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8F6B2622-F0C4-4292-9FE7-F95F438F2386}"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149" i="5" l="1"/>
  <c r="AR149" i="5"/>
  <c r="AP149" i="5"/>
  <c r="AN149" i="5"/>
  <c r="AL149" i="5"/>
  <c r="AJ149" i="5"/>
  <c r="AH149" i="5"/>
  <c r="AF149" i="5"/>
  <c r="C149" i="5"/>
  <c r="D149" i="5" s="1"/>
  <c r="AB150" i="2"/>
  <c r="AA150" i="2"/>
  <c r="Z150" i="2"/>
  <c r="Y150" i="2"/>
  <c r="X150" i="2"/>
  <c r="W150" i="2"/>
  <c r="P150" i="2"/>
  <c r="O150" i="2"/>
  <c r="M150" i="2"/>
  <c r="K150" i="2"/>
  <c r="H150" i="2"/>
  <c r="I150" i="2" l="1"/>
  <c r="BR149" i="5"/>
  <c r="BQ149" i="5"/>
  <c r="BP149" i="5"/>
  <c r="BO149" i="5"/>
  <c r="BN149" i="5"/>
  <c r="BM149" i="5"/>
  <c r="BL149" i="5"/>
  <c r="BK149" i="5"/>
  <c r="BJ149" i="5"/>
  <c r="BI149" i="5"/>
  <c r="BH149" i="5"/>
  <c r="BG149" i="5"/>
  <c r="BC149" i="5"/>
  <c r="BF149" i="5" s="1"/>
  <c r="BB149" i="5"/>
  <c r="BE149" i="5" s="1"/>
  <c r="AZ149" i="5"/>
  <c r="AY149" i="5"/>
  <c r="AX149" i="5"/>
  <c r="AW149" i="5"/>
  <c r="BA149" i="5" s="1"/>
  <c r="BD149" i="5" s="1"/>
  <c r="AD149" i="5"/>
  <c r="AC149" i="5"/>
  <c r="AB149" i="5"/>
  <c r="AA149" i="5"/>
  <c r="Z149" i="5"/>
  <c r="AZ148" i="5"/>
  <c r="AT148" i="5" l="1"/>
  <c r="AR148" i="5"/>
  <c r="AF148" i="5"/>
  <c r="C148" i="5"/>
  <c r="D148" i="5" s="1"/>
  <c r="K149" i="2" l="1"/>
  <c r="H149" i="2"/>
  <c r="BR148" i="5"/>
  <c r="BQ148" i="5"/>
  <c r="BP148" i="5"/>
  <c r="BO148" i="5"/>
  <c r="BN148" i="5"/>
  <c r="BM148" i="5"/>
  <c r="BL148" i="5"/>
  <c r="BK148" i="5"/>
  <c r="BJ148" i="5"/>
  <c r="BI148" i="5"/>
  <c r="BH148" i="5"/>
  <c r="BG148" i="5"/>
  <c r="BC148" i="5"/>
  <c r="BF148" i="5" s="1"/>
  <c r="BB148" i="5"/>
  <c r="BE148" i="5" s="1"/>
  <c r="AY148" i="5"/>
  <c r="AX148" i="5"/>
  <c r="AW148" i="5"/>
  <c r="BA148" i="5" s="1"/>
  <c r="BD148" i="5" s="1"/>
  <c r="AP148" i="5"/>
  <c r="AN148" i="5"/>
  <c r="AL148" i="5"/>
  <c r="AJ148" i="5"/>
  <c r="AH148" i="5"/>
  <c r="AD148" i="5"/>
  <c r="AC148" i="5"/>
  <c r="AB148" i="5"/>
  <c r="AA148" i="5"/>
  <c r="Z148" i="5"/>
  <c r="AB149" i="2"/>
  <c r="AA149" i="2"/>
  <c r="Z149" i="2"/>
  <c r="Y149" i="2"/>
  <c r="X149" i="2"/>
  <c r="W149" i="2"/>
  <c r="M149" i="2"/>
  <c r="P149" i="2"/>
  <c r="O149" i="2"/>
  <c r="I149" i="2" l="1"/>
  <c r="P154" i="5"/>
  <c r="BE98" i="5"/>
  <c r="L154" i="5"/>
  <c r="BF97" i="5"/>
  <c r="BE97" i="5"/>
  <c r="BC97" i="5"/>
  <c r="BB97" i="5"/>
  <c r="BA97" i="5"/>
  <c r="BD97" i="5" s="1"/>
  <c r="AT147" i="5" l="1"/>
  <c r="AR147" i="5"/>
  <c r="AP147" i="5"/>
  <c r="AN147" i="5"/>
  <c r="AL147" i="5"/>
  <c r="AJ147" i="5"/>
  <c r="AH147" i="5"/>
  <c r="P148" i="2"/>
  <c r="O148" i="2"/>
  <c r="M148" i="2"/>
  <c r="AB148" i="2" s="1"/>
  <c r="K148" i="2"/>
  <c r="H148" i="2"/>
  <c r="Y148" i="2" s="1"/>
  <c r="C147" i="5"/>
  <c r="D147" i="5" s="1"/>
  <c r="BR147" i="5"/>
  <c r="BQ147" i="5"/>
  <c r="BP147" i="5"/>
  <c r="BO147" i="5"/>
  <c r="BN147" i="5"/>
  <c r="BM147" i="5"/>
  <c r="BL147" i="5"/>
  <c r="BK147" i="5"/>
  <c r="BJ147" i="5"/>
  <c r="BI147" i="5"/>
  <c r="BH147" i="5"/>
  <c r="BG147" i="5"/>
  <c r="BC147" i="5"/>
  <c r="BF147" i="5" s="1"/>
  <c r="BB147" i="5"/>
  <c r="AY147" i="5"/>
  <c r="AX147" i="5"/>
  <c r="AW147" i="5"/>
  <c r="BA147" i="5" s="1"/>
  <c r="BD147" i="5" s="1"/>
  <c r="AF147" i="5"/>
  <c r="AD147" i="5"/>
  <c r="AC147" i="5"/>
  <c r="AB147" i="5"/>
  <c r="AA147" i="5"/>
  <c r="Z147" i="5"/>
  <c r="AA148" i="2"/>
  <c r="Z148" i="2"/>
  <c r="X148" i="2"/>
  <c r="W148" i="2"/>
  <c r="I148" i="2" l="1"/>
  <c r="AZ147" i="5"/>
  <c r="AT146" i="5"/>
  <c r="AR146" i="5"/>
  <c r="AP146" i="5"/>
  <c r="AN146" i="5"/>
  <c r="AL146" i="5"/>
  <c r="AJ146" i="5"/>
  <c r="AH146" i="5"/>
  <c r="AF146" i="5"/>
  <c r="P147" i="2" l="1"/>
  <c r="O147" i="2"/>
  <c r="M147" i="2"/>
  <c r="AB147" i="2" s="1"/>
  <c r="K147" i="2"/>
  <c r="H147" i="2"/>
  <c r="Y147" i="2" s="1"/>
  <c r="BR146" i="5"/>
  <c r="BQ146" i="5"/>
  <c r="BP146" i="5"/>
  <c r="BO146" i="5"/>
  <c r="BN146" i="5"/>
  <c r="BM146" i="5"/>
  <c r="BL146" i="5"/>
  <c r="BK146" i="5"/>
  <c r="BJ146" i="5"/>
  <c r="BI146" i="5"/>
  <c r="BH146" i="5"/>
  <c r="BG146" i="5"/>
  <c r="BC146" i="5"/>
  <c r="BF146" i="5" s="1"/>
  <c r="BB146" i="5"/>
  <c r="BA146" i="5"/>
  <c r="BD146" i="5" s="1"/>
  <c r="AY146" i="5"/>
  <c r="AX146" i="5"/>
  <c r="AW146" i="5"/>
  <c r="AD146" i="5"/>
  <c r="AC146" i="5"/>
  <c r="AB146" i="5"/>
  <c r="AA146" i="5"/>
  <c r="Z146" i="5"/>
  <c r="C146" i="5"/>
  <c r="D146" i="5" s="1"/>
  <c r="AA147" i="2"/>
  <c r="Z147" i="2"/>
  <c r="X147" i="2"/>
  <c r="W147" i="2"/>
  <c r="AZ146" i="5" l="1"/>
  <c r="I147" i="2"/>
  <c r="P146" i="2"/>
  <c r="AF145" i="5"/>
  <c r="BR145" i="5"/>
  <c r="BQ145" i="5"/>
  <c r="BP145" i="5"/>
  <c r="BO145" i="5"/>
  <c r="BN145" i="5"/>
  <c r="BM145" i="5"/>
  <c r="BL145" i="5"/>
  <c r="BK145" i="5"/>
  <c r="BJ145" i="5"/>
  <c r="BI145" i="5"/>
  <c r="BH145" i="5"/>
  <c r="BG145" i="5"/>
  <c r="BC145" i="5"/>
  <c r="BB145" i="5"/>
  <c r="AY145" i="5"/>
  <c r="AX145" i="5"/>
  <c r="AT145" i="5"/>
  <c r="AR145" i="5"/>
  <c r="AP145" i="5"/>
  <c r="AN145" i="5"/>
  <c r="AL145" i="5"/>
  <c r="AJ145" i="5"/>
  <c r="AH145" i="5"/>
  <c r="AD145" i="5"/>
  <c r="AC145" i="5"/>
  <c r="AB145" i="5"/>
  <c r="AA145" i="5"/>
  <c r="Z145" i="5"/>
  <c r="AW145" i="5" s="1"/>
  <c r="BA145" i="5" s="1"/>
  <c r="BD145" i="5" s="1"/>
  <c r="Z144" i="5"/>
  <c r="AA144" i="5"/>
  <c r="AB144" i="5"/>
  <c r="AC144" i="5"/>
  <c r="AD144" i="5"/>
  <c r="AF144" i="5"/>
  <c r="AH144" i="5"/>
  <c r="AJ144" i="5"/>
  <c r="AA146" i="2"/>
  <c r="Z146" i="2"/>
  <c r="X146" i="2"/>
  <c r="W146" i="2"/>
  <c r="AT144" i="5" l="1"/>
  <c r="AR144" i="5"/>
  <c r="AP144" i="5"/>
  <c r="AN144" i="5"/>
  <c r="AL144" i="5"/>
  <c r="P145" i="2"/>
  <c r="AW144" i="5"/>
  <c r="BA144" i="5" s="1"/>
  <c r="BD144" i="5" s="1"/>
  <c r="BR144" i="5"/>
  <c r="BQ144" i="5"/>
  <c r="BP144" i="5"/>
  <c r="BO144" i="5"/>
  <c r="BN144" i="5"/>
  <c r="BM144" i="5"/>
  <c r="BL144" i="5"/>
  <c r="BK144" i="5"/>
  <c r="BJ144" i="5"/>
  <c r="BI144" i="5"/>
  <c r="BH144" i="5"/>
  <c r="BG144" i="5"/>
  <c r="BC144" i="5"/>
  <c r="BB144" i="5"/>
  <c r="AY144" i="5"/>
  <c r="AX144" i="5"/>
  <c r="AA145" i="2"/>
  <c r="Z145" i="2"/>
  <c r="X145" i="2"/>
  <c r="W145" i="2"/>
  <c r="AA144" i="2" l="1"/>
  <c r="Z144" i="2"/>
  <c r="X144" i="2"/>
  <c r="W144" i="2"/>
  <c r="AT143" i="5"/>
  <c r="AR143" i="5"/>
  <c r="AP143" i="5"/>
  <c r="AN143" i="5"/>
  <c r="AL143" i="5"/>
  <c r="AJ143" i="5"/>
  <c r="AH143" i="5"/>
  <c r="AF143" i="5"/>
  <c r="P144" i="2"/>
  <c r="BR143" i="5"/>
  <c r="BQ143" i="5"/>
  <c r="BP143" i="5"/>
  <c r="BO143" i="5"/>
  <c r="BN143" i="5"/>
  <c r="BM143" i="5"/>
  <c r="BL143" i="5"/>
  <c r="BK143" i="5"/>
  <c r="BJ143" i="5"/>
  <c r="BI143" i="5"/>
  <c r="BH143" i="5"/>
  <c r="BG143" i="5"/>
  <c r="BC143" i="5"/>
  <c r="BB143" i="5"/>
  <c r="AY143" i="5"/>
  <c r="AX143" i="5"/>
  <c r="AD143" i="5"/>
  <c r="AC143" i="5"/>
  <c r="AB143" i="5"/>
  <c r="AA143" i="5"/>
  <c r="Z143" i="5"/>
  <c r="AW143" i="5" s="1"/>
  <c r="BA143" i="5" s="1"/>
  <c r="BD143" i="5" s="1"/>
  <c r="BR142" i="5" l="1"/>
  <c r="BQ142" i="5"/>
  <c r="BP142" i="5"/>
  <c r="BO142" i="5"/>
  <c r="BN142" i="5"/>
  <c r="BM142" i="5"/>
  <c r="BL142" i="5"/>
  <c r="BK142" i="5"/>
  <c r="BJ142" i="5"/>
  <c r="BI142" i="5"/>
  <c r="BH142" i="5"/>
  <c r="BG142" i="5"/>
  <c r="BC142" i="5"/>
  <c r="BB142" i="5"/>
  <c r="AY142" i="5"/>
  <c r="AX142" i="5"/>
  <c r="AW142" i="5"/>
  <c r="BA142" i="5" s="1"/>
  <c r="BD142" i="5" s="1"/>
  <c r="AT142" i="5"/>
  <c r="AR142" i="5"/>
  <c r="AP142" i="5"/>
  <c r="AN142" i="5"/>
  <c r="AL142" i="5"/>
  <c r="AJ142" i="5"/>
  <c r="AH142" i="5"/>
  <c r="AF142" i="5"/>
  <c r="P143" i="2"/>
  <c r="AD142" i="5"/>
  <c r="AC142" i="5"/>
  <c r="AB142" i="5"/>
  <c r="AA142" i="5"/>
  <c r="Z142" i="5"/>
  <c r="AA143" i="2"/>
  <c r="Z143" i="2"/>
  <c r="X143" i="2"/>
  <c r="W143" i="2"/>
  <c r="P142" i="2" l="1"/>
  <c r="AT141" i="5"/>
  <c r="AR141" i="5"/>
  <c r="AP141" i="5"/>
  <c r="AN141" i="5"/>
  <c r="AL141" i="5"/>
  <c r="AJ141" i="5"/>
  <c r="AH141" i="5"/>
  <c r="AF141" i="5"/>
  <c r="AD141" i="5"/>
  <c r="AC141" i="5"/>
  <c r="AB141" i="5"/>
  <c r="AA141" i="5"/>
  <c r="Z141" i="5"/>
  <c r="AW141" i="5" s="1"/>
  <c r="BA141" i="5" s="1"/>
  <c r="BD141" i="5" s="1"/>
  <c r="BR141" i="5"/>
  <c r="BQ141" i="5"/>
  <c r="BP141" i="5"/>
  <c r="BO141" i="5"/>
  <c r="BN141" i="5"/>
  <c r="BM141" i="5"/>
  <c r="BL141" i="5"/>
  <c r="BK141" i="5"/>
  <c r="BJ141" i="5"/>
  <c r="BI141" i="5"/>
  <c r="BH141" i="5"/>
  <c r="BG141" i="5"/>
  <c r="BC141" i="5"/>
  <c r="BB141" i="5"/>
  <c r="AY141" i="5"/>
  <c r="AX141" i="5"/>
  <c r="AA142" i="2"/>
  <c r="Z142" i="2"/>
  <c r="X142" i="2"/>
  <c r="W142" i="2"/>
  <c r="P141" i="2" l="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B140" i="5"/>
  <c r="AY140" i="5"/>
  <c r="AX140" i="5"/>
  <c r="AA141" i="2"/>
  <c r="Z141" i="2"/>
  <c r="X141" i="2"/>
  <c r="W141" i="2"/>
  <c r="P140" i="2" l="1"/>
  <c r="AR139" i="5"/>
  <c r="AT139" i="5"/>
  <c r="AP139" i="5"/>
  <c r="AN139" i="5"/>
  <c r="AL139" i="5"/>
  <c r="AJ139" i="5"/>
  <c r="AH139" i="5"/>
  <c r="BR139" i="5"/>
  <c r="BQ139" i="5"/>
  <c r="BP139" i="5"/>
  <c r="BO139" i="5"/>
  <c r="BN139" i="5"/>
  <c r="BM139" i="5"/>
  <c r="BL139" i="5"/>
  <c r="BK139" i="5"/>
  <c r="BJ139" i="5"/>
  <c r="BI139" i="5"/>
  <c r="BH139" i="5"/>
  <c r="BG139" i="5"/>
  <c r="BC139" i="5"/>
  <c r="BB139" i="5"/>
  <c r="AY139" i="5"/>
  <c r="AX139" i="5"/>
  <c r="AW139" i="5"/>
  <c r="BA139" i="5" s="1"/>
  <c r="BD139" i="5" s="1"/>
  <c r="AF139" i="5"/>
  <c r="AD139" i="5"/>
  <c r="AC139" i="5"/>
  <c r="AB139" i="5"/>
  <c r="AA139" i="5"/>
  <c r="Z139" i="5"/>
  <c r="AA140" i="2"/>
  <c r="Z140" i="2"/>
  <c r="X140" i="2"/>
  <c r="W140" i="2"/>
  <c r="P139" i="2" l="1"/>
  <c r="AA139" i="2"/>
  <c r="Z139" i="2"/>
  <c r="X139" i="2"/>
  <c r="W139" i="2"/>
  <c r="BR138" i="5"/>
  <c r="BQ138" i="5"/>
  <c r="BP138" i="5"/>
  <c r="BO138" i="5"/>
  <c r="BN138" i="5"/>
  <c r="BM138" i="5"/>
  <c r="BL138" i="5"/>
  <c r="BK138" i="5"/>
  <c r="BJ138" i="5"/>
  <c r="BI138" i="5"/>
  <c r="BH138" i="5"/>
  <c r="BG138" i="5"/>
  <c r="BC138" i="5"/>
  <c r="BB138" i="5"/>
  <c r="AY138" i="5"/>
  <c r="AX138" i="5"/>
  <c r="AT138" i="5"/>
  <c r="AR138" i="5"/>
  <c r="AP138" i="5"/>
  <c r="AN138" i="5"/>
  <c r="AL138" i="5"/>
  <c r="AJ138" i="5"/>
  <c r="AH138" i="5"/>
  <c r="AF138" i="5"/>
  <c r="AD138" i="5"/>
  <c r="AC138" i="5"/>
  <c r="AB138" i="5"/>
  <c r="AA138" i="5"/>
  <c r="Z138" i="5"/>
  <c r="AW138" i="5" s="1"/>
  <c r="BA138" i="5" s="1"/>
  <c r="BD138" i="5" s="1"/>
  <c r="P138" i="2" l="1"/>
  <c r="AT137" i="5"/>
  <c r="AR137" i="5"/>
  <c r="AP137" i="5"/>
  <c r="AN137" i="5"/>
  <c r="AL137" i="5"/>
  <c r="AJ137" i="5"/>
  <c r="AH137" i="5"/>
  <c r="AF137" i="5"/>
  <c r="AD137" i="5"/>
  <c r="AC137" i="5"/>
  <c r="AB137" i="5"/>
  <c r="AA137" i="5"/>
  <c r="Z137" i="5"/>
  <c r="AW137" i="5" s="1"/>
  <c r="BA137" i="5" s="1"/>
  <c r="BD137" i="5" s="1"/>
  <c r="BR137" i="5"/>
  <c r="BQ137" i="5"/>
  <c r="BP137" i="5"/>
  <c r="BO137" i="5"/>
  <c r="BN137" i="5"/>
  <c r="BM137" i="5"/>
  <c r="BL137" i="5"/>
  <c r="BK137" i="5"/>
  <c r="BJ137" i="5"/>
  <c r="BI137" i="5"/>
  <c r="BH137" i="5"/>
  <c r="BG137" i="5"/>
  <c r="BC137" i="5"/>
  <c r="BB137" i="5"/>
  <c r="AY137" i="5"/>
  <c r="AX137" i="5"/>
  <c r="AA138" i="2"/>
  <c r="Z138" i="2"/>
  <c r="X138" i="2"/>
  <c r="W138" i="2"/>
  <c r="AT136" i="5" l="1"/>
  <c r="AR136" i="5"/>
  <c r="AP136" i="5"/>
  <c r="AN136" i="5"/>
  <c r="AL136" i="5"/>
  <c r="AJ136" i="5"/>
  <c r="AF136" i="5"/>
  <c r="AH136" i="5"/>
  <c r="AD136" i="5"/>
  <c r="AC136" i="5"/>
  <c r="AB136" i="5"/>
  <c r="AA136" i="5"/>
  <c r="Z136" i="5"/>
  <c r="AW136" i="5" s="1"/>
  <c r="BA136" i="5" s="1"/>
  <c r="BD136" i="5" s="1"/>
  <c r="BR136" i="5"/>
  <c r="BQ136" i="5"/>
  <c r="BP136" i="5"/>
  <c r="BO136" i="5"/>
  <c r="BN136" i="5"/>
  <c r="BM136" i="5"/>
  <c r="BL136" i="5"/>
  <c r="BK136" i="5"/>
  <c r="BJ136" i="5"/>
  <c r="BI136" i="5"/>
  <c r="BH136" i="5"/>
  <c r="BG136" i="5"/>
  <c r="BC136" i="5"/>
  <c r="BB136" i="5"/>
  <c r="AY136" i="5"/>
  <c r="AX136" i="5"/>
  <c r="AA137" i="2"/>
  <c r="Z137" i="2"/>
  <c r="X137" i="2"/>
  <c r="W137" i="2"/>
  <c r="P137" i="2"/>
  <c r="AR135" i="5" l="1"/>
  <c r="AT135" i="5"/>
  <c r="AP135" i="5"/>
  <c r="AN135" i="5"/>
  <c r="AL135" i="5"/>
  <c r="AJ135" i="5"/>
  <c r="AH135" i="5"/>
  <c r="AF135" i="5"/>
  <c r="P136" i="2"/>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P135" i="2" l="1"/>
  <c r="BR134" i="5"/>
  <c r="BQ134" i="5"/>
  <c r="BP134" i="5"/>
  <c r="BO134" i="5"/>
  <c r="BN134" i="5"/>
  <c r="BM134" i="5"/>
  <c r="BL134" i="5"/>
  <c r="BK134" i="5"/>
  <c r="BJ134" i="5"/>
  <c r="BI134" i="5"/>
  <c r="BH134" i="5"/>
  <c r="BG134" i="5"/>
  <c r="BC134" i="5"/>
  <c r="BB134" i="5"/>
  <c r="AY134" i="5"/>
  <c r="AX134" i="5"/>
  <c r="AW134" i="5"/>
  <c r="BA134" i="5" s="1"/>
  <c r="BD134" i="5" s="1"/>
  <c r="AT134" i="5"/>
  <c r="AR134" i="5"/>
  <c r="AP134" i="5"/>
  <c r="AN134" i="5"/>
  <c r="AL134" i="5"/>
  <c r="AJ134" i="5"/>
  <c r="AH134" i="5"/>
  <c r="AF134" i="5"/>
  <c r="AD134" i="5"/>
  <c r="AC134" i="5"/>
  <c r="AB134" i="5"/>
  <c r="AA134" i="5"/>
  <c r="Z134" i="5"/>
  <c r="AA135" i="2"/>
  <c r="Z135" i="2"/>
  <c r="X135" i="2"/>
  <c r="W135" i="2"/>
  <c r="AT133" i="5" l="1"/>
  <c r="AR133" i="5"/>
  <c r="AP133" i="5"/>
  <c r="AN133" i="5"/>
  <c r="AL133" i="5"/>
  <c r="AJ133" i="5"/>
  <c r="AH133" i="5"/>
  <c r="AF133" i="5"/>
  <c r="AD133" i="5"/>
  <c r="AC133" i="5"/>
  <c r="AB133" i="5"/>
  <c r="AA133" i="5"/>
  <c r="Z133" i="5"/>
  <c r="BR133" i="5"/>
  <c r="BQ133" i="5"/>
  <c r="BP133" i="5"/>
  <c r="BO133" i="5"/>
  <c r="BN133" i="5"/>
  <c r="BM133" i="5"/>
  <c r="BL133" i="5"/>
  <c r="BK133" i="5"/>
  <c r="BJ133" i="5"/>
  <c r="BI133" i="5"/>
  <c r="BH133" i="5"/>
  <c r="BG133" i="5"/>
  <c r="BC133" i="5"/>
  <c r="BB133" i="5"/>
  <c r="AY133" i="5"/>
  <c r="AX133" i="5"/>
  <c r="AW133" i="5"/>
  <c r="BA133" i="5" s="1"/>
  <c r="BD133" i="5" s="1"/>
  <c r="AA134" i="2"/>
  <c r="Z134" i="2"/>
  <c r="X134" i="2"/>
  <c r="W134" i="2"/>
  <c r="P134" i="2"/>
  <c r="P133" i="2" l="1"/>
  <c r="AT132" i="5" l="1"/>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B132" i="5"/>
  <c r="AY132" i="5"/>
  <c r="AX132" i="5"/>
  <c r="AA133" i="2"/>
  <c r="Z133" i="2"/>
  <c r="X133" i="2"/>
  <c r="W133" i="2"/>
  <c r="AA132" i="2"/>
  <c r="Z132" i="2"/>
  <c r="X132" i="2"/>
  <c r="W132" i="2"/>
  <c r="P132" i="2" l="1"/>
  <c r="AR131" i="5"/>
  <c r="AT131" i="5"/>
  <c r="AL131" i="5"/>
  <c r="AP131" i="5"/>
  <c r="AN131" i="5"/>
  <c r="AJ131" i="5"/>
  <c r="AH131" i="5"/>
  <c r="AF131" i="5"/>
  <c r="AD131" i="5"/>
  <c r="AC131" i="5"/>
  <c r="AB131" i="5"/>
  <c r="AA131" i="5"/>
  <c r="Z131" i="5"/>
  <c r="BR131" i="5"/>
  <c r="BQ131" i="5"/>
  <c r="BP131" i="5"/>
  <c r="BO131" i="5"/>
  <c r="BN131" i="5"/>
  <c r="BM131" i="5"/>
  <c r="BL131" i="5"/>
  <c r="BK131" i="5"/>
  <c r="BJ131" i="5"/>
  <c r="BI131" i="5"/>
  <c r="BH131" i="5"/>
  <c r="BG131" i="5"/>
  <c r="BC131" i="5"/>
  <c r="BB131" i="5"/>
  <c r="AY131" i="5"/>
  <c r="AX131" i="5"/>
  <c r="AW131" i="5"/>
  <c r="BA131" i="5" s="1"/>
  <c r="BD131" i="5" s="1"/>
  <c r="AT130" i="5" l="1"/>
  <c r="AR130" i="5"/>
  <c r="AP130" i="5"/>
  <c r="AN130" i="5"/>
  <c r="AL130" i="5"/>
  <c r="AJ130" i="5"/>
  <c r="AH130" i="5"/>
  <c r="AF130" i="5"/>
  <c r="P131" i="2"/>
  <c r="BR130" i="5"/>
  <c r="BQ130" i="5"/>
  <c r="BP130" i="5"/>
  <c r="BO130" i="5"/>
  <c r="BN130" i="5"/>
  <c r="BM130" i="5"/>
  <c r="BL130" i="5"/>
  <c r="BK130" i="5"/>
  <c r="BJ130" i="5"/>
  <c r="BI130" i="5"/>
  <c r="BH130" i="5"/>
  <c r="BG130" i="5"/>
  <c r="BC130" i="5"/>
  <c r="BB130" i="5"/>
  <c r="AY130" i="5"/>
  <c r="AX130" i="5"/>
  <c r="AD130" i="5"/>
  <c r="AC130" i="5"/>
  <c r="AB130" i="5"/>
  <c r="AA130" i="5"/>
  <c r="Z130" i="5"/>
  <c r="AW130" i="5" s="1"/>
  <c r="BA130" i="5" s="1"/>
  <c r="BD130" i="5" s="1"/>
  <c r="AA131" i="2"/>
  <c r="Z131" i="2"/>
  <c r="X131" i="2"/>
  <c r="W131" i="2"/>
  <c r="P130" i="2" l="1"/>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B129" i="5"/>
  <c r="AY129" i="5"/>
  <c r="AX129" i="5"/>
  <c r="AA130" i="2"/>
  <c r="Z130" i="2"/>
  <c r="X130" i="2"/>
  <c r="W130" i="2"/>
  <c r="BR128" i="5" l="1"/>
  <c r="BQ128" i="5"/>
  <c r="BP128" i="5"/>
  <c r="BO128" i="5"/>
  <c r="BN128" i="5"/>
  <c r="BM128" i="5"/>
  <c r="BL128" i="5"/>
  <c r="BK128" i="5"/>
  <c r="BJ128" i="5"/>
  <c r="BI128" i="5"/>
  <c r="BH128" i="5"/>
  <c r="BG128" i="5"/>
  <c r="BC128" i="5"/>
  <c r="BB128" i="5"/>
  <c r="AY128" i="5"/>
  <c r="AX128" i="5"/>
  <c r="AW128" i="5"/>
  <c r="BA128" i="5" s="1"/>
  <c r="BD128" i="5" s="1"/>
  <c r="AT128" i="5"/>
  <c r="AR128" i="5"/>
  <c r="AP128" i="5"/>
  <c r="AN128" i="5"/>
  <c r="AL128" i="5"/>
  <c r="AJ128" i="5"/>
  <c r="AH128" i="5"/>
  <c r="P129" i="2"/>
  <c r="AA129" i="2"/>
  <c r="Z129" i="2"/>
  <c r="X129" i="2"/>
  <c r="W129" i="2"/>
  <c r="AF128" i="5"/>
  <c r="AD128" i="5"/>
  <c r="AC128" i="5"/>
  <c r="AB128" i="5"/>
  <c r="AA128" i="5"/>
  <c r="Z128" i="5"/>
  <c r="AA128" i="2" l="1"/>
  <c r="Z128" i="2"/>
  <c r="X128" i="2"/>
  <c r="W128" i="2"/>
  <c r="AT127" i="5"/>
  <c r="AR127" i="5"/>
  <c r="AL127" i="5"/>
  <c r="AP127" i="5"/>
  <c r="AN127" i="5"/>
  <c r="AJ127" i="5"/>
  <c r="AH127" i="5"/>
  <c r="AF127" i="5"/>
  <c r="P128" i="2"/>
  <c r="AD127" i="5"/>
  <c r="AC127" i="5"/>
  <c r="AB127" i="5"/>
  <c r="AA127" i="5"/>
  <c r="Z127" i="5"/>
  <c r="AW127" i="5" s="1"/>
  <c r="BA127" i="5" s="1"/>
  <c r="BD127" i="5" s="1"/>
  <c r="BR127" i="5"/>
  <c r="BQ127" i="5"/>
  <c r="BP127" i="5"/>
  <c r="BO127" i="5"/>
  <c r="BN127" i="5"/>
  <c r="BM127" i="5"/>
  <c r="BL127" i="5"/>
  <c r="BK127" i="5"/>
  <c r="BJ127" i="5"/>
  <c r="BI127" i="5"/>
  <c r="BH127" i="5"/>
  <c r="BG127" i="5"/>
  <c r="BC127" i="5"/>
  <c r="BB127" i="5"/>
  <c r="AY127" i="5"/>
  <c r="AX127" i="5"/>
  <c r="AT126" i="5"/>
  <c r="AR126" i="5"/>
  <c r="AP126" i="5"/>
  <c r="AN126" i="5"/>
  <c r="AL126" i="5"/>
  <c r="AJ126" i="5"/>
  <c r="AH126" i="5"/>
  <c r="AF126" i="5"/>
  <c r="BR126" i="5"/>
  <c r="BQ126" i="5"/>
  <c r="BP126" i="5"/>
  <c r="BO126" i="5"/>
  <c r="BN126" i="5"/>
  <c r="BM126" i="5"/>
  <c r="BL126" i="5"/>
  <c r="BK126" i="5"/>
  <c r="BJ126" i="5"/>
  <c r="BI126" i="5"/>
  <c r="BH126" i="5"/>
  <c r="BG126" i="5"/>
  <c r="BC126" i="5"/>
  <c r="BB126" i="5"/>
  <c r="AY126" i="5"/>
  <c r="AX126" i="5"/>
  <c r="AW126" i="5"/>
  <c r="BA126" i="5" s="1"/>
  <c r="BD126" i="5" s="1"/>
  <c r="AD126" i="5"/>
  <c r="AC126" i="5"/>
  <c r="AB126" i="5"/>
  <c r="AA126" i="5"/>
  <c r="Z126" i="5"/>
  <c r="AA127" i="2"/>
  <c r="Z127" i="2"/>
  <c r="X127" i="2"/>
  <c r="W127" i="2"/>
  <c r="P127" i="2"/>
  <c r="AA126" i="2" l="1"/>
  <c r="Z126" i="2"/>
  <c r="X126" i="2"/>
  <c r="W126" i="2"/>
  <c r="P126" i="2"/>
  <c r="AR125" i="5"/>
  <c r="AL125" i="5"/>
  <c r="AF125" i="5"/>
  <c r="AT125" i="5"/>
  <c r="AP125" i="5"/>
  <c r="AN125" i="5"/>
  <c r="AJ125" i="5"/>
  <c r="AH125" i="5"/>
  <c r="BR125" i="5"/>
  <c r="BQ125" i="5"/>
  <c r="BP125" i="5"/>
  <c r="BO125" i="5"/>
  <c r="BN125" i="5"/>
  <c r="BM125" i="5"/>
  <c r="BL125" i="5"/>
  <c r="BK125" i="5"/>
  <c r="BJ125" i="5"/>
  <c r="BI125" i="5"/>
  <c r="BH125" i="5"/>
  <c r="BG125" i="5"/>
  <c r="BC125" i="5"/>
  <c r="BB125" i="5"/>
  <c r="AY125" i="5"/>
  <c r="AX125" i="5"/>
  <c r="AD125" i="5"/>
  <c r="AC125" i="5"/>
  <c r="AB125" i="5"/>
  <c r="AA125" i="5"/>
  <c r="Z125" i="5"/>
  <c r="AW125" i="5" s="1"/>
  <c r="BA125" i="5" s="1"/>
  <c r="BD125" i="5" s="1"/>
  <c r="AA124" i="2" l="1"/>
  <c r="Z124" i="2"/>
  <c r="X124" i="2"/>
  <c r="W124" i="2"/>
  <c r="P124" i="2"/>
  <c r="AT124" i="5" l="1"/>
  <c r="AR124" i="5"/>
  <c r="AP124" i="5"/>
  <c r="AN124" i="5"/>
  <c r="AL124" i="5"/>
  <c r="AJ124" i="5"/>
  <c r="AH124" i="5"/>
  <c r="AF124" i="5"/>
  <c r="P125" i="2"/>
  <c r="BR124" i="5"/>
  <c r="BQ124" i="5"/>
  <c r="BP124" i="5"/>
  <c r="BO124" i="5"/>
  <c r="BN124" i="5"/>
  <c r="BM124" i="5"/>
  <c r="BL124" i="5"/>
  <c r="BK124" i="5"/>
  <c r="BJ124" i="5"/>
  <c r="BI124" i="5"/>
  <c r="BH124" i="5"/>
  <c r="BG124" i="5"/>
  <c r="BC124" i="5"/>
  <c r="BB124" i="5"/>
  <c r="AY124" i="5"/>
  <c r="AX124" i="5"/>
  <c r="AW124" i="5"/>
  <c r="BA124" i="5" s="1"/>
  <c r="BD124" i="5" s="1"/>
  <c r="AD124" i="5"/>
  <c r="AC124" i="5"/>
  <c r="AB124" i="5"/>
  <c r="AA124" i="5"/>
  <c r="Z124" i="5"/>
  <c r="AA125" i="2"/>
  <c r="Z125" i="2"/>
  <c r="X125" i="2"/>
  <c r="W125" i="2"/>
  <c r="AT123" i="5" l="1"/>
  <c r="AR123" i="5"/>
  <c r="AP123" i="5"/>
  <c r="AN123" i="5"/>
  <c r="AL123" i="5"/>
  <c r="AJ123" i="5"/>
  <c r="AH123" i="5"/>
  <c r="AF123" i="5"/>
  <c r="AD123" i="5"/>
  <c r="BR123" i="5"/>
  <c r="BQ123" i="5"/>
  <c r="BP123" i="5"/>
  <c r="BO123" i="5"/>
  <c r="BN123" i="5"/>
  <c r="BM123" i="5"/>
  <c r="BL123" i="5"/>
  <c r="BK123" i="5"/>
  <c r="BJ123" i="5"/>
  <c r="BI123" i="5"/>
  <c r="BH123" i="5"/>
  <c r="BG123" i="5"/>
  <c r="BC123" i="5"/>
  <c r="BB123" i="5"/>
  <c r="AY123" i="5"/>
  <c r="AX123" i="5"/>
  <c r="AC123" i="5"/>
  <c r="AB123" i="5"/>
  <c r="AA123" i="5"/>
  <c r="Z123" i="5"/>
  <c r="AW123" i="5" s="1"/>
  <c r="BA123" i="5" s="1"/>
  <c r="BD123" i="5" s="1"/>
  <c r="P123" i="2" l="1"/>
  <c r="AT122" i="5"/>
  <c r="AR122" i="5"/>
  <c r="AP122" i="5"/>
  <c r="AN122" i="5"/>
  <c r="AL122" i="5"/>
  <c r="AJ122" i="5"/>
  <c r="AH122" i="5"/>
  <c r="AF122" i="5"/>
  <c r="BR122" i="5"/>
  <c r="BQ122" i="5"/>
  <c r="BP122" i="5"/>
  <c r="BO122" i="5"/>
  <c r="BN122" i="5"/>
  <c r="BM122" i="5"/>
  <c r="BL122" i="5"/>
  <c r="BK122" i="5"/>
  <c r="BJ122" i="5"/>
  <c r="BI122" i="5"/>
  <c r="BH122" i="5"/>
  <c r="BG122" i="5"/>
  <c r="BC122" i="5"/>
  <c r="BB122" i="5"/>
  <c r="AY122" i="5"/>
  <c r="AX122" i="5"/>
  <c r="AW122" i="5"/>
  <c r="BA122" i="5" s="1"/>
  <c r="BD122" i="5" s="1"/>
  <c r="AD122" i="5"/>
  <c r="AC122" i="5"/>
  <c r="AB122" i="5"/>
  <c r="AA122" i="5"/>
  <c r="Z122" i="5"/>
  <c r="AA123" i="2"/>
  <c r="Z123" i="2"/>
  <c r="X123" i="2"/>
  <c r="W123" i="2"/>
  <c r="AT121" i="5" l="1"/>
  <c r="AR121" i="5"/>
  <c r="AN121" i="5"/>
  <c r="AL121" i="5"/>
  <c r="AF121" i="5"/>
  <c r="AP121" i="5"/>
  <c r="AJ121" i="5"/>
  <c r="AH121" i="5"/>
  <c r="P122" i="2"/>
  <c r="BR121" i="5"/>
  <c r="BQ121" i="5"/>
  <c r="BP121" i="5"/>
  <c r="BO121" i="5"/>
  <c r="BN121" i="5"/>
  <c r="BM121" i="5"/>
  <c r="BL121" i="5"/>
  <c r="BK121" i="5"/>
  <c r="BJ121" i="5"/>
  <c r="BI121" i="5"/>
  <c r="BH121" i="5"/>
  <c r="BG121" i="5"/>
  <c r="BC121" i="5"/>
  <c r="BB121" i="5"/>
  <c r="AY121" i="5"/>
  <c r="AX121" i="5"/>
  <c r="AD121" i="5"/>
  <c r="AC121" i="5"/>
  <c r="AB121" i="5"/>
  <c r="AA121" i="5"/>
  <c r="Z121" i="5"/>
  <c r="AW121" i="5" s="1"/>
  <c r="BA121" i="5" s="1"/>
  <c r="BD121" i="5" s="1"/>
  <c r="AA122" i="2"/>
  <c r="Z122" i="2"/>
  <c r="X122" i="2"/>
  <c r="W122" i="2"/>
  <c r="AA121" i="2" l="1"/>
  <c r="Z121" i="2"/>
  <c r="X121" i="2"/>
  <c r="W121" i="2"/>
  <c r="P121" i="2"/>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P120" i="2" l="1"/>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P119" i="2" l="1"/>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P117" i="2" l="1"/>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AT115" i="5" l="1"/>
  <c r="AR115" i="5"/>
  <c r="AP115" i="5"/>
  <c r="AN115" i="5"/>
  <c r="AL115" i="5"/>
  <c r="AJ115" i="5"/>
  <c r="AH115" i="5"/>
  <c r="AF115" i="5"/>
  <c r="P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P115" i="2" l="1"/>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A114" i="2"/>
  <c r="Z114" i="2"/>
  <c r="X114" i="2"/>
  <c r="W115" i="2"/>
  <c r="W114" i="2"/>
  <c r="AR113" i="5" l="1"/>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C113" i="5"/>
  <c r="AB113" i="5"/>
  <c r="AA113" i="5"/>
  <c r="Z113" i="5"/>
  <c r="AW113" i="5" s="1"/>
  <c r="BA113" i="5" s="1"/>
  <c r="BD113" i="5" s="1"/>
  <c r="P114" i="2"/>
  <c r="BR111" i="5" l="1"/>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B98" i="5"/>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99" i="5" l="1"/>
  <c r="BE100" i="5" s="1"/>
  <c r="BF99" i="5"/>
  <c r="BF100" i="5" s="1"/>
  <c r="BF101" i="5"/>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F121" i="5" s="1"/>
  <c r="BF122" i="5" s="1"/>
  <c r="BF123" i="5" s="1"/>
  <c r="BF124" i="5" s="1"/>
  <c r="BF125" i="5" s="1"/>
  <c r="BF126" i="5" s="1"/>
  <c r="BF127" i="5" s="1"/>
  <c r="BF128" i="5" s="1"/>
  <c r="BF129" i="5" s="1"/>
  <c r="BF130" i="5" s="1"/>
  <c r="BF131" i="5" s="1"/>
  <c r="BF132" i="5" s="1"/>
  <c r="BF133" i="5" s="1"/>
  <c r="BF134" i="5" s="1"/>
  <c r="BF135" i="5" s="1"/>
  <c r="BF136" i="5" s="1"/>
  <c r="BF137" i="5" s="1"/>
  <c r="BF138" i="5" s="1"/>
  <c r="BF139" i="5" s="1"/>
  <c r="BF140" i="5" s="1"/>
  <c r="BF141" i="5" s="1"/>
  <c r="BF142" i="5" s="1"/>
  <c r="BF143" i="5" s="1"/>
  <c r="BF144" i="5" s="1"/>
  <c r="BF145"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BE121" i="5" s="1"/>
  <c r="BE122" i="5" s="1"/>
  <c r="BE123" i="5" s="1"/>
  <c r="BE124" i="5" s="1"/>
  <c r="BE125" i="5" s="1"/>
  <c r="BE126" i="5" s="1"/>
  <c r="BE127" i="5" s="1"/>
  <c r="BE128" i="5" s="1"/>
  <c r="BE129" i="5" s="1"/>
  <c r="BE130" i="5" s="1"/>
  <c r="BE131" i="5" s="1"/>
  <c r="BE132" i="5" s="1"/>
  <c r="BE133" i="5" s="1"/>
  <c r="BE134" i="5" s="1"/>
  <c r="BE135" i="5" s="1"/>
  <c r="BE136" i="5" s="1"/>
  <c r="BE137" i="5" s="1"/>
  <c r="BE138" i="5" s="1"/>
  <c r="BE139" i="5" s="1"/>
  <c r="BE140" i="5" s="1"/>
  <c r="BE141" i="5" s="1"/>
  <c r="BE142" i="5" s="1"/>
  <c r="BE143" i="5" s="1"/>
  <c r="BE144" i="5" s="1"/>
  <c r="BE145" i="5" s="1"/>
  <c r="BE146" i="5" s="1"/>
  <c r="BE147"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C120" i="5" s="1"/>
  <c r="AZ118" i="5"/>
  <c r="P59" i="2"/>
  <c r="AZ120" i="5" l="1"/>
  <c r="C121" i="5"/>
  <c r="D120" i="5"/>
  <c r="D119" i="5"/>
  <c r="AZ119" i="5"/>
  <c r="AA59" i="2"/>
  <c r="Z59" i="2"/>
  <c r="X59" i="2"/>
  <c r="W59" i="2"/>
  <c r="AZ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AZ122" i="5"/>
  <c r="P57" i="2"/>
  <c r="AA57" i="2"/>
  <c r="Z57" i="2"/>
  <c r="X57" i="2"/>
  <c r="W57" i="2"/>
  <c r="D123" i="5" l="1"/>
  <c r="C124" i="5"/>
  <c r="AZ123" i="5"/>
  <c r="AA56" i="2"/>
  <c r="Z56" i="2"/>
  <c r="X56" i="2"/>
  <c r="W56" i="2"/>
  <c r="P56" i="2"/>
  <c r="D124" i="5" l="1"/>
  <c r="C125" i="5"/>
  <c r="AZ124" i="5"/>
  <c r="AA55" i="2"/>
  <c r="Z55" i="2"/>
  <c r="W55" i="2"/>
  <c r="P55" i="2"/>
  <c r="X55" i="2"/>
  <c r="D125" i="5" l="1"/>
  <c r="C126" i="5"/>
  <c r="AZ125" i="5"/>
  <c r="Z54" i="2"/>
  <c r="W54" i="2"/>
  <c r="P54" i="2"/>
  <c r="AA54" i="2"/>
  <c r="X54" i="2"/>
  <c r="AZ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AZ127" i="5"/>
  <c r="P53" i="2"/>
  <c r="D128" i="5" l="1"/>
  <c r="C129" i="5"/>
  <c r="AZ128" i="5"/>
  <c r="P52" i="2"/>
  <c r="D129" i="5" l="1"/>
  <c r="C130" i="5"/>
  <c r="AZ129" i="5"/>
  <c r="P51" i="2"/>
  <c r="H51" i="2"/>
  <c r="D130" i="5" l="1"/>
  <c r="C131" i="5"/>
  <c r="AZ130" i="5"/>
  <c r="Y51" i="2"/>
  <c r="H52" i="2"/>
  <c r="P50" i="2"/>
  <c r="AZ131" i="5" l="1"/>
  <c r="C132" i="5"/>
  <c r="D131" i="5"/>
  <c r="Y52" i="2"/>
  <c r="H53" i="2"/>
  <c r="D132" i="5" l="1"/>
  <c r="C133" i="5"/>
  <c r="AZ132" i="5"/>
  <c r="H54" i="2"/>
  <c r="Y53" i="2"/>
  <c r="P49" i="2"/>
  <c r="D133" i="5" l="1"/>
  <c r="C134" i="5"/>
  <c r="AZ133" i="5"/>
  <c r="H55" i="2"/>
  <c r="H56" i="2" s="1"/>
  <c r="Y54" i="2"/>
  <c r="P48" i="2"/>
  <c r="C135" i="5" l="1"/>
  <c r="D134" i="5"/>
  <c r="AZ134" i="5"/>
  <c r="H57" i="2"/>
  <c r="Y56" i="2"/>
  <c r="Y55" i="2"/>
  <c r="P47" i="2"/>
  <c r="D135" i="5" l="1"/>
  <c r="C136" i="5"/>
  <c r="AZ135" i="5"/>
  <c r="H58" i="2"/>
  <c r="Y57" i="2"/>
  <c r="P46" i="2"/>
  <c r="P45" i="2"/>
  <c r="P44" i="2"/>
  <c r="P43" i="2"/>
  <c r="P42" i="2"/>
  <c r="P41" i="2"/>
  <c r="P40" i="2"/>
  <c r="P39" i="2"/>
  <c r="P38" i="2"/>
  <c r="P37" i="2"/>
  <c r="P36" i="2"/>
  <c r="P35" i="2"/>
  <c r="P34" i="2"/>
  <c r="P33" i="2"/>
  <c r="P32" i="2"/>
  <c r="P31" i="2"/>
  <c r="P30" i="2"/>
  <c r="D136" i="5" l="1"/>
  <c r="C137" i="5"/>
  <c r="AZ136" i="5"/>
  <c r="Y58" i="2"/>
  <c r="H59" i="2"/>
  <c r="O41" i="2"/>
  <c r="O42" i="2" s="1"/>
  <c r="O43" i="2" s="1"/>
  <c r="O44" i="2" s="1"/>
  <c r="O45" i="2" s="1"/>
  <c r="O46" i="2" s="1"/>
  <c r="O47" i="2" s="1"/>
  <c r="O48" i="2" s="1"/>
  <c r="O49" i="2" s="1"/>
  <c r="O50" i="2" s="1"/>
  <c r="O51" i="2" s="1"/>
  <c r="O52" i="2" s="1"/>
  <c r="O53" i="2" s="1"/>
  <c r="O54" i="2" s="1"/>
  <c r="AZ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AZ138" i="5"/>
  <c r="H61" i="2"/>
  <c r="Y60" i="2"/>
  <c r="M30" i="2"/>
  <c r="AB29" i="2"/>
  <c r="H33" i="2"/>
  <c r="Y32" i="2"/>
  <c r="BK14" i="1"/>
  <c r="AO15" i="1"/>
  <c r="AO14" i="1"/>
  <c r="BK15" i="1"/>
  <c r="Y14" i="1"/>
  <c r="Y15" i="1"/>
  <c r="G15" i="1"/>
  <c r="G14" i="1"/>
  <c r="AZ139" i="5" l="1"/>
  <c r="C140" i="5"/>
  <c r="D139" i="5"/>
  <c r="Y61" i="2"/>
  <c r="H62" i="2"/>
  <c r="H34" i="2"/>
  <c r="Y33" i="2"/>
  <c r="M31" i="2"/>
  <c r="AB30" i="2"/>
  <c r="AZ140" i="5" l="1"/>
  <c r="C141" i="5"/>
  <c r="D140" i="5"/>
  <c r="H63" i="2"/>
  <c r="Y62" i="2"/>
  <c r="M32" i="2"/>
  <c r="AB31" i="2"/>
  <c r="H35" i="2"/>
  <c r="Y34" i="2"/>
  <c r="D141" i="5" l="1"/>
  <c r="C142" i="5"/>
  <c r="AZ141" i="5"/>
  <c r="H64" i="2"/>
  <c r="Y63" i="2"/>
  <c r="H36" i="2"/>
  <c r="Y35" i="2"/>
  <c r="M33" i="2"/>
  <c r="AB32" i="2"/>
  <c r="D142" i="5" l="1"/>
  <c r="C143" i="5"/>
  <c r="AZ142" i="5"/>
  <c r="Y64" i="2"/>
  <c r="H65" i="2"/>
  <c r="M34" i="2"/>
  <c r="AB33" i="2"/>
  <c r="H37" i="2"/>
  <c r="Y36" i="2"/>
  <c r="D143" i="5" l="1"/>
  <c r="C144" i="5"/>
  <c r="AZ143" i="5"/>
  <c r="Y65" i="2"/>
  <c r="H66" i="2"/>
  <c r="H38" i="2"/>
  <c r="Y37" i="2"/>
  <c r="M35" i="2"/>
  <c r="AB34" i="2"/>
  <c r="C145" i="5" l="1"/>
  <c r="D144" i="5"/>
  <c r="AZ144" i="5"/>
  <c r="H67" i="2"/>
  <c r="Y66" i="2"/>
  <c r="M36" i="2"/>
  <c r="AB35" i="2"/>
  <c r="H39" i="2"/>
  <c r="Y38" i="2"/>
  <c r="D145" i="5" l="1"/>
  <c r="AZ145" i="5"/>
  <c r="Y67" i="2"/>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<sst xmlns="http://schemas.openxmlformats.org/spreadsheetml/2006/main" count="347" uniqueCount="176">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</sst>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国家衛健委発表に基づく感染状況!$W$27:$W$152</c:f>
              <c:numCache>
                <c:formatCode>m"月"d"日"</c:formatCode>
                <c:ptCount val="12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numCache>
            </c:numRef>
          </c:cat>
          <c:val>
            <c:numRef>
              <c:f>国家衛健委発表に基づく感染状況!$X$27:$X$152</c:f>
              <c:numCache>
                <c:formatCode>#,##0_);[Red]\(#,##0\)</c:formatCode>
                <c:ptCount val="12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国家衛健委発表に基づく感染状況!$W$27:$W$152</c:f>
              <c:numCache>
                <c:formatCode>m"月"d"日"</c:formatCode>
                <c:ptCount val="12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numCache>
            </c:numRef>
          </c:cat>
          <c:val>
            <c:numRef>
              <c:f>国家衛健委発表に基づく感染状況!$Y$27:$Y$152</c:f>
              <c:numCache>
                <c:formatCode>General</c:formatCode>
                <c:ptCount val="12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国家衛健委発表に基づく感染状況!$Z$27:$Z$152</c:f>
              <c:numCache>
                <c:formatCode>m"月"d"日"</c:formatCode>
                <c:ptCount val="12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numCache>
            </c:numRef>
          </c:cat>
          <c:val>
            <c:numRef>
              <c:f>国家衛健委発表に基づく感染状況!$AA$27:$AA$152</c:f>
              <c:numCache>
                <c:formatCode>General</c:formatCode>
                <c:ptCount val="12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国家衛健委発表に基づく感染状況!$Z$27:$Z$152</c:f>
              <c:numCache>
                <c:formatCode>m"月"d"日"</c:formatCode>
                <c:ptCount val="12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numCache>
            </c:numRef>
          </c:cat>
          <c:val>
            <c:numRef>
              <c:f>国家衛健委発表に基づく感染状況!$AB$27:$AB$152</c:f>
              <c:numCache>
                <c:formatCode>General</c:formatCode>
                <c:ptCount val="12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8.7621979752138521E-2"/>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香港マカオ台湾の患者・海外輸入症例・無症状病原体保有者!$AW$70:$AW$151</c:f>
              <c:numCache>
                <c:formatCode>m"月"d"日"</c:formatCode>
                <c:ptCount val="8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numCache>
            </c:numRef>
          </c:cat>
          <c:val>
            <c:numRef>
              <c:f>香港マカオ台湾の患者・海外輸入症例・無症状病原体保有者!$AX$70:$AX$151</c:f>
              <c:numCache>
                <c:formatCode>General</c:formatCode>
                <c:ptCount val="8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香港マカオ台湾の患者・海外輸入症例・無症状病原体保有者!$AY$70:$AY$151</c:f>
              <c:numCache>
                <c:formatCode>m"月"d"日"</c:formatCode>
                <c:ptCount val="8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numCache>
            </c:numRef>
          </c:cat>
          <c:val>
            <c:numRef>
              <c:f>香港マカオ台湾の患者・海外輸入症例・無症状病原体保有者!$AZ$70:$AZ$151</c:f>
              <c:numCache>
                <c:formatCode>General</c:formatCode>
                <c:ptCount val="8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香港マカオ台湾の患者・海外輸入症例・無症状病原体保有者!$BK$29:$BK$151</c:f>
              <c:numCache>
                <c:formatCode>m"月"d"日"</c:formatCode>
                <c:ptCount val="1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numCache>
            </c:numRef>
          </c:cat>
          <c:val>
            <c:numRef>
              <c:f>香港マカオ台湾の患者・海外輸入症例・無症状病原体保有者!$BL$29:$BL$151</c:f>
              <c:numCache>
                <c:formatCode>General</c:formatCode>
                <c:ptCount val="123"/>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香港マカオ台湾の患者・海外輸入症例・無症状病原体保有者!$BK$29:$BK$151</c:f>
              <c:numCache>
                <c:formatCode>m"月"d"日"</c:formatCode>
                <c:ptCount val="1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numCache>
            </c:numRef>
          </c:cat>
          <c:val>
            <c:numRef>
              <c:f>香港マカオ台湾の患者・海外輸入症例・無症状病原体保有者!$BM$29:$BM$151</c:f>
              <c:numCache>
                <c:formatCode>General</c:formatCod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香港マカオ台湾の患者・海外輸入症例・無症状病原体保有者!$BK$29:$BK$151</c:f>
              <c:numCache>
                <c:formatCode>m"月"d"日"</c:formatCode>
                <c:ptCount val="1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numCache>
            </c:numRef>
          </c:cat>
          <c:val>
            <c:numRef>
              <c:f>香港マカオ台湾の患者・海外輸入症例・無症状病原体保有者!$BN$29:$BN$151</c:f>
              <c:numCache>
                <c:formatCode>General</c:formatCod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1.9133777900054504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香港マカオ台湾の患者・海外輸入症例・無症状病原体保有者!$BG$29:$BG$151</c:f>
              <c:numCache>
                <c:formatCode>m"月"d"日"</c:formatCode>
                <c:ptCount val="1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numCache>
            </c:numRef>
          </c:cat>
          <c:val>
            <c:numRef>
              <c:f>香港マカオ台湾の患者・海外輸入症例・無症状病原体保有者!$BH$29:$BH$151</c:f>
              <c:numCache>
                <c:formatCode>General</c:formatCode>
                <c:ptCount val="12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香港マカオ台湾の患者・海外輸入症例・無症状病原体保有者!$BG$29:$BG$151</c:f>
              <c:numCache>
                <c:formatCode>m"月"d"日"</c:formatCode>
                <c:ptCount val="1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numCache>
            </c:numRef>
          </c:cat>
          <c:val>
            <c:numRef>
              <c:f>香港マカオ台湾の患者・海外輸入症例・無症状病原体保有者!$BI$29:$BI$151</c:f>
              <c:numCache>
                <c:formatCode>General</c:formatCod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香港マカオ台湾の患者・海外輸入症例・無症状病原体保有者!$BG$29:$BG$151</c:f>
              <c:numCache>
                <c:formatCode>m"月"d"日"</c:formatCode>
                <c:ptCount val="1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numCache>
            </c:numRef>
          </c:cat>
          <c:val>
            <c:numRef>
              <c:f>香港マカオ台湾の患者・海外輸入症例・無症状病原体保有者!$BJ$29:$BJ$151</c:f>
              <c:numCache>
                <c:formatCode>General</c:formatCode>
                <c:ptCount val="12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香港マカオ台湾の患者・海外輸入症例・無症状病原体保有者!$BO$29:$BO$151</c:f>
              <c:numCache>
                <c:formatCode>m"月"d"日"</c:formatCode>
                <c:ptCount val="1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numCache>
            </c:numRef>
          </c:cat>
          <c:val>
            <c:numRef>
              <c:f>香港マカオ台湾の患者・海外輸入症例・無症状病原体保有者!$BP$29:$BP$151</c:f>
              <c:numCache>
                <c:formatCode>General</c:formatCode>
                <c:ptCount val="12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香港マカオ台湾の患者・海外輸入症例・無症状病原体保有者!$BO$29:$BO$151</c:f>
              <c:numCache>
                <c:formatCode>m"月"d"日"</c:formatCode>
                <c:ptCount val="1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numCache>
            </c:numRef>
          </c:cat>
          <c:val>
            <c:numRef>
              <c:f>香港マカオ台湾の患者・海外輸入症例・無症状病原体保有者!$BQ$29:$BQ$151</c:f>
              <c:numCache>
                <c:formatCode>General</c:formatCod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香港マカオ台湾の患者・海外輸入症例・無症状病原体保有者!$BO$29:$BO$151</c:f>
              <c:numCache>
                <c:formatCode>m"月"d"日"</c:formatCode>
                <c:ptCount val="1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numCache>
            </c:numRef>
          </c:cat>
          <c:val>
            <c:numRef>
              <c:f>香港マカオ台湾の患者・海外輸入症例・無症状病原体保有者!$BR$29:$BR$151</c:f>
              <c:numCache>
                <c:formatCode>General</c:formatCod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香港マカオ台湾の患者・海外輸入症例・無症状病原体保有者!$BB$96</c:f>
              <c:strCache>
                <c:ptCount val="1"/>
                <c:pt idx="0">
                  <c:v>全土</c:v>
                </c:pt>
              </c:strCache>
            </c:strRef>
          </c:tx>
          <c:spPr>
            <a:solidFill>
              <a:schemeClr val="accent1"/>
            </a:solidFill>
            <a:ln>
              <a:noFill/>
            </a:ln>
            <a:effectLst/>
          </c:spPr>
          <c:invertIfNegative val="0"/>
          <c:cat>
            <c:numRef>
              <c:f>香港マカオ台湾の患者・海外輸入症例・無症状病原体保有者!$BA$97:$BA$150</c:f>
              <c:numCache>
                <c:formatCode>m"月"d"日"</c:formatCode>
                <c:ptCount val="5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numCache>
            </c:numRef>
          </c:cat>
          <c:val>
            <c:numRef>
              <c:f>香港マカオ台湾の患者・海外輸入症例・無症状病原体保有者!$BB$97:$BB$150</c:f>
              <c:numCache>
                <c:formatCode>General</c:formatCode>
                <c:ptCount val="54"/>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香港マカオ台湾の患者・海外輸入症例・無症状病原体保有者!$BC$96</c:f>
              <c:strCache>
                <c:ptCount val="1"/>
                <c:pt idx="0">
                  <c:v>輸入</c:v>
                </c:pt>
              </c:strCache>
            </c:strRef>
          </c:tx>
          <c:spPr>
            <a:solidFill>
              <a:schemeClr val="accent2"/>
            </a:solidFill>
            <a:ln>
              <a:noFill/>
            </a:ln>
            <a:effectLst/>
          </c:spPr>
          <c:invertIfNegative val="0"/>
          <c:cat>
            <c:numRef>
              <c:f>香港マカオ台湾の患者・海外輸入症例・無症状病原体保有者!$BA$97:$BA$150</c:f>
              <c:numCache>
                <c:formatCode>m"月"d"日"</c:formatCode>
                <c:ptCount val="5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numCache>
            </c:numRef>
          </c:cat>
          <c:val>
            <c:numRef>
              <c:f>香港マカオ台湾の患者・海外輸入症例・無症状病原体保有者!$BC$97:$BC$150</c:f>
              <c:numCache>
                <c:formatCode>General</c:formatCode>
                <c:ptCount val="54"/>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香港マカオ台湾の患者・海外輸入症例・無症状病原体保有者!$BE$96</c:f>
              <c:strCache>
                <c:ptCount val="1"/>
                <c:pt idx="0">
                  <c:v>全土</c:v>
                </c:pt>
              </c:strCache>
            </c:strRef>
          </c:tx>
          <c:spPr>
            <a:solidFill>
              <a:schemeClr val="accent1"/>
            </a:solidFill>
            <a:ln>
              <a:noFill/>
            </a:ln>
            <a:effectLst/>
          </c:spPr>
          <c:invertIfNegative val="0"/>
          <c:cat>
            <c:numRef>
              <c:f>香港マカオ台湾の患者・海外輸入症例・無症状病原体保有者!$BD$97:$BD$149</c:f>
              <c:numCache>
                <c:formatCode>m"月"d"日"</c:formatCode>
                <c:ptCount val="5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numCache>
            </c:numRef>
          </c:cat>
          <c:val>
            <c:numRef>
              <c:f>香港マカオ台湾の患者・海外輸入症例・無症状病原体保有者!$BE$97:$BE$149</c:f>
              <c:numCache>
                <c:formatCode>General</c:formatCode>
                <c:ptCount val="5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香港マカオ台湾の患者・海外輸入症例・無症状病原体保有者!$BF$96</c:f>
              <c:strCache>
                <c:ptCount val="1"/>
                <c:pt idx="0">
                  <c:v>輸入</c:v>
                </c:pt>
              </c:strCache>
            </c:strRef>
          </c:tx>
          <c:spPr>
            <a:solidFill>
              <a:schemeClr val="accent2"/>
            </a:solidFill>
            <a:ln>
              <a:noFill/>
            </a:ln>
            <a:effectLst/>
          </c:spPr>
          <c:invertIfNegative val="0"/>
          <c:cat>
            <c:numRef>
              <c:f>香港マカオ台湾の患者・海外輸入症例・無症状病原体保有者!$BD$97:$BD$149</c:f>
              <c:numCache>
                <c:formatCode>m"月"d"日"</c:formatCode>
                <c:ptCount val="5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numCache>
            </c:numRef>
          </c:cat>
          <c:val>
            <c:numRef>
              <c:f>香港マカオ台湾の患者・海外輸入症例・無症状病原体保有者!$BF$97:$BF$149</c:f>
              <c:numCache>
                <c:formatCode>General</c:formatCode>
                <c:ptCount val="5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2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149412</xdr:colOff>
      <xdr:row>19</xdr:row>
      <xdr:rowOff>14940</xdr:rowOff>
    </xdr:from>
    <xdr:to>
      <xdr:col>8</xdr:col>
      <xdr:colOff>649941</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14939</xdr:colOff>
      <xdr:row>19</xdr:row>
      <xdr:rowOff>22413</xdr:rowOff>
    </xdr:from>
    <xdr:to>
      <xdr:col>16</xdr:col>
      <xdr:colOff>597646</xdr:colOff>
      <xdr:row>32</xdr:row>
      <xdr:rowOff>171823</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61"/>
  <sheetViews>
    <sheetView tabSelected="1" workbookViewId="0">
      <pane xSplit="2" ySplit="5" topLeftCell="C146" activePane="bottomRight" state="frozen"/>
      <selection pane="topRight" activeCell="C1" sqref="C1"/>
      <selection pane="bottomLeft" activeCell="A8" sqref="A8"/>
      <selection pane="bottomRight" activeCell="B157" sqref="B15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43974</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X150"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c r="C151" s="59"/>
      <c r="D151" s="49"/>
      <c r="E151" s="61"/>
      <c r="F151" s="60"/>
      <c r="G151" s="59"/>
      <c r="H151" s="61"/>
      <c r="I151" s="55"/>
      <c r="J151" s="59"/>
      <c r="K151" s="61"/>
      <c r="L151" s="59"/>
      <c r="M151" s="61"/>
      <c r="N151" s="48"/>
      <c r="O151" s="60"/>
      <c r="P151" s="124"/>
      <c r="Q151" s="60"/>
      <c r="R151" s="48"/>
      <c r="S151" s="60"/>
      <c r="T151" s="60"/>
      <c r="U151" s="78"/>
    </row>
    <row r="152" spans="2:28" ht="9.5" customHeight="1" thickBot="1" x14ac:dyDescent="0.6">
      <c r="B152" s="66"/>
      <c r="C152" s="79"/>
      <c r="D152" s="80"/>
      <c r="E152" s="82"/>
      <c r="F152" s="95"/>
      <c r="G152" s="79"/>
      <c r="H152" s="82"/>
      <c r="I152" s="82"/>
      <c r="J152" s="79"/>
      <c r="K152" s="82"/>
      <c r="L152" s="79"/>
      <c r="M152" s="82"/>
      <c r="N152" s="83"/>
      <c r="O152" s="81"/>
      <c r="P152" s="94"/>
      <c r="Q152" s="95"/>
      <c r="R152" s="120"/>
      <c r="S152" s="95"/>
      <c r="T152" s="95"/>
      <c r="U152" s="67"/>
    </row>
    <row r="154" spans="2:28" ht="13" customHeight="1" x14ac:dyDescent="0.55000000000000004">
      <c r="E154" s="112"/>
      <c r="F154" s="113"/>
      <c r="G154" s="112" t="s">
        <v>80</v>
      </c>
      <c r="H154" s="113"/>
      <c r="I154" s="113"/>
      <c r="J154" s="113"/>
      <c r="U154" s="72"/>
    </row>
    <row r="155" spans="2:28" ht="13" customHeight="1" x14ac:dyDescent="0.55000000000000004">
      <c r="E155" s="112" t="s">
        <v>98</v>
      </c>
      <c r="F155" s="113"/>
      <c r="G155" s="237" t="s">
        <v>79</v>
      </c>
      <c r="H155" s="238"/>
      <c r="I155" s="112" t="s">
        <v>106</v>
      </c>
      <c r="J155" s="113"/>
    </row>
    <row r="156" spans="2:28" ht="13" customHeight="1" x14ac:dyDescent="0.55000000000000004">
      <c r="B156" s="130">
        <v>1</v>
      </c>
      <c r="E156" s="114" t="s">
        <v>108</v>
      </c>
      <c r="F156" s="113"/>
      <c r="G156" s="115"/>
      <c r="H156" s="115"/>
      <c r="I156" s="112" t="s">
        <v>107</v>
      </c>
      <c r="J156" s="113"/>
    </row>
    <row r="157" spans="2:28" ht="18.5" customHeight="1" x14ac:dyDescent="0.55000000000000004">
      <c r="E157" s="112" t="s">
        <v>96</v>
      </c>
      <c r="F157" s="113"/>
      <c r="G157" s="112" t="s">
        <v>97</v>
      </c>
      <c r="H157" s="113"/>
      <c r="I157" s="113"/>
      <c r="J157" s="113"/>
    </row>
    <row r="158" spans="2:28" ht="13" customHeight="1" x14ac:dyDescent="0.55000000000000004">
      <c r="E158" s="112" t="s">
        <v>98</v>
      </c>
      <c r="F158" s="113"/>
      <c r="G158" s="112" t="s">
        <v>99</v>
      </c>
      <c r="H158" s="113"/>
      <c r="I158" s="113"/>
      <c r="J158" s="113"/>
    </row>
    <row r="159" spans="2:28" ht="13" customHeight="1" x14ac:dyDescent="0.55000000000000004">
      <c r="E159" s="112" t="s">
        <v>98</v>
      </c>
      <c r="F159" s="113"/>
      <c r="G159" s="112" t="s">
        <v>100</v>
      </c>
      <c r="H159" s="113"/>
      <c r="I159" s="113"/>
      <c r="J159" s="113"/>
    </row>
    <row r="160" spans="2:28" ht="13" customHeight="1" x14ac:dyDescent="0.55000000000000004">
      <c r="E160" s="112" t="s">
        <v>101</v>
      </c>
      <c r="F160" s="113"/>
      <c r="G160" s="112" t="s">
        <v>102</v>
      </c>
      <c r="H160" s="113"/>
      <c r="I160" s="113"/>
      <c r="J160" s="113"/>
    </row>
    <row r="161" spans="5:10" ht="13" customHeight="1" x14ac:dyDescent="0.55000000000000004">
      <c r="E161" s="112" t="s">
        <v>103</v>
      </c>
      <c r="F161" s="113"/>
      <c r="G161" s="112" t="s">
        <v>104</v>
      </c>
      <c r="H161" s="113"/>
      <c r="I161" s="113"/>
      <c r="J161" s="113"/>
    </row>
  </sheetData>
  <mergeCells count="12">
    <mergeCell ref="G155:H15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55"/>
  <sheetViews>
    <sheetView topLeftCell="A4" zoomScale="96" zoomScaleNormal="96" workbookViewId="0">
      <pane xSplit="1" ySplit="4" topLeftCell="BI141" activePane="bottomRight" state="frozen"/>
      <selection activeCell="A4" sqref="A4"/>
      <selection pane="topRight" activeCell="B4" sqref="B4"/>
      <selection pane="bottomLeft" activeCell="A7" sqref="A7"/>
      <selection pane="bottomRight" activeCell="BZ149" sqref="BZ149"/>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58" x14ac:dyDescent="0.55000000000000004">
      <c r="A1" s="129"/>
      <c r="Z1" s="129"/>
      <c r="AA1" s="129"/>
      <c r="AB1" s="129"/>
      <c r="AC1" s="129"/>
    </row>
    <row r="3" spans="1:58" ht="18.5" thickBot="1" x14ac:dyDescent="0.6"/>
    <row r="4" spans="1:58" ht="18.5" thickBot="1" x14ac:dyDescent="0.6">
      <c r="A4" s="62" t="s">
        <v>3</v>
      </c>
      <c r="B4" s="266" t="s">
        <v>130</v>
      </c>
      <c r="C4" s="267"/>
      <c r="D4" s="267"/>
      <c r="E4" s="267"/>
      <c r="F4" s="267"/>
      <c r="G4" s="267"/>
      <c r="H4" s="267"/>
      <c r="I4" s="267"/>
      <c r="J4" s="267"/>
      <c r="K4" s="268"/>
      <c r="L4" s="142" t="s">
        <v>127</v>
      </c>
      <c r="M4" s="143"/>
      <c r="N4" s="143"/>
      <c r="O4" s="143"/>
      <c r="P4" s="143"/>
      <c r="Q4" s="143"/>
      <c r="R4" s="143"/>
      <c r="S4" s="143"/>
      <c r="T4" s="143"/>
      <c r="U4" s="143"/>
      <c r="V4" s="143"/>
      <c r="W4" s="143"/>
      <c r="X4" s="144"/>
      <c r="Z4" s="62" t="s">
        <v>3</v>
      </c>
      <c r="AA4" s="221"/>
      <c r="AB4" s="221"/>
      <c r="AC4" s="221"/>
    </row>
    <row r="5" spans="1:58" ht="18" customHeight="1" x14ac:dyDescent="0.55000000000000004">
      <c r="A5" s="269" t="s">
        <v>76</v>
      </c>
      <c r="B5" s="273" t="s">
        <v>134</v>
      </c>
      <c r="C5" s="271"/>
      <c r="D5" s="271"/>
      <c r="E5" s="271"/>
      <c r="F5" s="274" t="s">
        <v>135</v>
      </c>
      <c r="G5" s="271" t="s">
        <v>131</v>
      </c>
      <c r="H5" s="271"/>
      <c r="I5" s="271"/>
      <c r="J5" s="271" t="s">
        <v>132</v>
      </c>
      <c r="K5" s="272"/>
      <c r="L5" s="258" t="s">
        <v>69</v>
      </c>
      <c r="M5" s="259"/>
      <c r="N5" s="262" t="s">
        <v>9</v>
      </c>
      <c r="O5" s="263"/>
      <c r="P5" s="298" t="s">
        <v>128</v>
      </c>
      <c r="Q5" s="299"/>
      <c r="R5" s="299"/>
      <c r="S5" s="300"/>
      <c r="T5" s="292" t="s">
        <v>88</v>
      </c>
      <c r="U5" s="293"/>
      <c r="V5" s="293"/>
      <c r="W5" s="293"/>
      <c r="X5" s="294"/>
      <c r="Y5" s="131"/>
      <c r="Z5" s="269" t="s">
        <v>76</v>
      </c>
      <c r="AA5" s="308" t="s">
        <v>161</v>
      </c>
      <c r="AB5" s="309"/>
      <c r="AC5" s="310"/>
      <c r="AD5" s="305" t="s">
        <v>142</v>
      </c>
      <c r="AE5" s="285"/>
      <c r="AF5" s="285"/>
      <c r="AG5" s="285"/>
      <c r="AH5" s="285"/>
      <c r="AI5" s="306"/>
      <c r="AJ5" s="284" t="s">
        <v>143</v>
      </c>
      <c r="AK5" s="285"/>
      <c r="AL5" s="285"/>
      <c r="AM5" s="285"/>
      <c r="AN5" s="285"/>
      <c r="AO5" s="286"/>
      <c r="AP5" s="284" t="s">
        <v>144</v>
      </c>
      <c r="AQ5" s="285"/>
      <c r="AR5" s="285"/>
      <c r="AS5" s="285"/>
      <c r="AT5" s="285"/>
      <c r="AU5" s="290"/>
    </row>
    <row r="6" spans="1:58" ht="18" customHeight="1" x14ac:dyDescent="0.55000000000000004">
      <c r="A6" s="269"/>
      <c r="B6" s="277" t="s">
        <v>148</v>
      </c>
      <c r="C6" s="278"/>
      <c r="D6" s="281" t="s">
        <v>86</v>
      </c>
      <c r="E6" s="279" t="s">
        <v>136</v>
      </c>
      <c r="F6" s="275"/>
      <c r="G6" s="281" t="s">
        <v>133</v>
      </c>
      <c r="H6" s="281" t="s">
        <v>9</v>
      </c>
      <c r="I6" s="281" t="s">
        <v>86</v>
      </c>
      <c r="J6" s="281" t="s">
        <v>133</v>
      </c>
      <c r="K6" s="282" t="s">
        <v>9</v>
      </c>
      <c r="L6" s="260"/>
      <c r="M6" s="261"/>
      <c r="N6" s="264"/>
      <c r="O6" s="265"/>
      <c r="P6" s="301"/>
      <c r="Q6" s="302"/>
      <c r="R6" s="302"/>
      <c r="S6" s="303"/>
      <c r="T6" s="295"/>
      <c r="U6" s="296"/>
      <c r="V6" s="296"/>
      <c r="W6" s="296"/>
      <c r="X6" s="297"/>
      <c r="Y6" s="131"/>
      <c r="Z6" s="269"/>
      <c r="AA6" s="311"/>
      <c r="AB6" s="312"/>
      <c r="AC6" s="313"/>
      <c r="AD6" s="304" t="s">
        <v>141</v>
      </c>
      <c r="AE6" s="288"/>
      <c r="AF6" s="288" t="s">
        <v>140</v>
      </c>
      <c r="AG6" s="288"/>
      <c r="AH6" s="288" t="s">
        <v>132</v>
      </c>
      <c r="AI6" s="307"/>
      <c r="AJ6" s="287" t="s">
        <v>141</v>
      </c>
      <c r="AK6" s="288"/>
      <c r="AL6" s="288" t="s">
        <v>140</v>
      </c>
      <c r="AM6" s="288"/>
      <c r="AN6" s="288" t="s">
        <v>132</v>
      </c>
      <c r="AO6" s="289"/>
      <c r="AP6" s="287" t="s">
        <v>141</v>
      </c>
      <c r="AQ6" s="288"/>
      <c r="AR6" s="288" t="s">
        <v>140</v>
      </c>
      <c r="AS6" s="288"/>
      <c r="AT6" s="288" t="s">
        <v>132</v>
      </c>
      <c r="AU6" s="291"/>
      <c r="BE6" t="s">
        <v>167</v>
      </c>
    </row>
    <row r="7" spans="1:58" ht="36.5" thickBot="1" x14ac:dyDescent="0.6">
      <c r="A7" s="270"/>
      <c r="B7" s="141" t="s">
        <v>133</v>
      </c>
      <c r="C7" s="133" t="s">
        <v>9</v>
      </c>
      <c r="D7" s="276"/>
      <c r="E7" s="280"/>
      <c r="F7" s="276"/>
      <c r="G7" s="276"/>
      <c r="H7" s="276"/>
      <c r="I7" s="276"/>
      <c r="J7" s="276"/>
      <c r="K7" s="28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0"/>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c r="BE7" t="s">
        <v>166</v>
      </c>
      <c r="BF7" t="s">
        <v>165</v>
      </c>
    </row>
    <row r="8" spans="1:58"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58"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58"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58"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58"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58"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58"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58"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58"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E95" t="s">
        <v>167</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B96" t="s">
        <v>166</v>
      </c>
      <c r="BC96" t="s">
        <v>165</v>
      </c>
      <c r="BE96" t="s">
        <v>166</v>
      </c>
      <c r="BF96" t="s">
        <v>165</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f>+AW97</f>
        <v>43921</v>
      </c>
      <c r="BB97">
        <f t="shared" ref="BB97" si="100">+L97</f>
        <v>130</v>
      </c>
      <c r="BC97">
        <f t="shared" ref="BC97" si="101">+M97</f>
        <v>0</v>
      </c>
      <c r="BD97" s="1">
        <f>+BA97</f>
        <v>43921</v>
      </c>
      <c r="BE97">
        <f>+BB97</f>
        <v>130</v>
      </c>
      <c r="BF97">
        <f>+BC97</f>
        <v>0</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2">+L98</f>
        <v>55</v>
      </c>
      <c r="BC98">
        <f t="shared" ref="BC98:BC108" si="103">+M98</f>
        <v>17</v>
      </c>
      <c r="BD98" s="1">
        <f>+BA98</f>
        <v>43922</v>
      </c>
      <c r="BE98">
        <f>+BE97+BB98</f>
        <v>185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4">+AW99</f>
        <v>43923</v>
      </c>
      <c r="BB99">
        <f t="shared" si="102"/>
        <v>60</v>
      </c>
      <c r="BC99">
        <f t="shared" si="103"/>
        <v>7</v>
      </c>
      <c r="BD99" s="1">
        <f t="shared" ref="BD99:BD108" si="105">+BA99</f>
        <v>43923</v>
      </c>
      <c r="BE99">
        <f>+BE98+BB99</f>
        <v>245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4"/>
        <v>43924</v>
      </c>
      <c r="BB100">
        <f t="shared" si="102"/>
        <v>64</v>
      </c>
      <c r="BC100">
        <f t="shared" si="103"/>
        <v>26</v>
      </c>
      <c r="BD100" s="1">
        <f t="shared" si="105"/>
        <v>43924</v>
      </c>
      <c r="BE100">
        <f t="shared" ref="BE100:BE108" si="106">+BE99+BB100</f>
        <v>309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7">+AI101-AI100</f>
        <v>0</v>
      </c>
      <c r="AI101" s="42">
        <v>4</v>
      </c>
      <c r="AJ101" s="158">
        <f t="shared" ref="AJ101:AJ102" si="108">+AK101-AK100</f>
        <v>1</v>
      </c>
      <c r="AK101" s="147">
        <v>44</v>
      </c>
      <c r="AL101" s="155">
        <f t="shared" ref="AL101:AL102" si="109">+AM101-AM100</f>
        <v>0</v>
      </c>
      <c r="AM101" s="147">
        <v>10</v>
      </c>
      <c r="AN101" s="155">
        <f t="shared" ref="AN101:AN102" si="110">+AO101-AO100</f>
        <v>0</v>
      </c>
      <c r="AO101" s="157">
        <v>0</v>
      </c>
      <c r="AP101" s="158">
        <f t="shared" ref="AP101:AP102" si="111">+AQ101-AQ100</f>
        <v>7</v>
      </c>
      <c r="AQ101" s="147">
        <v>355</v>
      </c>
      <c r="AR101" s="155">
        <f t="shared" ref="AR101:AR102" si="112">+AS101-AS100</f>
        <v>0</v>
      </c>
      <c r="AS101" s="147">
        <v>50</v>
      </c>
      <c r="AT101" s="155">
        <f t="shared" ref="AT101:AT102" si="113">+AU101-AU100</f>
        <v>0</v>
      </c>
      <c r="AU101" s="148">
        <v>5</v>
      </c>
      <c r="AW101" s="230">
        <f t="shared" si="79"/>
        <v>43925</v>
      </c>
      <c r="AX101" s="132">
        <f t="shared" si="80"/>
        <v>25</v>
      </c>
      <c r="AY101" s="230">
        <f t="shared" si="81"/>
        <v>43925</v>
      </c>
      <c r="AZ101" s="132">
        <f t="shared" si="82"/>
        <v>913</v>
      </c>
      <c r="BA101" s="1">
        <f t="shared" si="104"/>
        <v>43925</v>
      </c>
      <c r="BB101">
        <f t="shared" si="102"/>
        <v>47</v>
      </c>
      <c r="BC101">
        <f t="shared" si="103"/>
        <v>16</v>
      </c>
      <c r="BD101" s="1">
        <f t="shared" si="105"/>
        <v>43925</v>
      </c>
      <c r="BE101">
        <f t="shared" si="106"/>
        <v>356</v>
      </c>
      <c r="BF101">
        <f t="shared" ref="BF101:BF108" si="114">+BF100+BC101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5">+AE102-AE101</f>
        <v>28</v>
      </c>
      <c r="AE102" s="147">
        <v>890</v>
      </c>
      <c r="AF102" s="155">
        <f t="shared" ref="AF102" si="116">+AG102-AG101</f>
        <v>20</v>
      </c>
      <c r="AG102" s="147">
        <v>206</v>
      </c>
      <c r="AH102" s="155">
        <f t="shared" si="107"/>
        <v>0</v>
      </c>
      <c r="AI102" s="42">
        <v>4</v>
      </c>
      <c r="AJ102" s="158">
        <f t="shared" si="108"/>
        <v>0</v>
      </c>
      <c r="AK102" s="147">
        <v>44</v>
      </c>
      <c r="AL102" s="155">
        <f t="shared" si="109"/>
        <v>0</v>
      </c>
      <c r="AM102" s="147">
        <v>10</v>
      </c>
      <c r="AN102" s="155">
        <f t="shared" si="110"/>
        <v>0</v>
      </c>
      <c r="AO102" s="157">
        <v>0</v>
      </c>
      <c r="AP102" s="158">
        <f t="shared" si="111"/>
        <v>8</v>
      </c>
      <c r="AQ102" s="147">
        <v>363</v>
      </c>
      <c r="AR102" s="155">
        <f t="shared" si="112"/>
        <v>4</v>
      </c>
      <c r="AS102" s="147">
        <v>54</v>
      </c>
      <c r="AT102" s="155">
        <f t="shared" si="113"/>
        <v>0</v>
      </c>
      <c r="AU102" s="148">
        <v>5</v>
      </c>
      <c r="AW102" s="230">
        <f t="shared" si="79"/>
        <v>43926</v>
      </c>
      <c r="AX102" s="132">
        <f t="shared" si="80"/>
        <v>38</v>
      </c>
      <c r="AY102" s="230">
        <f t="shared" si="81"/>
        <v>43926</v>
      </c>
      <c r="AZ102" s="132">
        <f t="shared" si="82"/>
        <v>951</v>
      </c>
      <c r="BA102" s="1">
        <f t="shared" si="104"/>
        <v>43926</v>
      </c>
      <c r="BB102">
        <f t="shared" si="102"/>
        <v>78</v>
      </c>
      <c r="BC102">
        <f t="shared" si="103"/>
        <v>16</v>
      </c>
      <c r="BD102" s="1">
        <f t="shared" si="105"/>
        <v>43926</v>
      </c>
      <c r="BE102">
        <f t="shared" si="106"/>
        <v>434</v>
      </c>
      <c r="BF102">
        <f t="shared" si="114"/>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7">+C103-F103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5"/>
        <v>24</v>
      </c>
      <c r="AE103" s="147">
        <v>914</v>
      </c>
      <c r="AF103" s="155">
        <f t="shared" ref="AF103" si="118">+AG103-AG102</f>
        <v>10</v>
      </c>
      <c r="AG103" s="147">
        <v>216</v>
      </c>
      <c r="AH103" s="155">
        <f t="shared" ref="AH103" si="119">+AI103-AI102</f>
        <v>0</v>
      </c>
      <c r="AI103" s="42">
        <v>4</v>
      </c>
      <c r="AJ103" s="158">
        <f t="shared" ref="AJ103" si="120">+AK103-AK102</f>
        <v>0</v>
      </c>
      <c r="AK103" s="147">
        <v>44</v>
      </c>
      <c r="AL103" s="155">
        <f t="shared" ref="AL103" si="121">+AM103-AM102</f>
        <v>0</v>
      </c>
      <c r="AM103" s="147">
        <v>10</v>
      </c>
      <c r="AN103" s="155">
        <f t="shared" ref="AN103" si="122">+AO103-AO102</f>
        <v>0</v>
      </c>
      <c r="AO103" s="157">
        <v>0</v>
      </c>
      <c r="AP103" s="158">
        <f t="shared" ref="AP103" si="123">+AQ103-AQ102</f>
        <v>10</v>
      </c>
      <c r="AQ103" s="147">
        <v>373</v>
      </c>
      <c r="AR103" s="155">
        <f t="shared" ref="AR103" si="124">+AS103-AS102</f>
        <v>3</v>
      </c>
      <c r="AS103" s="147">
        <v>57</v>
      </c>
      <c r="AT103" s="155">
        <f t="shared" ref="AT103" si="125">+AU103-AU102</f>
        <v>0</v>
      </c>
      <c r="AU103" s="148">
        <v>5</v>
      </c>
      <c r="AW103" s="230">
        <f t="shared" si="79"/>
        <v>43927</v>
      </c>
      <c r="AX103" s="132">
        <f t="shared" si="80"/>
        <v>32</v>
      </c>
      <c r="AY103" s="230">
        <f t="shared" si="81"/>
        <v>43927</v>
      </c>
      <c r="AZ103" s="132">
        <f t="shared" si="82"/>
        <v>983</v>
      </c>
      <c r="BA103" s="1">
        <f t="shared" si="104"/>
        <v>43927</v>
      </c>
      <c r="BB103">
        <f t="shared" si="102"/>
        <v>30</v>
      </c>
      <c r="BC103">
        <f t="shared" si="103"/>
        <v>9</v>
      </c>
      <c r="BD103" s="1">
        <f t="shared" si="105"/>
        <v>43927</v>
      </c>
      <c r="BE103">
        <f t="shared" si="106"/>
        <v>464</v>
      </c>
      <c r="BF103">
        <f t="shared" si="114"/>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6">+AE104-AE103</f>
        <v>21</v>
      </c>
      <c r="AE104" s="147">
        <v>935</v>
      </c>
      <c r="AF104" s="155">
        <f t="shared" ref="AF104:AF116" si="127">+AG104-AG103</f>
        <v>20</v>
      </c>
      <c r="AG104" s="147">
        <v>236</v>
      </c>
      <c r="AH104" s="155">
        <f t="shared" ref="AH104:AH112" si="128">+AI104-AI103</f>
        <v>0</v>
      </c>
      <c r="AI104" s="42">
        <v>4</v>
      </c>
      <c r="AJ104" s="158">
        <f t="shared" ref="AJ104:AJ110" si="129">+AK104-AK103</f>
        <v>0</v>
      </c>
      <c r="AK104" s="147">
        <v>44</v>
      </c>
      <c r="AL104" s="155">
        <f t="shared" ref="AL104:AL110" si="130">+AM104-AM103</f>
        <v>0</v>
      </c>
      <c r="AM104" s="147">
        <v>10</v>
      </c>
      <c r="AN104" s="155">
        <f t="shared" ref="AN104:AN110" si="131">+AO104-AO103</f>
        <v>0</v>
      </c>
      <c r="AO104" s="157">
        <v>0</v>
      </c>
      <c r="AP104" s="158">
        <f t="shared" ref="AP104:AP110" si="132">+AQ104-AQ103</f>
        <v>3</v>
      </c>
      <c r="AQ104" s="147">
        <v>376</v>
      </c>
      <c r="AR104" s="155">
        <f t="shared" ref="AR104:AR110" si="133">+AS104-AS103</f>
        <v>4</v>
      </c>
      <c r="AS104" s="147">
        <v>61</v>
      </c>
      <c r="AT104" s="155">
        <f t="shared" ref="AT104:AT110" si="134">+AU104-AU103</f>
        <v>0</v>
      </c>
      <c r="AU104" s="148">
        <v>5</v>
      </c>
      <c r="AW104" s="230">
        <f t="shared" si="79"/>
        <v>43928</v>
      </c>
      <c r="AX104" s="132">
        <f t="shared" si="80"/>
        <v>59</v>
      </c>
      <c r="AY104" s="230">
        <f t="shared" si="81"/>
        <v>43928</v>
      </c>
      <c r="AZ104" s="132">
        <f t="shared" si="82"/>
        <v>1042</v>
      </c>
      <c r="BA104" s="1">
        <f t="shared" si="104"/>
        <v>43928</v>
      </c>
      <c r="BB104">
        <f t="shared" si="102"/>
        <v>137</v>
      </c>
      <c r="BC104">
        <f t="shared" si="103"/>
        <v>102</v>
      </c>
      <c r="BD104" s="1">
        <f t="shared" si="105"/>
        <v>43928</v>
      </c>
      <c r="BE104">
        <f t="shared" si="106"/>
        <v>601</v>
      </c>
      <c r="BF104">
        <f t="shared" si="114"/>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5">+B105+C104</f>
        <v>1103</v>
      </c>
      <c r="D105" s="155">
        <f t="shared" si="11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6"/>
        <v>25</v>
      </c>
      <c r="AE105" s="147">
        <v>960</v>
      </c>
      <c r="AF105" s="155">
        <f t="shared" si="127"/>
        <v>28</v>
      </c>
      <c r="AG105" s="147">
        <v>264</v>
      </c>
      <c r="AH105" s="155">
        <f t="shared" si="128"/>
        <v>0</v>
      </c>
      <c r="AI105" s="42">
        <v>4</v>
      </c>
      <c r="AJ105" s="158">
        <f t="shared" si="129"/>
        <v>1</v>
      </c>
      <c r="AK105" s="147">
        <v>45</v>
      </c>
      <c r="AL105" s="155">
        <f t="shared" si="130"/>
        <v>0</v>
      </c>
      <c r="AM105" s="147">
        <v>10</v>
      </c>
      <c r="AN105" s="155">
        <f t="shared" si="131"/>
        <v>0</v>
      </c>
      <c r="AO105" s="157">
        <v>0</v>
      </c>
      <c r="AP105" s="158">
        <f t="shared" si="132"/>
        <v>3</v>
      </c>
      <c r="AQ105" s="147">
        <v>379</v>
      </c>
      <c r="AR105" s="155">
        <f t="shared" si="133"/>
        <v>6</v>
      </c>
      <c r="AS105" s="147">
        <v>67</v>
      </c>
      <c r="AT105" s="155">
        <f t="shared" si="134"/>
        <v>0</v>
      </c>
      <c r="AU105" s="148">
        <v>5</v>
      </c>
      <c r="AW105" s="230">
        <f t="shared" si="79"/>
        <v>43929</v>
      </c>
      <c r="AX105" s="132">
        <f t="shared" si="80"/>
        <v>61</v>
      </c>
      <c r="AY105" s="230">
        <f t="shared" si="81"/>
        <v>43929</v>
      </c>
      <c r="AZ105" s="132">
        <f t="shared" si="82"/>
        <v>1103</v>
      </c>
      <c r="BA105" s="1">
        <f t="shared" si="104"/>
        <v>43929</v>
      </c>
      <c r="BB105">
        <f t="shared" si="102"/>
        <v>56</v>
      </c>
      <c r="BC105">
        <f t="shared" si="103"/>
        <v>28</v>
      </c>
      <c r="BD105" s="1">
        <f>+BA105</f>
        <v>43929</v>
      </c>
      <c r="BE105">
        <f t="shared" si="106"/>
        <v>657</v>
      </c>
      <c r="BF105">
        <f t="shared" si="114"/>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6">+B106+C105</f>
        <v>1141</v>
      </c>
      <c r="D106" s="155">
        <f t="shared" si="11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6"/>
        <v>13</v>
      </c>
      <c r="AE106" s="156">
        <v>973</v>
      </c>
      <c r="AF106" s="185">
        <f t="shared" si="127"/>
        <v>29</v>
      </c>
      <c r="AG106" s="156">
        <v>293</v>
      </c>
      <c r="AH106" s="185">
        <f t="shared" si="128"/>
        <v>0</v>
      </c>
      <c r="AI106" s="186">
        <v>4</v>
      </c>
      <c r="AJ106" s="187">
        <f t="shared" si="129"/>
        <v>0</v>
      </c>
      <c r="AK106" s="156">
        <v>45</v>
      </c>
      <c r="AL106" s="185">
        <f t="shared" si="130"/>
        <v>0</v>
      </c>
      <c r="AM106" s="156">
        <v>10</v>
      </c>
      <c r="AN106" s="185">
        <f t="shared" si="131"/>
        <v>0</v>
      </c>
      <c r="AO106" s="188">
        <v>0</v>
      </c>
      <c r="AP106" s="187">
        <f t="shared" si="132"/>
        <v>1</v>
      </c>
      <c r="AQ106" s="156">
        <v>380</v>
      </c>
      <c r="AR106" s="185">
        <f t="shared" si="133"/>
        <v>13</v>
      </c>
      <c r="AS106" s="156">
        <v>80</v>
      </c>
      <c r="AT106" s="185">
        <f t="shared" si="134"/>
        <v>0</v>
      </c>
      <c r="AU106" s="189">
        <v>5</v>
      </c>
      <c r="AW106" s="230">
        <f t="shared" si="79"/>
        <v>43930</v>
      </c>
      <c r="AX106" s="132">
        <f t="shared" si="80"/>
        <v>38</v>
      </c>
      <c r="AY106" s="230">
        <f t="shared" si="81"/>
        <v>43930</v>
      </c>
      <c r="AZ106" s="132">
        <f t="shared" si="82"/>
        <v>1141</v>
      </c>
      <c r="BA106" s="1">
        <f t="shared" si="104"/>
        <v>43930</v>
      </c>
      <c r="BB106">
        <f t="shared" si="102"/>
        <v>47</v>
      </c>
      <c r="BC106">
        <f t="shared" si="103"/>
        <v>14</v>
      </c>
      <c r="BD106" s="1">
        <f t="shared" si="105"/>
        <v>43930</v>
      </c>
      <c r="BE106">
        <f t="shared" si="106"/>
        <v>704</v>
      </c>
      <c r="BF106">
        <f t="shared" si="114"/>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7">+B107+C106</f>
        <v>1183</v>
      </c>
      <c r="D107" s="155">
        <f t="shared" si="11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6"/>
        <v>16</v>
      </c>
      <c r="AE107" s="156">
        <v>989</v>
      </c>
      <c r="AF107" s="185">
        <f t="shared" si="127"/>
        <v>16</v>
      </c>
      <c r="AG107" s="156">
        <v>309</v>
      </c>
      <c r="AH107" s="185">
        <f t="shared" si="128"/>
        <v>0</v>
      </c>
      <c r="AI107" s="186">
        <v>4</v>
      </c>
      <c r="AJ107" s="187">
        <f t="shared" si="129"/>
        <v>0</v>
      </c>
      <c r="AK107" s="156">
        <v>45</v>
      </c>
      <c r="AL107" s="185">
        <f t="shared" si="130"/>
        <v>0</v>
      </c>
      <c r="AM107" s="156">
        <v>10</v>
      </c>
      <c r="AN107" s="185">
        <f t="shared" si="131"/>
        <v>0</v>
      </c>
      <c r="AO107" s="188">
        <v>0</v>
      </c>
      <c r="AP107" s="187">
        <f t="shared" si="132"/>
        <v>2</v>
      </c>
      <c r="AQ107" s="156">
        <v>382</v>
      </c>
      <c r="AR107" s="185">
        <f t="shared" si="133"/>
        <v>11</v>
      </c>
      <c r="AS107" s="156">
        <v>91</v>
      </c>
      <c r="AT107" s="185">
        <f t="shared" si="134"/>
        <v>1</v>
      </c>
      <c r="AU107" s="189">
        <v>6</v>
      </c>
      <c r="AW107" s="230">
        <f t="shared" si="79"/>
        <v>43931</v>
      </c>
      <c r="AX107" s="132">
        <f t="shared" si="80"/>
        <v>42</v>
      </c>
      <c r="AY107" s="230">
        <f t="shared" si="81"/>
        <v>43931</v>
      </c>
      <c r="AZ107" s="132">
        <f t="shared" si="82"/>
        <v>1183</v>
      </c>
      <c r="BA107" s="1">
        <f t="shared" si="104"/>
        <v>43931</v>
      </c>
      <c r="BB107">
        <f t="shared" si="102"/>
        <v>34</v>
      </c>
      <c r="BC107">
        <f t="shared" si="103"/>
        <v>7</v>
      </c>
      <c r="BD107" s="1">
        <f t="shared" si="105"/>
        <v>43931</v>
      </c>
      <c r="BE107">
        <f t="shared" si="106"/>
        <v>738</v>
      </c>
      <c r="BF107">
        <f t="shared" si="114"/>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7"/>
        <v>1280</v>
      </c>
      <c r="D108" s="155">
        <f t="shared" si="11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6"/>
        <v>11</v>
      </c>
      <c r="AE108" s="156">
        <v>1000</v>
      </c>
      <c r="AF108" s="185">
        <f t="shared" si="127"/>
        <v>27</v>
      </c>
      <c r="AG108" s="156">
        <v>336</v>
      </c>
      <c r="AH108" s="185">
        <f t="shared" si="128"/>
        <v>0</v>
      </c>
      <c r="AI108" s="186">
        <v>4</v>
      </c>
      <c r="AJ108" s="187">
        <f t="shared" si="129"/>
        <v>0</v>
      </c>
      <c r="AK108" s="156">
        <v>45</v>
      </c>
      <c r="AL108" s="185">
        <f t="shared" si="130"/>
        <v>0</v>
      </c>
      <c r="AM108" s="156">
        <v>10</v>
      </c>
      <c r="AN108" s="185">
        <f t="shared" si="131"/>
        <v>0</v>
      </c>
      <c r="AO108" s="188">
        <v>0</v>
      </c>
      <c r="AP108" s="187">
        <f t="shared" si="132"/>
        <v>3</v>
      </c>
      <c r="AQ108" s="156">
        <v>385</v>
      </c>
      <c r="AR108" s="185">
        <f t="shared" si="133"/>
        <v>0</v>
      </c>
      <c r="AS108" s="156">
        <v>91</v>
      </c>
      <c r="AT108" s="185">
        <f t="shared" si="134"/>
        <v>0</v>
      </c>
      <c r="AU108" s="189">
        <v>6</v>
      </c>
      <c r="AW108" s="230">
        <f t="shared" si="79"/>
        <v>43932</v>
      </c>
      <c r="AX108" s="132">
        <f t="shared" si="80"/>
        <v>97</v>
      </c>
      <c r="AY108" s="230">
        <f t="shared" si="81"/>
        <v>43932</v>
      </c>
      <c r="AZ108" s="132">
        <f t="shared" si="82"/>
        <v>1280</v>
      </c>
      <c r="BA108" s="1">
        <f t="shared" si="104"/>
        <v>43932</v>
      </c>
      <c r="BB108">
        <f t="shared" si="102"/>
        <v>63</v>
      </c>
      <c r="BC108">
        <f t="shared" si="103"/>
        <v>12</v>
      </c>
      <c r="BD108" s="1">
        <f t="shared" si="105"/>
        <v>43932</v>
      </c>
      <c r="BE108">
        <f t="shared" si="106"/>
        <v>801</v>
      </c>
      <c r="BF108">
        <f t="shared" si="114"/>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8">+B109+C108</f>
        <v>1378</v>
      </c>
      <c r="D109" s="155">
        <f t="shared" ref="D109" si="139">+C109-F109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40">+AE109+AK109+AQ109</f>
        <v>1437</v>
      </c>
      <c r="AB109" s="231">
        <f t="shared" ref="AB109" si="141">+AG109+AM109+AS109</f>
        <v>482</v>
      </c>
      <c r="AC109" s="232">
        <f t="shared" ref="AC109" si="142">+AI109+AO109+AU109</f>
        <v>10</v>
      </c>
      <c r="AD109" s="184">
        <f t="shared" si="126"/>
        <v>4</v>
      </c>
      <c r="AE109" s="156">
        <v>1004</v>
      </c>
      <c r="AF109" s="185">
        <f t="shared" si="127"/>
        <v>24</v>
      </c>
      <c r="AG109" s="156">
        <v>360</v>
      </c>
      <c r="AH109" s="185">
        <f t="shared" si="128"/>
        <v>0</v>
      </c>
      <c r="AI109" s="186">
        <v>4</v>
      </c>
      <c r="AJ109" s="187">
        <f t="shared" si="129"/>
        <v>0</v>
      </c>
      <c r="AK109" s="156">
        <v>45</v>
      </c>
      <c r="AL109" s="185">
        <f t="shared" si="130"/>
        <v>3</v>
      </c>
      <c r="AM109" s="156">
        <v>13</v>
      </c>
      <c r="AN109" s="185">
        <f t="shared" si="131"/>
        <v>0</v>
      </c>
      <c r="AO109" s="188">
        <v>0</v>
      </c>
      <c r="AP109" s="187">
        <f t="shared" si="132"/>
        <v>3</v>
      </c>
      <c r="AQ109" s="156">
        <v>388</v>
      </c>
      <c r="AR109" s="185">
        <f t="shared" si="133"/>
        <v>18</v>
      </c>
      <c r="AS109" s="156">
        <v>109</v>
      </c>
      <c r="AT109" s="185">
        <f t="shared" si="134"/>
        <v>0</v>
      </c>
      <c r="AU109" s="189">
        <v>6</v>
      </c>
      <c r="AW109" s="230">
        <f t="shared" si="79"/>
        <v>43933</v>
      </c>
      <c r="AX109" s="132">
        <f t="shared" ref="AX109" si="143">+B109</f>
        <v>98</v>
      </c>
      <c r="AY109" s="230">
        <f t="shared" ref="AY109" si="144">+A109</f>
        <v>43933</v>
      </c>
      <c r="AZ109" s="132">
        <f t="shared" ref="AZ109" si="145">+C109</f>
        <v>1378</v>
      </c>
      <c r="BA109" s="1">
        <f t="shared" ref="BA109" si="146">+AW109</f>
        <v>43933</v>
      </c>
      <c r="BB109">
        <f t="shared" ref="BB109" si="147">+L109</f>
        <v>61</v>
      </c>
      <c r="BC109">
        <f t="shared" ref="BC109" si="148">+M109</f>
        <v>12</v>
      </c>
      <c r="BD109" s="1">
        <f t="shared" ref="BD109" si="149">+BA109</f>
        <v>43933</v>
      </c>
      <c r="BE109">
        <f t="shared" ref="BE109" si="150">+BE108+BB109</f>
        <v>862</v>
      </c>
      <c r="BF109">
        <f t="shared" ref="BF109" si="151">+BF108+BC109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2">+B110+C109</f>
        <v>1464</v>
      </c>
      <c r="D110" s="155">
        <f t="shared" ref="D110:D115" si="153">+C110-F110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4">+AE110+AK110+AQ110</f>
        <v>1447</v>
      </c>
      <c r="AB110" s="231">
        <f t="shared" ref="AB110" si="155">+AG110+AM110+AS110</f>
        <v>524</v>
      </c>
      <c r="AC110" s="232">
        <f t="shared" ref="AC110" si="156">+AI110+AO110+AU110</f>
        <v>10</v>
      </c>
      <c r="AD110" s="184">
        <f t="shared" si="126"/>
        <v>5</v>
      </c>
      <c r="AE110" s="156">
        <v>1009</v>
      </c>
      <c r="AF110" s="185">
        <f t="shared" si="127"/>
        <v>37</v>
      </c>
      <c r="AG110" s="156">
        <v>397</v>
      </c>
      <c r="AH110" s="185">
        <f t="shared" si="128"/>
        <v>0</v>
      </c>
      <c r="AI110" s="186">
        <v>4</v>
      </c>
      <c r="AJ110" s="187">
        <f t="shared" si="129"/>
        <v>0</v>
      </c>
      <c r="AK110" s="156">
        <v>45</v>
      </c>
      <c r="AL110" s="185">
        <f t="shared" si="130"/>
        <v>0</v>
      </c>
      <c r="AM110" s="156">
        <v>13</v>
      </c>
      <c r="AN110" s="185">
        <f t="shared" si="131"/>
        <v>0</v>
      </c>
      <c r="AO110" s="188">
        <v>0</v>
      </c>
      <c r="AP110" s="187">
        <f t="shared" si="132"/>
        <v>5</v>
      </c>
      <c r="AQ110" s="156">
        <v>393</v>
      </c>
      <c r="AR110" s="185">
        <f t="shared" si="133"/>
        <v>5</v>
      </c>
      <c r="AS110" s="156">
        <v>114</v>
      </c>
      <c r="AT110" s="185">
        <f t="shared" si="134"/>
        <v>0</v>
      </c>
      <c r="AU110" s="189">
        <v>6</v>
      </c>
      <c r="AW110" s="230">
        <f t="shared" ref="AW110" si="157">+Z110</f>
        <v>43934</v>
      </c>
      <c r="AX110" s="132">
        <f t="shared" ref="AX110" si="158">+B110</f>
        <v>86</v>
      </c>
      <c r="AY110" s="230">
        <f t="shared" ref="AY110" si="159">+A110</f>
        <v>43934</v>
      </c>
      <c r="AZ110" s="132">
        <f t="shared" ref="AZ110" si="160">+C110</f>
        <v>1464</v>
      </c>
      <c r="BA110" s="1">
        <f t="shared" ref="BA110" si="161">+AW110</f>
        <v>43934</v>
      </c>
      <c r="BB110">
        <f t="shared" ref="BB110" si="162">+L110</f>
        <v>54</v>
      </c>
      <c r="BC110">
        <f t="shared" ref="BC110" si="163">+M110</f>
        <v>5</v>
      </c>
      <c r="BD110" s="1">
        <f t="shared" ref="BD110" si="164">+BA110</f>
        <v>43934</v>
      </c>
      <c r="BE110">
        <f t="shared" ref="BE110" si="165">+BE109+BB110</f>
        <v>916</v>
      </c>
      <c r="BF110">
        <f t="shared" ref="BF110" si="166">+BF109+BC110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7">+B111+C110</f>
        <v>1500</v>
      </c>
      <c r="D111" s="155">
        <f t="shared" si="153"/>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8">+AE111+AK111+AQ111</f>
        <v>1450</v>
      </c>
      <c r="AB111" s="231">
        <f t="shared" ref="AB111" si="169">+AG111+AM111+AS111</f>
        <v>573</v>
      </c>
      <c r="AC111" s="232">
        <f t="shared" ref="AC111" si="170">+AI111+AO111+AU111</f>
        <v>10</v>
      </c>
      <c r="AD111" s="184">
        <f t="shared" ref="AD111" si="171">+AE111-AE110</f>
        <v>3</v>
      </c>
      <c r="AE111" s="156">
        <v>1012</v>
      </c>
      <c r="AF111" s="185">
        <f t="shared" si="127"/>
        <v>37</v>
      </c>
      <c r="AG111" s="156">
        <v>434</v>
      </c>
      <c r="AH111" s="185">
        <f t="shared" si="128"/>
        <v>0</v>
      </c>
      <c r="AI111" s="186">
        <v>4</v>
      </c>
      <c r="AJ111" s="187">
        <f t="shared" ref="AJ111:AJ112" si="172">+AK111-AK110</f>
        <v>0</v>
      </c>
      <c r="AK111" s="156">
        <v>45</v>
      </c>
      <c r="AL111" s="185">
        <f t="shared" ref="AL111:AL112" si="173">+AM111-AM110</f>
        <v>2</v>
      </c>
      <c r="AM111" s="156">
        <v>15</v>
      </c>
      <c r="AN111" s="185">
        <f t="shared" ref="AN111:AN112" si="174">+AO111-AO110</f>
        <v>0</v>
      </c>
      <c r="AO111" s="188">
        <v>0</v>
      </c>
      <c r="AP111" s="187">
        <f t="shared" ref="AP111:AP114" si="175">+AQ111-AQ110</f>
        <v>0</v>
      </c>
      <c r="AQ111" s="156">
        <v>393</v>
      </c>
      <c r="AR111" s="185">
        <f t="shared" ref="AR111:AR114" si="176">+AS111-AS110</f>
        <v>10</v>
      </c>
      <c r="AS111" s="156">
        <v>124</v>
      </c>
      <c r="AT111" s="185">
        <f t="shared" ref="AT111:AT112" si="177">+AU111-AU110</f>
        <v>0</v>
      </c>
      <c r="AU111" s="189">
        <v>6</v>
      </c>
      <c r="AW111" s="230">
        <f t="shared" ref="AW111" si="178">+Z111</f>
        <v>43935</v>
      </c>
      <c r="AX111" s="132">
        <f t="shared" ref="AX111" si="179">+B111</f>
        <v>36</v>
      </c>
      <c r="AY111" s="230">
        <f t="shared" ref="AY111" si="180">+A111</f>
        <v>43935</v>
      </c>
      <c r="AZ111" s="132">
        <f t="shared" ref="AZ111" si="181">+C111</f>
        <v>1500</v>
      </c>
      <c r="BA111" s="1">
        <f t="shared" ref="BA111" si="182">+AW111</f>
        <v>43935</v>
      </c>
      <c r="BB111">
        <f t="shared" ref="BB111" si="183">+L111</f>
        <v>57</v>
      </c>
      <c r="BC111">
        <f t="shared" ref="BC111" si="184">+M111</f>
        <v>3</v>
      </c>
      <c r="BD111" s="1">
        <f t="shared" ref="BD111" si="185">+BA111</f>
        <v>43935</v>
      </c>
      <c r="BE111">
        <f t="shared" ref="BE111" si="186">+BE110+BB111</f>
        <v>973</v>
      </c>
      <c r="BF111">
        <f t="shared" ref="BF111" si="187">+BF110+BC111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8">+B112+C111</f>
        <v>1534</v>
      </c>
      <c r="D112" s="155">
        <f t="shared" si="153"/>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9">+A112</f>
        <v>43936</v>
      </c>
      <c r="AA112" s="231">
        <f t="shared" ref="AA112" si="190">+AE112+AK112+AQ112</f>
        <v>1456</v>
      </c>
      <c r="AB112" s="231">
        <f t="shared" ref="AB112" si="191">+AG112+AM112+AS112</f>
        <v>612</v>
      </c>
      <c r="AC112" s="232">
        <f t="shared" ref="AC112" si="192">+AI112+AO112+AU112</f>
        <v>10</v>
      </c>
      <c r="AD112" s="184">
        <f t="shared" ref="AD112:AD114" si="193">+AE112-AE111</f>
        <v>4</v>
      </c>
      <c r="AE112" s="156">
        <v>1016</v>
      </c>
      <c r="AF112" s="185">
        <f t="shared" si="127"/>
        <v>25</v>
      </c>
      <c r="AG112" s="156">
        <v>459</v>
      </c>
      <c r="AH112" s="185">
        <f t="shared" si="128"/>
        <v>0</v>
      </c>
      <c r="AI112" s="186">
        <v>4</v>
      </c>
      <c r="AJ112" s="187">
        <f t="shared" si="172"/>
        <v>0</v>
      </c>
      <c r="AK112" s="156">
        <v>45</v>
      </c>
      <c r="AL112" s="185">
        <f t="shared" si="173"/>
        <v>1</v>
      </c>
      <c r="AM112" s="156">
        <v>16</v>
      </c>
      <c r="AN112" s="185">
        <f t="shared" si="174"/>
        <v>0</v>
      </c>
      <c r="AO112" s="188">
        <v>0</v>
      </c>
      <c r="AP112" s="187">
        <f t="shared" si="175"/>
        <v>2</v>
      </c>
      <c r="AQ112" s="156">
        <v>395</v>
      </c>
      <c r="AR112" s="185">
        <f t="shared" si="176"/>
        <v>13</v>
      </c>
      <c r="AS112" s="156">
        <v>137</v>
      </c>
      <c r="AT112" s="185">
        <f t="shared" si="177"/>
        <v>0</v>
      </c>
      <c r="AU112" s="189">
        <v>6</v>
      </c>
      <c r="AW112" s="230">
        <f t="shared" ref="AW112" si="194">+Z112</f>
        <v>43936</v>
      </c>
      <c r="AX112" s="132">
        <f t="shared" ref="AX112" si="195">+B112</f>
        <v>34</v>
      </c>
      <c r="AY112" s="230">
        <f t="shared" ref="AY112" si="196">+A112</f>
        <v>43936</v>
      </c>
      <c r="AZ112" s="132">
        <f t="shared" ref="AZ112" si="197">+C112</f>
        <v>1534</v>
      </c>
      <c r="BA112" s="1">
        <f t="shared" ref="BA112" si="198">+AW112</f>
        <v>43936</v>
      </c>
      <c r="BB112">
        <f t="shared" ref="BB112" si="199">+L112</f>
        <v>64</v>
      </c>
      <c r="BC112">
        <f t="shared" ref="BC112" si="200">+M112</f>
        <v>3</v>
      </c>
      <c r="BD112" s="1">
        <f t="shared" ref="BD112" si="201">+BA112</f>
        <v>43936</v>
      </c>
      <c r="BE112">
        <f t="shared" ref="BE112" si="202">+BE111+BB112</f>
        <v>1037</v>
      </c>
      <c r="BF112">
        <f t="shared" ref="BF112" si="203">+BF111+BC112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4">+AS112</f>
        <v>137</v>
      </c>
      <c r="BR112">
        <f t="shared" ref="BR112:BR117" si="205">+AU112</f>
        <v>6</v>
      </c>
    </row>
    <row r="113" spans="1:70" x14ac:dyDescent="0.55000000000000004">
      <c r="A113" s="180">
        <v>43937</v>
      </c>
      <c r="B113" s="146">
        <v>15</v>
      </c>
      <c r="C113" s="155">
        <f t="shared" ref="C113" si="206">+B113+C112</f>
        <v>1549</v>
      </c>
      <c r="D113" s="155">
        <f t="shared" si="153"/>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9"/>
        <v>43937</v>
      </c>
      <c r="AA113" s="231">
        <f t="shared" ref="AA113" si="207">+AE113+AK113+AQ113</f>
        <v>1457</v>
      </c>
      <c r="AB113" s="231">
        <f t="shared" ref="AB113" si="208">+AG113+AM113+AS113</f>
        <v>656</v>
      </c>
      <c r="AC113" s="232">
        <f t="shared" ref="AC113" si="209">+AI113+AO113+AU113</f>
        <v>10</v>
      </c>
      <c r="AD113" s="184">
        <f t="shared" si="193"/>
        <v>1</v>
      </c>
      <c r="AE113" s="156">
        <v>1017</v>
      </c>
      <c r="AF113" s="185">
        <f t="shared" si="127"/>
        <v>26</v>
      </c>
      <c r="AG113" s="156">
        <v>485</v>
      </c>
      <c r="AH113" s="185">
        <f t="shared" ref="AH113" si="210">+AI113-AI112</f>
        <v>0</v>
      </c>
      <c r="AI113" s="186">
        <v>4</v>
      </c>
      <c r="AJ113" s="187">
        <f t="shared" ref="AJ113" si="211">+AK113-AK112</f>
        <v>0</v>
      </c>
      <c r="AK113" s="156">
        <v>45</v>
      </c>
      <c r="AL113" s="185">
        <f t="shared" ref="AL113" si="212">+AM113-AM112</f>
        <v>0</v>
      </c>
      <c r="AM113" s="156">
        <v>16</v>
      </c>
      <c r="AN113" s="185">
        <f t="shared" ref="AN113" si="213">+AO113-AO112</f>
        <v>0</v>
      </c>
      <c r="AO113" s="188">
        <v>0</v>
      </c>
      <c r="AP113" s="187">
        <f t="shared" si="175"/>
        <v>0</v>
      </c>
      <c r="AQ113" s="156">
        <v>395</v>
      </c>
      <c r="AR113" s="185">
        <f t="shared" si="176"/>
        <v>18</v>
      </c>
      <c r="AS113" s="156">
        <v>155</v>
      </c>
      <c r="AT113" s="185">
        <f t="shared" ref="AT113" si="214">+AU113-AU112</f>
        <v>0</v>
      </c>
      <c r="AU113" s="189">
        <v>6</v>
      </c>
      <c r="AW113" s="230">
        <f t="shared" ref="AW113" si="215">+Z113</f>
        <v>43937</v>
      </c>
      <c r="AX113" s="132">
        <f t="shared" ref="AX113" si="216">+B113</f>
        <v>15</v>
      </c>
      <c r="AY113" s="230">
        <f t="shared" ref="AY113" si="217">+A113</f>
        <v>43937</v>
      </c>
      <c r="AZ113" s="132">
        <f t="shared" ref="AZ113" si="218">+C113</f>
        <v>1549</v>
      </c>
      <c r="BA113" s="1">
        <f t="shared" ref="BA113" si="219">+AW113</f>
        <v>43937</v>
      </c>
      <c r="BB113">
        <f t="shared" ref="BB113" si="220">+L113</f>
        <v>66</v>
      </c>
      <c r="BC113">
        <f t="shared" ref="BC113" si="221">+M113</f>
        <v>3</v>
      </c>
      <c r="BD113" s="1">
        <f t="shared" ref="BD113" si="222">+BA113</f>
        <v>43937</v>
      </c>
      <c r="BE113">
        <f t="shared" ref="BE113" si="223">+BE112+BB113</f>
        <v>1103</v>
      </c>
      <c r="BF113">
        <f t="shared" ref="BF113" si="224">+BF112+BC113</f>
        <v>280</v>
      </c>
      <c r="BG113" s="180">
        <f t="shared" ref="BG113" si="225">+A113</f>
        <v>43937</v>
      </c>
      <c r="BH113">
        <f t="shared" ref="BH113" si="226">+AE113</f>
        <v>1017</v>
      </c>
      <c r="BI113">
        <f t="shared" ref="BI113" si="227">+AG113</f>
        <v>485</v>
      </c>
      <c r="BJ113">
        <f t="shared" ref="BJ113" si="228">+AI113</f>
        <v>4</v>
      </c>
      <c r="BK113" s="180">
        <f t="shared" ref="BK113" si="229">+A113</f>
        <v>43937</v>
      </c>
      <c r="BL113">
        <f t="shared" ref="BL113" si="230">+AK113</f>
        <v>45</v>
      </c>
      <c r="BM113">
        <f t="shared" ref="BM113" si="231">+AM113</f>
        <v>16</v>
      </c>
      <c r="BN113">
        <f t="shared" ref="BN113" si="232">+AO113</f>
        <v>0</v>
      </c>
      <c r="BO113" s="180">
        <f t="shared" ref="BO113" si="233">+A113</f>
        <v>43937</v>
      </c>
      <c r="BP113">
        <f t="shared" ref="BP113" si="234">+AQ113</f>
        <v>395</v>
      </c>
      <c r="BQ113">
        <f t="shared" si="204"/>
        <v>155</v>
      </c>
      <c r="BR113">
        <f t="shared" si="205"/>
        <v>6</v>
      </c>
    </row>
    <row r="114" spans="1:70" x14ac:dyDescent="0.55000000000000004">
      <c r="A114" s="180">
        <v>43938</v>
      </c>
      <c r="B114" s="146">
        <v>17</v>
      </c>
      <c r="C114" s="155">
        <f t="shared" ref="C114" si="235">+B114+C113</f>
        <v>1566</v>
      </c>
      <c r="D114" s="155">
        <f t="shared" si="153"/>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9"/>
        <v>43938</v>
      </c>
      <c r="AA114" s="231">
        <f t="shared" ref="AA114" si="236">+AE114+AK114+AQ114</f>
        <v>1461</v>
      </c>
      <c r="AB114" s="231">
        <f t="shared" ref="AB114" si="237">+AG114+AM114+AS114</f>
        <v>715</v>
      </c>
      <c r="AC114" s="232">
        <f t="shared" ref="AC114" si="238">+AI114+AO114+AU114</f>
        <v>10</v>
      </c>
      <c r="AD114" s="184">
        <f t="shared" si="193"/>
        <v>4</v>
      </c>
      <c r="AE114" s="156">
        <v>1021</v>
      </c>
      <c r="AF114" s="185">
        <f t="shared" si="127"/>
        <v>47</v>
      </c>
      <c r="AG114" s="156">
        <v>532</v>
      </c>
      <c r="AH114" s="185">
        <f t="shared" ref="AH114" si="239">+AI114-AI113</f>
        <v>0</v>
      </c>
      <c r="AI114" s="186">
        <v>4</v>
      </c>
      <c r="AJ114" s="187">
        <f t="shared" ref="AJ114" si="240">+AK114-AK113</f>
        <v>0</v>
      </c>
      <c r="AK114" s="156">
        <v>45</v>
      </c>
      <c r="AL114" s="185">
        <f t="shared" ref="AL114" si="241">+AM114-AM113</f>
        <v>1</v>
      </c>
      <c r="AM114" s="156">
        <v>17</v>
      </c>
      <c r="AN114" s="185">
        <f t="shared" ref="AN114" si="242">+AO114-AO113</f>
        <v>0</v>
      </c>
      <c r="AO114" s="188">
        <v>0</v>
      </c>
      <c r="AP114" s="187">
        <f t="shared" si="175"/>
        <v>0</v>
      </c>
      <c r="AQ114" s="156">
        <v>395</v>
      </c>
      <c r="AR114" s="185">
        <f t="shared" si="176"/>
        <v>11</v>
      </c>
      <c r="AS114" s="156">
        <v>166</v>
      </c>
      <c r="AT114" s="185">
        <f t="shared" ref="AT114" si="243">+AU114-AU113</f>
        <v>0</v>
      </c>
      <c r="AU114" s="189">
        <v>6</v>
      </c>
      <c r="AW114" s="230">
        <f t="shared" ref="AW114" si="244">+Z114</f>
        <v>43938</v>
      </c>
      <c r="AX114" s="132">
        <f t="shared" ref="AX114" si="245">+B114</f>
        <v>17</v>
      </c>
      <c r="AY114" s="230">
        <f t="shared" ref="AY114" si="246">+A114</f>
        <v>43938</v>
      </c>
      <c r="AZ114" s="132">
        <f t="shared" ref="AZ114" si="247">+C114</f>
        <v>1566</v>
      </c>
      <c r="BA114" s="1">
        <f t="shared" ref="BA114" si="248">+AW114</f>
        <v>43938</v>
      </c>
      <c r="BB114">
        <f t="shared" ref="BB114" si="249">+L114</f>
        <v>54</v>
      </c>
      <c r="BC114">
        <f t="shared" ref="BC114" si="250">+M114</f>
        <v>3</v>
      </c>
      <c r="BD114" s="1">
        <f t="shared" ref="BD114" si="251">+BA114</f>
        <v>43938</v>
      </c>
      <c r="BE114">
        <f t="shared" ref="BE114" si="252">+BE113+BB114</f>
        <v>1157</v>
      </c>
      <c r="BF114">
        <f t="shared" ref="BF114" si="253">+BF113+BC114</f>
        <v>283</v>
      </c>
      <c r="BG114" s="180">
        <f t="shared" ref="BG114" si="254">+A114</f>
        <v>43938</v>
      </c>
      <c r="BH114">
        <f t="shared" ref="BH114" si="255">+AE114</f>
        <v>1021</v>
      </c>
      <c r="BI114">
        <f t="shared" ref="BI114" si="256">+AG114</f>
        <v>532</v>
      </c>
      <c r="BJ114">
        <f t="shared" ref="BJ114" si="257">+AI114</f>
        <v>4</v>
      </c>
      <c r="BK114" s="180">
        <f t="shared" ref="BK114" si="258">+A114</f>
        <v>43938</v>
      </c>
      <c r="BL114">
        <f t="shared" ref="BL114" si="259">+AK114</f>
        <v>45</v>
      </c>
      <c r="BM114">
        <f t="shared" ref="BM114" si="260">+AM114</f>
        <v>17</v>
      </c>
      <c r="BN114">
        <f t="shared" ref="BN114" si="261">+AO114</f>
        <v>0</v>
      </c>
      <c r="BO114" s="180">
        <f t="shared" ref="BO114" si="262">+A114</f>
        <v>43938</v>
      </c>
      <c r="BP114">
        <f t="shared" ref="BP114" si="263">+AQ114</f>
        <v>395</v>
      </c>
      <c r="BQ114">
        <f t="shared" si="204"/>
        <v>166</v>
      </c>
      <c r="BR114">
        <f t="shared" si="205"/>
        <v>6</v>
      </c>
    </row>
    <row r="115" spans="1:70" x14ac:dyDescent="0.55000000000000004">
      <c r="A115" s="180">
        <v>43939</v>
      </c>
      <c r="B115" s="146">
        <v>9</v>
      </c>
      <c r="C115" s="155">
        <f t="shared" ref="C115" si="264">+B115+C114</f>
        <v>1575</v>
      </c>
      <c r="D115" s="155">
        <f t="shared" si="153"/>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5">+A115</f>
        <v>43939</v>
      </c>
      <c r="AA115" s="231">
        <f t="shared" ref="AA115" si="266">+AE115+AK115+AQ115</f>
        <v>1466</v>
      </c>
      <c r="AB115" s="231">
        <f t="shared" ref="AB115" si="267">+AG115+AM115+AS115</f>
        <v>763</v>
      </c>
      <c r="AC115" s="232">
        <f t="shared" ref="AC115" si="268">+AI115+AO115+AU115</f>
        <v>10</v>
      </c>
      <c r="AD115" s="184">
        <f t="shared" ref="AD115:AD116" si="269">+AE115-AE114</f>
        <v>2</v>
      </c>
      <c r="AE115" s="156">
        <v>1023</v>
      </c>
      <c r="AF115" s="185">
        <f t="shared" si="127"/>
        <v>36</v>
      </c>
      <c r="AG115" s="156">
        <v>568</v>
      </c>
      <c r="AH115" s="185">
        <f t="shared" ref="AH115" si="270">+AI115-AI114</f>
        <v>0</v>
      </c>
      <c r="AI115" s="186">
        <v>4</v>
      </c>
      <c r="AJ115" s="187">
        <f t="shared" ref="AJ115:AJ116" si="271">+AK115-AK114</f>
        <v>0</v>
      </c>
      <c r="AK115" s="156">
        <v>45</v>
      </c>
      <c r="AL115" s="185">
        <f t="shared" ref="AL115:AL116" si="272">+AM115-AM114</f>
        <v>0</v>
      </c>
      <c r="AM115" s="156">
        <v>17</v>
      </c>
      <c r="AN115" s="185">
        <f t="shared" ref="AN115" si="273">+AO115-AO114</f>
        <v>0</v>
      </c>
      <c r="AO115" s="188">
        <v>0</v>
      </c>
      <c r="AP115" s="187">
        <f t="shared" ref="AP115:AP119" si="274">+AQ115-AQ114</f>
        <v>3</v>
      </c>
      <c r="AQ115" s="156">
        <v>398</v>
      </c>
      <c r="AR115" s="185">
        <f t="shared" ref="AR115:AR120" si="275">+AS115-AS114</f>
        <v>12</v>
      </c>
      <c r="AS115" s="156">
        <v>178</v>
      </c>
      <c r="AT115" s="185">
        <f t="shared" ref="AT115" si="276">+AU115-AU114</f>
        <v>0</v>
      </c>
      <c r="AU115" s="189">
        <v>6</v>
      </c>
      <c r="AW115" s="230">
        <f t="shared" ref="AW115" si="277">+Z115</f>
        <v>43939</v>
      </c>
      <c r="AX115" s="132">
        <f t="shared" ref="AX115" si="278">+B115</f>
        <v>9</v>
      </c>
      <c r="AY115" s="230">
        <f t="shared" ref="AY115" si="279">+A115</f>
        <v>43939</v>
      </c>
      <c r="AZ115" s="132">
        <f t="shared" ref="AZ115" si="280">+C115</f>
        <v>1575</v>
      </c>
      <c r="BA115" s="1">
        <f t="shared" ref="BA115" si="281">+AW115</f>
        <v>43939</v>
      </c>
      <c r="BB115">
        <f t="shared" ref="BB115" si="282">+L115</f>
        <v>44</v>
      </c>
      <c r="BC115">
        <f t="shared" ref="BC115" si="283">+M115</f>
        <v>3</v>
      </c>
      <c r="BD115" s="1">
        <f t="shared" ref="BD115" si="284">+BA115</f>
        <v>43939</v>
      </c>
      <c r="BE115">
        <f t="shared" ref="BE115" si="285">+BE114+BB115</f>
        <v>1201</v>
      </c>
      <c r="BF115">
        <f t="shared" ref="BF115" si="286">+BF114+BC115</f>
        <v>286</v>
      </c>
      <c r="BG115" s="180">
        <f t="shared" ref="BG115" si="287">+A115</f>
        <v>43939</v>
      </c>
      <c r="BH115">
        <f t="shared" ref="BH115" si="288">+AE115</f>
        <v>1023</v>
      </c>
      <c r="BI115">
        <f t="shared" ref="BI115" si="289">+AG115</f>
        <v>568</v>
      </c>
      <c r="BJ115">
        <f t="shared" ref="BJ115" si="290">+AI115</f>
        <v>4</v>
      </c>
      <c r="BK115" s="180">
        <f t="shared" ref="BK115" si="291">+A115</f>
        <v>43939</v>
      </c>
      <c r="BL115">
        <f t="shared" ref="BL115" si="292">+AK115</f>
        <v>45</v>
      </c>
      <c r="BM115">
        <f t="shared" ref="BM115" si="293">+AM115</f>
        <v>17</v>
      </c>
      <c r="BN115">
        <f t="shared" ref="BN115" si="294">+AO115</f>
        <v>0</v>
      </c>
      <c r="BO115" s="180">
        <f t="shared" ref="BO115" si="295">+A115</f>
        <v>43939</v>
      </c>
      <c r="BP115">
        <f t="shared" ref="BP115" si="296">+AQ115</f>
        <v>398</v>
      </c>
      <c r="BQ115">
        <f t="shared" si="204"/>
        <v>178</v>
      </c>
      <c r="BR115">
        <f t="shared" si="205"/>
        <v>6</v>
      </c>
    </row>
    <row r="116" spans="1:70" x14ac:dyDescent="0.55000000000000004">
      <c r="A116" s="180">
        <v>43940</v>
      </c>
      <c r="B116" s="146">
        <v>8</v>
      </c>
      <c r="C116" s="155">
        <f t="shared" ref="C116" si="297">+B116+C115</f>
        <v>1583</v>
      </c>
      <c r="D116" s="155">
        <f t="shared" ref="D116" si="298">+C116-F116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5"/>
        <v>43940</v>
      </c>
      <c r="AA116" s="231">
        <f t="shared" ref="AA116" si="299">+AE116+AK116+AQ116</f>
        <v>1490</v>
      </c>
      <c r="AB116" s="231">
        <f t="shared" ref="AB116" si="300">+AG116+AM116+AS116</f>
        <v>811</v>
      </c>
      <c r="AC116" s="232">
        <f t="shared" ref="AC116" si="301">+AI116+AO116+AU116</f>
        <v>10</v>
      </c>
      <c r="AD116" s="184">
        <f t="shared" si="269"/>
        <v>2</v>
      </c>
      <c r="AE116" s="156">
        <v>1025</v>
      </c>
      <c r="AF116" s="185">
        <f t="shared" si="127"/>
        <v>34</v>
      </c>
      <c r="AG116" s="156">
        <v>602</v>
      </c>
      <c r="AH116" s="185">
        <f t="shared" ref="AH116" si="302">+AI116-AI115</f>
        <v>0</v>
      </c>
      <c r="AI116" s="186">
        <v>4</v>
      </c>
      <c r="AJ116" s="187">
        <f t="shared" si="271"/>
        <v>0</v>
      </c>
      <c r="AK116" s="156">
        <v>45</v>
      </c>
      <c r="AL116" s="185">
        <f t="shared" si="272"/>
        <v>3</v>
      </c>
      <c r="AM116" s="156">
        <v>20</v>
      </c>
      <c r="AN116" s="185">
        <f t="shared" ref="AN116" si="303">+AO116-AO115</f>
        <v>0</v>
      </c>
      <c r="AO116" s="188">
        <v>0</v>
      </c>
      <c r="AP116" s="187">
        <f t="shared" si="274"/>
        <v>22</v>
      </c>
      <c r="AQ116" s="156">
        <v>420</v>
      </c>
      <c r="AR116" s="185">
        <f t="shared" si="275"/>
        <v>11</v>
      </c>
      <c r="AS116" s="156">
        <v>189</v>
      </c>
      <c r="AT116" s="185">
        <f t="shared" ref="AT116" si="304">+AU116-AU115</f>
        <v>0</v>
      </c>
      <c r="AU116" s="189">
        <v>6</v>
      </c>
      <c r="AW116" s="230">
        <f t="shared" ref="AW116:AW117" si="305">+Z116</f>
        <v>43940</v>
      </c>
      <c r="AX116" s="132">
        <f t="shared" ref="AX116:AX117" si="306">+B116</f>
        <v>8</v>
      </c>
      <c r="AY116" s="230">
        <f t="shared" ref="AY116:AY117" si="307">+A116</f>
        <v>43940</v>
      </c>
      <c r="AZ116" s="132">
        <f t="shared" ref="AZ116" si="308">+C116</f>
        <v>1583</v>
      </c>
      <c r="BA116" s="1">
        <f t="shared" ref="BA116" si="309">+AW116</f>
        <v>43940</v>
      </c>
      <c r="BB116">
        <f t="shared" ref="BB116" si="310">+L116</f>
        <v>49</v>
      </c>
      <c r="BC116">
        <f t="shared" ref="BC116" si="311">+M116</f>
        <v>5</v>
      </c>
      <c r="BD116" s="1">
        <f t="shared" ref="BD116" si="312">+BA116</f>
        <v>43940</v>
      </c>
      <c r="BE116">
        <f t="shared" ref="BE116" si="313">+BE115+BB116</f>
        <v>1250</v>
      </c>
      <c r="BF116">
        <f t="shared" ref="BF116" si="314">+BF115+BC116</f>
        <v>291</v>
      </c>
      <c r="BG116" s="180">
        <f t="shared" ref="BG116" si="315">+A116</f>
        <v>43940</v>
      </c>
      <c r="BH116">
        <f t="shared" ref="BH116" si="316">+AE116</f>
        <v>1025</v>
      </c>
      <c r="BI116">
        <f t="shared" ref="BI116" si="317">+AG116</f>
        <v>602</v>
      </c>
      <c r="BJ116">
        <f t="shared" ref="BJ116" si="318">+AI116</f>
        <v>4</v>
      </c>
      <c r="BK116" s="180">
        <f t="shared" ref="BK116" si="319">+A116</f>
        <v>43940</v>
      </c>
      <c r="BL116">
        <f t="shared" ref="BL116" si="320">+AK116</f>
        <v>45</v>
      </c>
      <c r="BM116">
        <f t="shared" ref="BM116" si="321">+AM116</f>
        <v>20</v>
      </c>
      <c r="BN116">
        <f t="shared" ref="BN116" si="322">+AO116</f>
        <v>0</v>
      </c>
      <c r="BO116" s="180">
        <f t="shared" ref="BO116" si="323">+A116</f>
        <v>43940</v>
      </c>
      <c r="BP116">
        <f t="shared" ref="BP116" si="324">+AQ116</f>
        <v>420</v>
      </c>
      <c r="BQ116">
        <f t="shared" si="204"/>
        <v>189</v>
      </c>
      <c r="BR116">
        <f t="shared" si="205"/>
        <v>6</v>
      </c>
    </row>
    <row r="117" spans="1:70" x14ac:dyDescent="0.55000000000000004">
      <c r="A117" s="77">
        <v>43941</v>
      </c>
      <c r="B117" s="146">
        <v>4</v>
      </c>
      <c r="C117" s="155">
        <f t="shared" ref="C117" si="325">+B117+C116</f>
        <v>1587</v>
      </c>
      <c r="D117" s="155">
        <f t="shared" ref="D117" si="326">+C117-F117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5"/>
        <v>43941</v>
      </c>
      <c r="AA117" s="231">
        <f t="shared" ref="AA117" si="327">+AE117+AK117+AQ117</f>
        <v>1492</v>
      </c>
      <c r="AB117" s="231">
        <f t="shared" ref="AB117" si="328">+AG117+AM117+AS117</f>
        <v>855</v>
      </c>
      <c r="AC117" s="232">
        <f t="shared" ref="AC117" si="329">+AI117+AO117+AU117</f>
        <v>10</v>
      </c>
      <c r="AD117" s="184">
        <f t="shared" ref="AD117" si="330">+AE117-AE116</f>
        <v>0</v>
      </c>
      <c r="AE117" s="156">
        <v>1025</v>
      </c>
      <c r="AF117" s="185">
        <f t="shared" ref="AF117:AF122" si="331">+AG117-AG116</f>
        <v>28</v>
      </c>
      <c r="AG117" s="156">
        <v>630</v>
      </c>
      <c r="AH117" s="185">
        <f t="shared" ref="AH117" si="332">+AI117-AI116</f>
        <v>0</v>
      </c>
      <c r="AI117" s="186">
        <v>4</v>
      </c>
      <c r="AJ117" s="187">
        <f t="shared" ref="AJ117" si="333">+AK117-AK116</f>
        <v>0</v>
      </c>
      <c r="AK117" s="156">
        <v>45</v>
      </c>
      <c r="AL117" s="185">
        <f t="shared" ref="AL117:AL120" si="334">+AM117-AM116</f>
        <v>2</v>
      </c>
      <c r="AM117" s="156">
        <v>22</v>
      </c>
      <c r="AN117" s="185">
        <f t="shared" ref="AN117" si="335">+AO117-AO116</f>
        <v>0</v>
      </c>
      <c r="AO117" s="188">
        <v>0</v>
      </c>
      <c r="AP117" s="187">
        <f t="shared" si="274"/>
        <v>2</v>
      </c>
      <c r="AQ117" s="156">
        <v>422</v>
      </c>
      <c r="AR117" s="185">
        <f t="shared" si="275"/>
        <v>14</v>
      </c>
      <c r="AS117" s="156">
        <v>203</v>
      </c>
      <c r="AT117" s="185">
        <f t="shared" ref="AT117" si="336">+AU117-AU116</f>
        <v>0</v>
      </c>
      <c r="AU117" s="189">
        <v>6</v>
      </c>
      <c r="AW117" s="230">
        <f t="shared" si="305"/>
        <v>43941</v>
      </c>
      <c r="AX117" s="132">
        <f t="shared" si="306"/>
        <v>4</v>
      </c>
      <c r="AY117" s="230">
        <f t="shared" si="307"/>
        <v>43941</v>
      </c>
      <c r="AZ117" s="132">
        <f t="shared" ref="AZ117" si="337">+C117</f>
        <v>1587</v>
      </c>
      <c r="BA117" s="1">
        <f t="shared" ref="BA117" si="338">+AW117</f>
        <v>43941</v>
      </c>
      <c r="BB117">
        <f t="shared" ref="BB117" si="339">+L117</f>
        <v>37</v>
      </c>
      <c r="BC117">
        <f t="shared" ref="BC117" si="340">+M117</f>
        <v>2</v>
      </c>
      <c r="BD117" s="1">
        <f t="shared" ref="BD117" si="341">+BA117</f>
        <v>43941</v>
      </c>
      <c r="BE117">
        <f t="shared" ref="BE117" si="342">+BE116+BB117</f>
        <v>1287</v>
      </c>
      <c r="BF117">
        <f t="shared" ref="BF117" si="343">+BF116+BC117</f>
        <v>293</v>
      </c>
      <c r="BG117" s="180">
        <f t="shared" ref="BG117" si="344">+A117</f>
        <v>43941</v>
      </c>
      <c r="BH117">
        <f t="shared" ref="BH117" si="345">+AE117</f>
        <v>1025</v>
      </c>
      <c r="BI117">
        <f t="shared" ref="BI117" si="346">+AG117</f>
        <v>630</v>
      </c>
      <c r="BJ117">
        <f t="shared" ref="BJ117" si="347">+AI117</f>
        <v>4</v>
      </c>
      <c r="BK117" s="180">
        <f t="shared" ref="BK117" si="348">+A117</f>
        <v>43941</v>
      </c>
      <c r="BL117">
        <f t="shared" ref="BL117" si="349">+AK117</f>
        <v>45</v>
      </c>
      <c r="BM117">
        <f t="shared" ref="BM117" si="350">+AM117</f>
        <v>22</v>
      </c>
      <c r="BN117">
        <f t="shared" ref="BN117" si="351">+AO117</f>
        <v>0</v>
      </c>
      <c r="BO117" s="180">
        <f t="shared" ref="BO117" si="352">+A117</f>
        <v>43941</v>
      </c>
      <c r="BP117">
        <f t="shared" ref="BP117" si="353">+AQ117</f>
        <v>422</v>
      </c>
      <c r="BQ117">
        <f t="shared" si="204"/>
        <v>203</v>
      </c>
      <c r="BR117">
        <f t="shared" si="205"/>
        <v>6</v>
      </c>
    </row>
    <row r="118" spans="1:70" x14ac:dyDescent="0.55000000000000004">
      <c r="A118" s="180">
        <v>43942</v>
      </c>
      <c r="B118" s="146">
        <v>23</v>
      </c>
      <c r="C118" s="155">
        <f t="shared" ref="C118" si="354">+B118+C117</f>
        <v>1610</v>
      </c>
      <c r="D118" s="155">
        <f t="shared" ref="D118" si="355">+C118-F118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6">+A118</f>
        <v>43942</v>
      </c>
      <c r="AA118" s="231">
        <f t="shared" ref="AA118" si="357">+AE118+AK118+AQ118</f>
        <v>1499</v>
      </c>
      <c r="AB118" s="231">
        <f t="shared" ref="AB118" si="358">+AG118+AM118+AS118</f>
        <v>891</v>
      </c>
      <c r="AC118" s="232">
        <f t="shared" ref="AC118" si="359">+AI118+AO118+AU118</f>
        <v>10</v>
      </c>
      <c r="AD118" s="184">
        <f t="shared" ref="AD118" si="360">+AE118-AE117</f>
        <v>4</v>
      </c>
      <c r="AE118" s="156">
        <v>1029</v>
      </c>
      <c r="AF118" s="185">
        <f t="shared" si="331"/>
        <v>20</v>
      </c>
      <c r="AG118" s="156">
        <v>650</v>
      </c>
      <c r="AH118" s="185">
        <f t="shared" ref="AH118:AH119" si="361">+AI118-AI117</f>
        <v>0</v>
      </c>
      <c r="AI118" s="186">
        <v>4</v>
      </c>
      <c r="AJ118" s="187">
        <f t="shared" ref="AJ118:AJ119" si="362">+AK118-AK117</f>
        <v>0</v>
      </c>
      <c r="AK118" s="156">
        <v>45</v>
      </c>
      <c r="AL118" s="185">
        <f t="shared" si="334"/>
        <v>2</v>
      </c>
      <c r="AM118" s="156">
        <v>24</v>
      </c>
      <c r="AN118" s="185">
        <f t="shared" ref="AN118:AN119" si="363">+AO118-AO117</f>
        <v>0</v>
      </c>
      <c r="AO118" s="188">
        <v>0</v>
      </c>
      <c r="AP118" s="187">
        <f t="shared" si="274"/>
        <v>3</v>
      </c>
      <c r="AQ118" s="156">
        <v>425</v>
      </c>
      <c r="AR118" s="185">
        <f t="shared" si="275"/>
        <v>14</v>
      </c>
      <c r="AS118" s="156">
        <v>217</v>
      </c>
      <c r="AT118" s="185">
        <f t="shared" ref="AT118:AT119" si="364">+AU118-AU117</f>
        <v>0</v>
      </c>
      <c r="AU118" s="189">
        <v>6</v>
      </c>
      <c r="AW118" s="230">
        <f t="shared" ref="AW118" si="365">+Z118</f>
        <v>43942</v>
      </c>
      <c r="AX118" s="132">
        <f t="shared" ref="AX118" si="366">+B118</f>
        <v>23</v>
      </c>
      <c r="AY118" s="230">
        <f t="shared" ref="AY118" si="367">+A118</f>
        <v>43942</v>
      </c>
      <c r="AZ118" s="132">
        <f t="shared" ref="AZ118" si="368">+C118</f>
        <v>1610</v>
      </c>
      <c r="BA118" s="1">
        <f t="shared" ref="BA118" si="369">+AW118</f>
        <v>43942</v>
      </c>
      <c r="BB118">
        <f t="shared" ref="BB118" si="370">+L118</f>
        <v>42</v>
      </c>
      <c r="BC118">
        <f t="shared" ref="BC118" si="371">+M118</f>
        <v>7</v>
      </c>
      <c r="BD118" s="1">
        <f t="shared" ref="BD118" si="372">+BA118</f>
        <v>43942</v>
      </c>
      <c r="BE118">
        <f t="shared" ref="BE118" si="373">+BE117+BB118</f>
        <v>1329</v>
      </c>
      <c r="BF118">
        <f t="shared" ref="BF118" si="374">+BF117+BC118</f>
        <v>300</v>
      </c>
      <c r="BG118" s="180">
        <f t="shared" ref="BG118" si="375">+A118</f>
        <v>43942</v>
      </c>
      <c r="BH118">
        <f t="shared" ref="BH118" si="376">+AE118</f>
        <v>1029</v>
      </c>
      <c r="BI118">
        <f t="shared" ref="BI118" si="377">+AG118</f>
        <v>650</v>
      </c>
      <c r="BJ118">
        <f t="shared" ref="BJ118" si="378">+AI118</f>
        <v>4</v>
      </c>
      <c r="BK118" s="180">
        <f t="shared" ref="BK118" si="379">+A118</f>
        <v>43942</v>
      </c>
      <c r="BL118">
        <f t="shared" ref="BL118" si="380">+AK118</f>
        <v>45</v>
      </c>
      <c r="BM118">
        <f t="shared" ref="BM118" si="381">+AM118</f>
        <v>24</v>
      </c>
      <c r="BN118">
        <f t="shared" ref="BN118" si="382">+AO118</f>
        <v>0</v>
      </c>
      <c r="BO118" s="180">
        <f t="shared" ref="BO118" si="383">+A118</f>
        <v>43942</v>
      </c>
      <c r="BP118">
        <f t="shared" ref="BP118" si="384">+AQ118</f>
        <v>425</v>
      </c>
      <c r="BQ118">
        <f t="shared" ref="BQ118" si="385">+AS118</f>
        <v>217</v>
      </c>
      <c r="BR118">
        <f t="shared" ref="BR118" si="386">+AU118</f>
        <v>6</v>
      </c>
    </row>
    <row r="119" spans="1:70" x14ac:dyDescent="0.55000000000000004">
      <c r="A119" s="180">
        <v>43943</v>
      </c>
      <c r="B119" s="146">
        <v>6</v>
      </c>
      <c r="C119" s="155">
        <f t="shared" ref="C119" si="387">+B119+C118</f>
        <v>1616</v>
      </c>
      <c r="D119" s="155">
        <f t="shared" ref="D119" si="388">+C119-F119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9">+A119</f>
        <v>43943</v>
      </c>
      <c r="AA119" s="231">
        <f t="shared" ref="AA119" si="390">+AE119+AK119+AQ119</f>
        <v>1504</v>
      </c>
      <c r="AB119" s="231">
        <f t="shared" ref="AB119" si="391">+AG119+AM119+AS119</f>
        <v>940</v>
      </c>
      <c r="AC119" s="232">
        <f t="shared" ref="AC119" si="392">+AI119+AO119+AU119</f>
        <v>10</v>
      </c>
      <c r="AD119" s="184">
        <f t="shared" ref="AD119" si="393">+AE119-AE118</f>
        <v>4</v>
      </c>
      <c r="AE119" s="156">
        <v>1033</v>
      </c>
      <c r="AF119" s="185">
        <f t="shared" si="331"/>
        <v>28</v>
      </c>
      <c r="AG119" s="156">
        <v>678</v>
      </c>
      <c r="AH119" s="185">
        <f t="shared" si="361"/>
        <v>0</v>
      </c>
      <c r="AI119" s="186">
        <v>4</v>
      </c>
      <c r="AJ119" s="187">
        <f t="shared" si="362"/>
        <v>0</v>
      </c>
      <c r="AK119" s="156">
        <v>45</v>
      </c>
      <c r="AL119" s="185">
        <f t="shared" si="334"/>
        <v>2</v>
      </c>
      <c r="AM119" s="156">
        <v>26</v>
      </c>
      <c r="AN119" s="185">
        <f t="shared" si="363"/>
        <v>0</v>
      </c>
      <c r="AO119" s="188">
        <v>0</v>
      </c>
      <c r="AP119" s="187">
        <f t="shared" si="274"/>
        <v>1</v>
      </c>
      <c r="AQ119" s="156">
        <v>426</v>
      </c>
      <c r="AR119" s="185">
        <f t="shared" si="275"/>
        <v>19</v>
      </c>
      <c r="AS119" s="156">
        <v>236</v>
      </c>
      <c r="AT119" s="185">
        <f t="shared" si="364"/>
        <v>0</v>
      </c>
      <c r="AU119" s="189">
        <v>6</v>
      </c>
      <c r="AW119" s="230">
        <f t="shared" ref="AW119" si="394">+Z119</f>
        <v>43943</v>
      </c>
      <c r="AX119" s="132">
        <f t="shared" ref="AX119" si="395">+B119</f>
        <v>6</v>
      </c>
      <c r="AY119" s="230">
        <f t="shared" ref="AY119:AY124" si="396">+A119</f>
        <v>43943</v>
      </c>
      <c r="AZ119" s="132">
        <f t="shared" ref="AZ119" si="397">+C119</f>
        <v>1616</v>
      </c>
      <c r="BA119" s="1">
        <f t="shared" ref="BA119" si="398">+AW119</f>
        <v>43943</v>
      </c>
      <c r="BB119">
        <f t="shared" ref="BB119" si="399">+L119</f>
        <v>27</v>
      </c>
      <c r="BC119">
        <f t="shared" ref="BC119" si="400">+M119</f>
        <v>1</v>
      </c>
      <c r="BD119" s="1">
        <f t="shared" ref="BD119" si="401">+BA119</f>
        <v>43943</v>
      </c>
      <c r="BE119">
        <f t="shared" ref="BE119" si="402">+BE118+BB119</f>
        <v>1356</v>
      </c>
      <c r="BF119">
        <f t="shared" ref="BF119" si="403">+BF118+BC119</f>
        <v>301</v>
      </c>
      <c r="BG119" s="180">
        <f t="shared" ref="BG119:BG124" si="404">+A119</f>
        <v>43943</v>
      </c>
      <c r="BH119">
        <f t="shared" ref="BH119" si="405">+AE119</f>
        <v>1033</v>
      </c>
      <c r="BI119">
        <f t="shared" ref="BI119" si="406">+AG119</f>
        <v>678</v>
      </c>
      <c r="BJ119">
        <f t="shared" ref="BJ119" si="407">+AI119</f>
        <v>4</v>
      </c>
      <c r="BK119" s="180">
        <f t="shared" ref="BK119:BK124" si="408">+A119</f>
        <v>43943</v>
      </c>
      <c r="BL119">
        <f t="shared" ref="BL119" si="409">+AK119</f>
        <v>45</v>
      </c>
      <c r="BM119">
        <f t="shared" ref="BM119" si="410">+AM119</f>
        <v>26</v>
      </c>
      <c r="BN119">
        <f t="shared" ref="BN119" si="411">+AO119</f>
        <v>0</v>
      </c>
      <c r="BO119" s="180">
        <f t="shared" ref="BO119:BO124" si="412">+A119</f>
        <v>43943</v>
      </c>
      <c r="BP119">
        <f t="shared" ref="BP119" si="413">+AQ119</f>
        <v>426</v>
      </c>
      <c r="BQ119">
        <f t="shared" ref="BQ119" si="414">+AS119</f>
        <v>236</v>
      </c>
      <c r="BR119">
        <f t="shared" ref="BR119" si="415">+AU119</f>
        <v>6</v>
      </c>
    </row>
    <row r="120" spans="1:70" x14ac:dyDescent="0.55000000000000004">
      <c r="A120" s="180">
        <v>43944</v>
      </c>
      <c r="B120" s="146">
        <v>2</v>
      </c>
      <c r="C120" s="155">
        <f t="shared" ref="C120" si="416">+B120+C119</f>
        <v>1618</v>
      </c>
      <c r="D120" s="155">
        <f t="shared" ref="D120" si="417">+C120-F120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9"/>
        <v>43944</v>
      </c>
      <c r="AA120" s="231">
        <f t="shared" ref="AA120" si="418">+AE120+AK120+AQ120</f>
        <v>1507</v>
      </c>
      <c r="AB120" s="231">
        <f t="shared" ref="AB120" si="419">+AG120+AM120+AS120</f>
        <v>979</v>
      </c>
      <c r="AC120" s="232">
        <f t="shared" ref="AC120" si="420">+AI120+AO120+AU120</f>
        <v>10</v>
      </c>
      <c r="AD120" s="184">
        <f t="shared" ref="AD120" si="421">+AE120-AE119</f>
        <v>2</v>
      </c>
      <c r="AE120" s="156">
        <v>1035</v>
      </c>
      <c r="AF120" s="185">
        <f t="shared" si="331"/>
        <v>21</v>
      </c>
      <c r="AG120" s="156">
        <v>699</v>
      </c>
      <c r="AH120" s="185">
        <f t="shared" ref="AH120" si="422">+AI120-AI119</f>
        <v>0</v>
      </c>
      <c r="AI120" s="186">
        <v>4</v>
      </c>
      <c r="AJ120" s="187">
        <f t="shared" ref="AJ120" si="423">+AK120-AK119</f>
        <v>0</v>
      </c>
      <c r="AK120" s="156">
        <v>45</v>
      </c>
      <c r="AL120" s="185">
        <f t="shared" si="334"/>
        <v>1</v>
      </c>
      <c r="AM120" s="156">
        <v>27</v>
      </c>
      <c r="AN120" s="185">
        <f t="shared" ref="AN120" si="424">+AO120-AO119</f>
        <v>0</v>
      </c>
      <c r="AO120" s="188">
        <v>0</v>
      </c>
      <c r="AP120" s="187">
        <f t="shared" ref="AP120:AP121" si="425">+AQ120-AQ119</f>
        <v>1</v>
      </c>
      <c r="AQ120" s="156">
        <v>427</v>
      </c>
      <c r="AR120" s="185">
        <f t="shared" si="275"/>
        <v>17</v>
      </c>
      <c r="AS120" s="156">
        <v>253</v>
      </c>
      <c r="AT120" s="185">
        <f t="shared" ref="AT120" si="426">+AU120-AU119</f>
        <v>0</v>
      </c>
      <c r="AU120" s="189">
        <v>6</v>
      </c>
      <c r="AW120" s="230">
        <f t="shared" ref="AW120" si="427">+Z120</f>
        <v>43944</v>
      </c>
      <c r="AX120" s="132">
        <f t="shared" ref="AX120" si="428">+B120</f>
        <v>2</v>
      </c>
      <c r="AY120" s="230">
        <f t="shared" si="396"/>
        <v>43944</v>
      </c>
      <c r="AZ120" s="132">
        <f t="shared" ref="AZ120" si="429">+C120</f>
        <v>1618</v>
      </c>
      <c r="BA120" s="1">
        <f t="shared" ref="BA120" si="430">+AW120</f>
        <v>43944</v>
      </c>
      <c r="BB120">
        <f t="shared" ref="BB120" si="431">+L120</f>
        <v>34</v>
      </c>
      <c r="BC120">
        <f t="shared" ref="BC120" si="432">+M120</f>
        <v>1</v>
      </c>
      <c r="BD120" s="1">
        <f t="shared" ref="BD120" si="433">+BA120</f>
        <v>43944</v>
      </c>
      <c r="BE120">
        <f t="shared" ref="BE120" si="434">+BE119+BB120</f>
        <v>1390</v>
      </c>
      <c r="BF120">
        <f t="shared" ref="BF120" si="435">+BF119+BC120</f>
        <v>302</v>
      </c>
      <c r="BG120" s="180">
        <f t="shared" si="404"/>
        <v>43944</v>
      </c>
      <c r="BH120">
        <f t="shared" ref="BH120" si="436">+AE120</f>
        <v>1035</v>
      </c>
      <c r="BI120">
        <f t="shared" ref="BI120" si="437">+AG120</f>
        <v>699</v>
      </c>
      <c r="BJ120">
        <f t="shared" ref="BJ120" si="438">+AI120</f>
        <v>4</v>
      </c>
      <c r="BK120" s="180">
        <f t="shared" si="408"/>
        <v>43944</v>
      </c>
      <c r="BL120">
        <f t="shared" ref="BL120" si="439">+AK120</f>
        <v>45</v>
      </c>
      <c r="BM120">
        <f t="shared" ref="BM120" si="440">+AM120</f>
        <v>27</v>
      </c>
      <c r="BN120">
        <f t="shared" ref="BN120" si="441">+AO120</f>
        <v>0</v>
      </c>
      <c r="BO120" s="180">
        <f t="shared" si="412"/>
        <v>43944</v>
      </c>
      <c r="BP120">
        <f t="shared" ref="BP120" si="442">+AQ120</f>
        <v>427</v>
      </c>
      <c r="BQ120">
        <f t="shared" ref="BQ120" si="443">+AS120</f>
        <v>253</v>
      </c>
      <c r="BR120">
        <f t="shared" ref="BR120" si="444">+AU120</f>
        <v>6</v>
      </c>
    </row>
    <row r="121" spans="1:70" x14ac:dyDescent="0.55000000000000004">
      <c r="A121" s="180">
        <v>43945</v>
      </c>
      <c r="B121" s="146">
        <v>11</v>
      </c>
      <c r="C121" s="155">
        <f t="shared" ref="C121" si="445">+B121+C120</f>
        <v>1629</v>
      </c>
      <c r="D121" s="155">
        <f t="shared" ref="D121" si="446">+C121-F121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9"/>
        <v>43945</v>
      </c>
      <c r="AA121" s="231">
        <f t="shared" ref="AA121" si="447">+AE121+AK121+AQ121</f>
        <v>1508</v>
      </c>
      <c r="AB121" s="231">
        <f t="shared" ref="AB121" si="448">+AG121+AM121+AS121</f>
        <v>1016</v>
      </c>
      <c r="AC121" s="232">
        <f t="shared" ref="AC121" si="449">+AI121+AO121+AU121</f>
        <v>10</v>
      </c>
      <c r="AD121" s="184">
        <f t="shared" ref="AD121" si="450">+AE121-AE120</f>
        <v>0</v>
      </c>
      <c r="AE121" s="156">
        <v>1035</v>
      </c>
      <c r="AF121" s="185">
        <f t="shared" si="331"/>
        <v>26</v>
      </c>
      <c r="AG121" s="156">
        <v>725</v>
      </c>
      <c r="AH121" s="185">
        <f t="shared" ref="AH121" si="451">+AI121-AI120</f>
        <v>0</v>
      </c>
      <c r="AI121" s="186">
        <v>4</v>
      </c>
      <c r="AJ121" s="187">
        <f t="shared" ref="AJ121" si="452">+AK121-AK120</f>
        <v>0</v>
      </c>
      <c r="AK121" s="156">
        <v>45</v>
      </c>
      <c r="AL121" s="185">
        <f t="shared" ref="AL121" si="453">+AM121-AM120</f>
        <v>0</v>
      </c>
      <c r="AM121" s="156">
        <v>27</v>
      </c>
      <c r="AN121" s="185">
        <f t="shared" ref="AN121" si="454">+AO121-AO120</f>
        <v>0</v>
      </c>
      <c r="AO121" s="188">
        <v>0</v>
      </c>
      <c r="AP121" s="187">
        <f t="shared" si="425"/>
        <v>1</v>
      </c>
      <c r="AQ121" s="156">
        <v>428</v>
      </c>
      <c r="AR121" s="185">
        <f t="shared" ref="AR121" si="455">+AS121-AS120</f>
        <v>11</v>
      </c>
      <c r="AS121" s="156">
        <v>264</v>
      </c>
      <c r="AT121" s="185">
        <f t="shared" ref="AT121" si="456">+AU121-AU120</f>
        <v>0</v>
      </c>
      <c r="AU121" s="189">
        <v>6</v>
      </c>
      <c r="AW121" s="230">
        <f t="shared" ref="AW121" si="457">+Z121</f>
        <v>43945</v>
      </c>
      <c r="AX121" s="132">
        <f t="shared" ref="AX121" si="458">+B121</f>
        <v>11</v>
      </c>
      <c r="AY121" s="230">
        <f t="shared" si="396"/>
        <v>43945</v>
      </c>
      <c r="AZ121" s="132">
        <f t="shared" ref="AZ121" si="459">+C121</f>
        <v>1629</v>
      </c>
      <c r="BA121" s="1">
        <f t="shared" ref="BA121" si="460">+AW121</f>
        <v>43945</v>
      </c>
      <c r="BB121">
        <f t="shared" ref="BB121" si="461">+L121</f>
        <v>29</v>
      </c>
      <c r="BC121">
        <f t="shared" ref="BC121" si="462">+M121</f>
        <v>4</v>
      </c>
      <c r="BD121" s="1">
        <f t="shared" ref="BD121" si="463">+BA121</f>
        <v>43945</v>
      </c>
      <c r="BE121">
        <f t="shared" ref="BE121" si="464">+BE120+BB121</f>
        <v>1419</v>
      </c>
      <c r="BF121">
        <f t="shared" ref="BF121" si="465">+BF120+BC121</f>
        <v>306</v>
      </c>
      <c r="BG121" s="180">
        <f t="shared" si="404"/>
        <v>43945</v>
      </c>
      <c r="BH121">
        <f t="shared" ref="BH121" si="466">+AE121</f>
        <v>1035</v>
      </c>
      <c r="BI121">
        <f t="shared" ref="BI121" si="467">+AG121</f>
        <v>725</v>
      </c>
      <c r="BJ121">
        <f t="shared" ref="BJ121" si="468">+AI121</f>
        <v>4</v>
      </c>
      <c r="BK121" s="180">
        <f t="shared" si="408"/>
        <v>43945</v>
      </c>
      <c r="BL121">
        <f t="shared" ref="BL121" si="469">+AK121</f>
        <v>45</v>
      </c>
      <c r="BM121">
        <f t="shared" ref="BM121" si="470">+AM121</f>
        <v>27</v>
      </c>
      <c r="BN121">
        <f t="shared" ref="BN121" si="471">+AO121</f>
        <v>0</v>
      </c>
      <c r="BO121" s="180">
        <f t="shared" si="412"/>
        <v>43945</v>
      </c>
      <c r="BP121">
        <f t="shared" ref="BP121" si="472">+AQ121</f>
        <v>428</v>
      </c>
      <c r="BQ121">
        <f t="shared" ref="BQ121" si="473">+AS121</f>
        <v>264</v>
      </c>
      <c r="BR121">
        <f t="shared" ref="BR121" si="474">+AU121</f>
        <v>6</v>
      </c>
    </row>
    <row r="122" spans="1:70" x14ac:dyDescent="0.55000000000000004">
      <c r="A122" s="180">
        <v>43946</v>
      </c>
      <c r="B122" s="146">
        <v>5</v>
      </c>
      <c r="C122" s="155">
        <f t="shared" ref="C122" si="475">+B122+C121</f>
        <v>1634</v>
      </c>
      <c r="D122" s="155">
        <f t="shared" ref="D122" si="476">+C122-F122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9"/>
        <v>43946</v>
      </c>
      <c r="AA122" s="231">
        <f t="shared" ref="AA122" si="477">+AE122+AK122+AQ122</f>
        <v>1511</v>
      </c>
      <c r="AB122" s="231">
        <f t="shared" ref="AB122" si="478">+AG122+AM122+AS122</f>
        <v>1056</v>
      </c>
      <c r="AC122" s="232">
        <f t="shared" ref="AC122" si="479">+AI122+AO122+AU122</f>
        <v>10</v>
      </c>
      <c r="AD122" s="184">
        <f t="shared" ref="AD122" si="480">+AE122-AE121</f>
        <v>2</v>
      </c>
      <c r="AE122" s="156">
        <v>1037</v>
      </c>
      <c r="AF122" s="185">
        <f t="shared" si="331"/>
        <v>28</v>
      </c>
      <c r="AG122" s="156">
        <v>753</v>
      </c>
      <c r="AH122" s="185">
        <f t="shared" ref="AH122" si="481">+AI122-AI121</f>
        <v>0</v>
      </c>
      <c r="AI122" s="186">
        <v>4</v>
      </c>
      <c r="AJ122" s="187">
        <f t="shared" ref="AJ122" si="482">+AK122-AK121</f>
        <v>0</v>
      </c>
      <c r="AK122" s="156">
        <v>45</v>
      </c>
      <c r="AL122" s="185">
        <f t="shared" ref="AL122:AL123" si="483">+AM122-AM121</f>
        <v>1</v>
      </c>
      <c r="AM122" s="156">
        <v>28</v>
      </c>
      <c r="AN122" s="185">
        <f t="shared" ref="AN122" si="484">+AO122-AO121</f>
        <v>0</v>
      </c>
      <c r="AO122" s="188">
        <v>0</v>
      </c>
      <c r="AP122" s="187">
        <f t="shared" ref="AP122:AP123" si="485">+AQ122-AQ121</f>
        <v>1</v>
      </c>
      <c r="AQ122" s="156">
        <v>429</v>
      </c>
      <c r="AR122" s="185">
        <f t="shared" ref="AR122" si="486">+AS122-AS121</f>
        <v>11</v>
      </c>
      <c r="AS122" s="156">
        <v>275</v>
      </c>
      <c r="AT122" s="185">
        <f t="shared" ref="AT122" si="487">+AU122-AU121</f>
        <v>0</v>
      </c>
      <c r="AU122" s="189">
        <v>6</v>
      </c>
      <c r="AW122" s="230">
        <f t="shared" ref="AW122" si="488">+Z122</f>
        <v>43946</v>
      </c>
      <c r="AX122" s="132">
        <f t="shared" ref="AX122" si="489">+B122</f>
        <v>5</v>
      </c>
      <c r="AY122" s="230">
        <f t="shared" si="396"/>
        <v>43946</v>
      </c>
      <c r="AZ122" s="132">
        <f t="shared" ref="AZ122" si="490">+C122</f>
        <v>1634</v>
      </c>
      <c r="BA122" s="1">
        <f t="shared" ref="BA122" si="491">+AW122</f>
        <v>43946</v>
      </c>
      <c r="BB122">
        <f t="shared" ref="BB122" si="492">+L122</f>
        <v>30</v>
      </c>
      <c r="BC122">
        <f t="shared" ref="BC122" si="493">+M122</f>
        <v>7</v>
      </c>
      <c r="BD122" s="1">
        <f t="shared" ref="BD122" si="494">+BA122</f>
        <v>43946</v>
      </c>
      <c r="BE122">
        <f t="shared" ref="BE122" si="495">+BE121+BB122</f>
        <v>1449</v>
      </c>
      <c r="BF122">
        <f t="shared" ref="BF122" si="496">+BF121+BC122</f>
        <v>313</v>
      </c>
      <c r="BG122" s="180">
        <f t="shared" si="404"/>
        <v>43946</v>
      </c>
      <c r="BH122">
        <f t="shared" ref="BH122" si="497">+AE122</f>
        <v>1037</v>
      </c>
      <c r="BI122">
        <f t="shared" ref="BI122" si="498">+AG122</f>
        <v>753</v>
      </c>
      <c r="BJ122">
        <f t="shared" ref="BJ122" si="499">+AI122</f>
        <v>4</v>
      </c>
      <c r="BK122" s="180">
        <f t="shared" si="408"/>
        <v>43946</v>
      </c>
      <c r="BL122">
        <f t="shared" ref="BL122" si="500">+AK122</f>
        <v>45</v>
      </c>
      <c r="BM122">
        <f t="shared" ref="BM122" si="501">+AM122</f>
        <v>28</v>
      </c>
      <c r="BN122">
        <f t="shared" ref="BN122" si="502">+AO122</f>
        <v>0</v>
      </c>
      <c r="BO122" s="180">
        <f t="shared" si="412"/>
        <v>43946</v>
      </c>
      <c r="BP122">
        <f t="shared" ref="BP122" si="503">+AQ122</f>
        <v>429</v>
      </c>
      <c r="BQ122">
        <f t="shared" ref="BQ122" si="504">+AS122</f>
        <v>275</v>
      </c>
      <c r="BR122">
        <f t="shared" ref="BR122" si="505">+AU122</f>
        <v>6</v>
      </c>
    </row>
    <row r="123" spans="1:70" x14ac:dyDescent="0.55000000000000004">
      <c r="A123" s="180">
        <v>43947</v>
      </c>
      <c r="B123" s="146">
        <v>2</v>
      </c>
      <c r="C123" s="155">
        <f t="shared" ref="C123" si="506">+B123+C122</f>
        <v>1636</v>
      </c>
      <c r="D123" s="155">
        <f t="shared" ref="D123" si="507">+C123-F123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9"/>
        <v>43947</v>
      </c>
      <c r="AA123" s="231">
        <f t="shared" ref="AA123" si="508">+AE123+AK123+AQ123</f>
        <v>1511</v>
      </c>
      <c r="AB123" s="231">
        <f t="shared" ref="AB123" si="509">+AG123+AM123+AS123</f>
        <v>1084</v>
      </c>
      <c r="AC123" s="232">
        <f t="shared" ref="AC123" si="510">+AI123+AO123+AU123</f>
        <v>10</v>
      </c>
      <c r="AD123" s="184">
        <f t="shared" ref="AD123" si="511">+AE123-AE122</f>
        <v>0</v>
      </c>
      <c r="AE123" s="156">
        <v>1037</v>
      </c>
      <c r="AF123" s="185">
        <f t="shared" ref="AF123" si="512">+AG123-AG122</f>
        <v>19</v>
      </c>
      <c r="AG123" s="156">
        <v>772</v>
      </c>
      <c r="AH123" s="185">
        <f t="shared" ref="AH123" si="513">+AI123-AI122</f>
        <v>0</v>
      </c>
      <c r="AI123" s="186">
        <v>4</v>
      </c>
      <c r="AJ123" s="187">
        <f t="shared" ref="AJ123" si="514">+AK123-AK122</f>
        <v>0</v>
      </c>
      <c r="AK123" s="156">
        <v>45</v>
      </c>
      <c r="AL123" s="185">
        <f t="shared" si="483"/>
        <v>3</v>
      </c>
      <c r="AM123" s="156">
        <v>31</v>
      </c>
      <c r="AN123" s="185">
        <f t="shared" ref="AN123" si="515">+AO123-AO122</f>
        <v>0</v>
      </c>
      <c r="AO123" s="188">
        <v>0</v>
      </c>
      <c r="AP123" s="187">
        <f t="shared" si="485"/>
        <v>0</v>
      </c>
      <c r="AQ123" s="156">
        <v>429</v>
      </c>
      <c r="AR123" s="185">
        <f t="shared" ref="AR123:AR126" si="516">+AS123-AS122</f>
        <v>6</v>
      </c>
      <c r="AS123" s="156">
        <v>281</v>
      </c>
      <c r="AT123" s="185">
        <f t="shared" ref="AT123" si="517">+AU123-AU122</f>
        <v>0</v>
      </c>
      <c r="AU123" s="189">
        <v>6</v>
      </c>
      <c r="AW123" s="230">
        <f t="shared" ref="AW123" si="518">+Z123</f>
        <v>43947</v>
      </c>
      <c r="AX123" s="132">
        <f t="shared" ref="AX123" si="519">+B123</f>
        <v>2</v>
      </c>
      <c r="AY123" s="230">
        <f t="shared" si="396"/>
        <v>43947</v>
      </c>
      <c r="AZ123" s="132">
        <f t="shared" ref="AZ123" si="520">+C123</f>
        <v>1636</v>
      </c>
      <c r="BA123" s="1">
        <f t="shared" ref="BA123" si="521">+AW123</f>
        <v>43947</v>
      </c>
      <c r="BB123">
        <f t="shared" ref="BB123" si="522">+L123</f>
        <v>25</v>
      </c>
      <c r="BC123">
        <f t="shared" ref="BC123" si="523">+M123</f>
        <v>1</v>
      </c>
      <c r="BD123" s="1">
        <f t="shared" ref="BD123" si="524">+BA123</f>
        <v>43947</v>
      </c>
      <c r="BE123">
        <f t="shared" ref="BE123" si="525">+BE122+BB123</f>
        <v>1474</v>
      </c>
      <c r="BF123">
        <f t="shared" ref="BF123" si="526">+BF122+BC123</f>
        <v>314</v>
      </c>
      <c r="BG123" s="180">
        <f t="shared" si="404"/>
        <v>43947</v>
      </c>
      <c r="BH123">
        <f t="shared" ref="BH123" si="527">+AE123</f>
        <v>1037</v>
      </c>
      <c r="BI123">
        <f t="shared" ref="BI123" si="528">+AG123</f>
        <v>772</v>
      </c>
      <c r="BJ123">
        <f t="shared" ref="BJ123" si="529">+AI123</f>
        <v>4</v>
      </c>
      <c r="BK123" s="180">
        <f t="shared" si="408"/>
        <v>43947</v>
      </c>
      <c r="BL123">
        <f t="shared" ref="BL123" si="530">+AK123</f>
        <v>45</v>
      </c>
      <c r="BM123">
        <f t="shared" ref="BM123" si="531">+AM123</f>
        <v>31</v>
      </c>
      <c r="BN123">
        <f t="shared" ref="BN123" si="532">+AO123</f>
        <v>0</v>
      </c>
      <c r="BO123" s="180">
        <f t="shared" si="412"/>
        <v>43947</v>
      </c>
      <c r="BP123">
        <f t="shared" ref="BP123" si="533">+AQ123</f>
        <v>429</v>
      </c>
      <c r="BQ123">
        <f t="shared" ref="BQ123" si="534">+AS123</f>
        <v>281</v>
      </c>
      <c r="BR123">
        <f t="shared" ref="BR123" si="535">+AU123</f>
        <v>6</v>
      </c>
    </row>
    <row r="124" spans="1:70" x14ac:dyDescent="0.55000000000000004">
      <c r="A124" s="180">
        <v>43948</v>
      </c>
      <c r="B124" s="146">
        <v>3</v>
      </c>
      <c r="C124" s="155">
        <f t="shared" ref="C124" si="536">+B124+C123</f>
        <v>1639</v>
      </c>
      <c r="D124" s="155">
        <f t="shared" ref="D124" si="53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9"/>
        <v>43948</v>
      </c>
      <c r="AA124" s="231">
        <f t="shared" ref="AA124" si="538">+AE124+AK124+AQ124</f>
        <v>1511</v>
      </c>
      <c r="AB124" s="231">
        <f t="shared" ref="AB124" si="539">+AG124+AM124+AS124</f>
        <v>1109</v>
      </c>
      <c r="AC124" s="232">
        <f t="shared" ref="AC124" si="540">+AI124+AO124+AU124</f>
        <v>10</v>
      </c>
      <c r="AD124" s="184">
        <f t="shared" ref="AD124" si="541">+AE124-AE123</f>
        <v>0</v>
      </c>
      <c r="AE124" s="156">
        <v>1037</v>
      </c>
      <c r="AF124" s="185">
        <f t="shared" ref="AF124:AF126" si="542">+AG124-AG123</f>
        <v>15</v>
      </c>
      <c r="AG124" s="156">
        <v>787</v>
      </c>
      <c r="AH124" s="185">
        <f t="shared" ref="AH124" si="543">+AI124-AI123</f>
        <v>0</v>
      </c>
      <c r="AI124" s="186">
        <v>4</v>
      </c>
      <c r="AJ124" s="187">
        <f t="shared" ref="AJ124" si="544">+AK124-AK123</f>
        <v>0</v>
      </c>
      <c r="AK124" s="156">
        <v>45</v>
      </c>
      <c r="AL124" s="185">
        <f t="shared" ref="AL124:AL125" si="545">+AM124-AM123</f>
        <v>1</v>
      </c>
      <c r="AM124" s="156">
        <v>32</v>
      </c>
      <c r="AN124" s="185">
        <f t="shared" ref="AN124" si="546">+AO124-AO123</f>
        <v>0</v>
      </c>
      <c r="AO124" s="188">
        <v>0</v>
      </c>
      <c r="AP124" s="187">
        <f t="shared" ref="AP124" si="547">+AQ124-AQ123</f>
        <v>0</v>
      </c>
      <c r="AQ124" s="156">
        <v>429</v>
      </c>
      <c r="AR124" s="185">
        <f t="shared" si="516"/>
        <v>9</v>
      </c>
      <c r="AS124" s="156">
        <v>290</v>
      </c>
      <c r="AT124" s="185">
        <f t="shared" ref="AT124" si="548">+AU124-AU123</f>
        <v>0</v>
      </c>
      <c r="AU124" s="189">
        <v>6</v>
      </c>
      <c r="AW124" s="230">
        <f t="shared" ref="AW124" si="549">+Z124</f>
        <v>43948</v>
      </c>
      <c r="AX124" s="132">
        <f t="shared" ref="AX124" si="550">+B124</f>
        <v>3</v>
      </c>
      <c r="AY124" s="230">
        <f t="shared" si="396"/>
        <v>43948</v>
      </c>
      <c r="AZ124" s="132">
        <f t="shared" ref="AZ124" si="551">+C124</f>
        <v>1639</v>
      </c>
      <c r="BA124" s="1">
        <f t="shared" ref="BA124" si="552">+AW124</f>
        <v>43948</v>
      </c>
      <c r="BB124">
        <f t="shared" ref="BB124" si="553">+L124</f>
        <v>40</v>
      </c>
      <c r="BC124">
        <f t="shared" ref="BC124" si="554">+M124</f>
        <v>3</v>
      </c>
      <c r="BD124" s="1">
        <f t="shared" ref="BD124" si="555">+BA124</f>
        <v>43948</v>
      </c>
      <c r="BE124">
        <f t="shared" ref="BE124" si="556">+BE123+BB124</f>
        <v>1514</v>
      </c>
      <c r="BF124">
        <f t="shared" ref="BF124" si="557">+BF123+BC124</f>
        <v>317</v>
      </c>
      <c r="BG124" s="180">
        <f t="shared" si="404"/>
        <v>43948</v>
      </c>
      <c r="BH124">
        <f t="shared" ref="BH124" si="558">+AE124</f>
        <v>1037</v>
      </c>
      <c r="BI124">
        <f t="shared" ref="BI124" si="559">+AG124</f>
        <v>787</v>
      </c>
      <c r="BJ124">
        <f t="shared" ref="BJ124" si="560">+AI124</f>
        <v>4</v>
      </c>
      <c r="BK124" s="180">
        <f t="shared" si="408"/>
        <v>43948</v>
      </c>
      <c r="BL124">
        <f t="shared" ref="BL124" si="561">+AK124</f>
        <v>45</v>
      </c>
      <c r="BM124">
        <f t="shared" ref="BM124" si="562">+AM124</f>
        <v>32</v>
      </c>
      <c r="BN124">
        <f t="shared" ref="BN124" si="563">+AO124</f>
        <v>0</v>
      </c>
      <c r="BO124" s="180">
        <f t="shared" si="412"/>
        <v>43948</v>
      </c>
      <c r="BP124">
        <f t="shared" ref="BP124" si="564">+AQ124</f>
        <v>429</v>
      </c>
      <c r="BQ124">
        <f t="shared" ref="BQ124" si="565">+AS124</f>
        <v>290</v>
      </c>
      <c r="BR124">
        <f t="shared" ref="BR124" si="566">+AU124</f>
        <v>6</v>
      </c>
    </row>
    <row r="125" spans="1:70" x14ac:dyDescent="0.55000000000000004">
      <c r="A125" s="180">
        <v>43949</v>
      </c>
      <c r="B125" s="146">
        <v>21</v>
      </c>
      <c r="C125" s="155">
        <f t="shared" ref="C125" si="567">+B125+C124</f>
        <v>1660</v>
      </c>
      <c r="D125" s="155">
        <f t="shared" ref="D125" si="568">+C125-F125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9"/>
        <v>43949</v>
      </c>
      <c r="AA125" s="231">
        <f t="shared" ref="AA125" si="569">+AE125+AK125+AQ125</f>
        <v>1511</v>
      </c>
      <c r="AB125" s="231">
        <f t="shared" ref="AB125" si="570">+AG125+AM125+AS125</f>
        <v>1151</v>
      </c>
      <c r="AC125" s="232">
        <f t="shared" ref="AC125" si="571">+AI125+AO125+AU125</f>
        <v>10</v>
      </c>
      <c r="AD125" s="184">
        <f t="shared" ref="AD125" si="572">+AE125-AE124</f>
        <v>0</v>
      </c>
      <c r="AE125" s="156">
        <v>1037</v>
      </c>
      <c r="AF125" s="185">
        <f t="shared" si="542"/>
        <v>24</v>
      </c>
      <c r="AG125" s="156">
        <v>811</v>
      </c>
      <c r="AH125" s="185">
        <f t="shared" ref="AH125" si="573">+AI125-AI124</f>
        <v>0</v>
      </c>
      <c r="AI125" s="186">
        <v>4</v>
      </c>
      <c r="AJ125" s="187">
        <f t="shared" ref="AJ125" si="574">+AK125-AK124</f>
        <v>0</v>
      </c>
      <c r="AK125" s="156">
        <v>45</v>
      </c>
      <c r="AL125" s="185">
        <f t="shared" si="545"/>
        <v>1</v>
      </c>
      <c r="AM125" s="156">
        <v>33</v>
      </c>
      <c r="AN125" s="185">
        <f t="shared" ref="AN125" si="575">+AO125-AO124</f>
        <v>0</v>
      </c>
      <c r="AO125" s="188">
        <v>0</v>
      </c>
      <c r="AP125" s="187">
        <f t="shared" ref="AP125" si="576">+AQ125-AQ124</f>
        <v>0</v>
      </c>
      <c r="AQ125" s="156">
        <v>429</v>
      </c>
      <c r="AR125" s="185">
        <f t="shared" si="516"/>
        <v>17</v>
      </c>
      <c r="AS125" s="156">
        <v>307</v>
      </c>
      <c r="AT125" s="185">
        <f t="shared" ref="AT125" si="577">+AU125-AU124</f>
        <v>0</v>
      </c>
      <c r="AU125" s="189">
        <v>6</v>
      </c>
      <c r="AW125" s="230">
        <f t="shared" ref="AW125" si="578">+Z125</f>
        <v>43949</v>
      </c>
      <c r="AX125" s="132">
        <f t="shared" ref="AX125" si="579">+B125</f>
        <v>21</v>
      </c>
      <c r="AY125" s="230">
        <f t="shared" ref="AY125" si="580">+A125</f>
        <v>43949</v>
      </c>
      <c r="AZ125" s="132">
        <f t="shared" ref="AZ125" si="581">+C125</f>
        <v>1660</v>
      </c>
      <c r="BA125" s="1">
        <f t="shared" ref="BA125" si="582">+AW125</f>
        <v>43949</v>
      </c>
      <c r="BB125">
        <f t="shared" ref="BB125" si="583">+L125</f>
        <v>26</v>
      </c>
      <c r="BC125">
        <f t="shared" ref="BC125" si="584">+M125</f>
        <v>5</v>
      </c>
      <c r="BD125" s="1">
        <f t="shared" ref="BD125" si="585">+BA125</f>
        <v>43949</v>
      </c>
      <c r="BE125">
        <f t="shared" ref="BE125" si="586">+BE124+BB125</f>
        <v>1540</v>
      </c>
      <c r="BF125">
        <f t="shared" ref="BF125" si="587">+BF124+BC125</f>
        <v>322</v>
      </c>
      <c r="BG125" s="180">
        <f t="shared" ref="BG125" si="588">+A125</f>
        <v>43949</v>
      </c>
      <c r="BH125">
        <f t="shared" ref="BH125" si="589">+AE125</f>
        <v>1037</v>
      </c>
      <c r="BI125">
        <f t="shared" ref="BI125" si="590">+AG125</f>
        <v>811</v>
      </c>
      <c r="BJ125">
        <f t="shared" ref="BJ125" si="591">+AI125</f>
        <v>4</v>
      </c>
      <c r="BK125" s="180">
        <f t="shared" ref="BK125" si="592">+A125</f>
        <v>43949</v>
      </c>
      <c r="BL125">
        <f t="shared" ref="BL125" si="593">+AK125</f>
        <v>45</v>
      </c>
      <c r="BM125">
        <f t="shared" ref="BM125" si="594">+AM125</f>
        <v>33</v>
      </c>
      <c r="BN125">
        <f t="shared" ref="BN125" si="595">+AO125</f>
        <v>0</v>
      </c>
      <c r="BO125" s="180">
        <f t="shared" ref="BO125" si="596">+A125</f>
        <v>43949</v>
      </c>
      <c r="BP125">
        <f t="shared" ref="BP125" si="597">+AQ125</f>
        <v>429</v>
      </c>
      <c r="BQ125">
        <f t="shared" ref="BQ125" si="598">+AS125</f>
        <v>307</v>
      </c>
      <c r="BR125">
        <f t="shared" ref="BR125" si="599">+AU125</f>
        <v>6</v>
      </c>
    </row>
    <row r="126" spans="1:70" x14ac:dyDescent="0.55000000000000004">
      <c r="A126" s="180">
        <v>43950</v>
      </c>
      <c r="B126" s="146">
        <v>4</v>
      </c>
      <c r="C126" s="155">
        <f t="shared" ref="C126" si="600">+B126+C125</f>
        <v>1664</v>
      </c>
      <c r="D126" s="155">
        <f t="shared" ref="D126" si="6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2">+A126</f>
        <v>43950</v>
      </c>
      <c r="AA126" s="231">
        <f t="shared" ref="AA126" si="603">+AE126+AK126+AQ126</f>
        <v>1511</v>
      </c>
      <c r="AB126" s="231">
        <f t="shared" ref="AB126" si="604">+AG126+AM126+AS126</f>
        <v>1175</v>
      </c>
      <c r="AC126" s="232">
        <f t="shared" ref="AC126" si="605">+AI126+AO126+AU126</f>
        <v>10</v>
      </c>
      <c r="AD126" s="184">
        <f t="shared" ref="AD126" si="606">+AE126-AE125</f>
        <v>0</v>
      </c>
      <c r="AE126" s="156">
        <v>1037</v>
      </c>
      <c r="AF126" s="185">
        <f t="shared" si="542"/>
        <v>19</v>
      </c>
      <c r="AG126" s="156">
        <v>830</v>
      </c>
      <c r="AH126" s="185">
        <f t="shared" ref="AH126" si="607">+AI126-AI125</f>
        <v>0</v>
      </c>
      <c r="AI126" s="186">
        <v>4</v>
      </c>
      <c r="AJ126" s="187">
        <f t="shared" ref="AJ126" si="608">+AK126-AK125</f>
        <v>0</v>
      </c>
      <c r="AK126" s="156">
        <v>45</v>
      </c>
      <c r="AL126" s="185">
        <f t="shared" ref="AL126:AL129" si="609">+AM126-AM125</f>
        <v>1</v>
      </c>
      <c r="AM126" s="156">
        <v>34</v>
      </c>
      <c r="AN126" s="185">
        <f t="shared" ref="AN126" si="610">+AO126-AO125</f>
        <v>0</v>
      </c>
      <c r="AO126" s="188">
        <v>0</v>
      </c>
      <c r="AP126" s="187">
        <f t="shared" ref="AP126" si="611">+AQ126-AQ125</f>
        <v>0</v>
      </c>
      <c r="AQ126" s="156">
        <v>429</v>
      </c>
      <c r="AR126" s="185">
        <f t="shared" si="516"/>
        <v>4</v>
      </c>
      <c r="AS126" s="156">
        <v>311</v>
      </c>
      <c r="AT126" s="185">
        <f t="shared" ref="AT126" si="612">+AU126-AU125</f>
        <v>0</v>
      </c>
      <c r="AU126" s="189">
        <v>6</v>
      </c>
      <c r="AW126" s="230">
        <f t="shared" ref="AW126" si="613">+Z126</f>
        <v>43950</v>
      </c>
      <c r="AX126" s="132">
        <f t="shared" ref="AX126" si="614">+B126</f>
        <v>4</v>
      </c>
      <c r="AY126" s="230">
        <f t="shared" ref="AY126" si="615">+A126</f>
        <v>43950</v>
      </c>
      <c r="AZ126" s="132">
        <f t="shared" ref="AZ126" si="616">+C126</f>
        <v>1664</v>
      </c>
      <c r="BA126" s="1">
        <f t="shared" ref="BA126" si="617">+AW126</f>
        <v>43950</v>
      </c>
      <c r="BB126">
        <f t="shared" ref="BB126" si="618">+L126</f>
        <v>33</v>
      </c>
      <c r="BC126">
        <f t="shared" ref="BC126" si="619">+M126</f>
        <v>2</v>
      </c>
      <c r="BD126" s="1">
        <f t="shared" ref="BD126" si="620">+BA126</f>
        <v>43950</v>
      </c>
      <c r="BE126">
        <f t="shared" ref="BE126" si="621">+BE125+BB126</f>
        <v>1573</v>
      </c>
      <c r="BF126">
        <f t="shared" ref="BF126" si="622">+BF125+BC126</f>
        <v>324</v>
      </c>
      <c r="BG126" s="180">
        <f t="shared" ref="BG126" si="623">+A126</f>
        <v>43950</v>
      </c>
      <c r="BH126">
        <f t="shared" ref="BH126" si="624">+AE126</f>
        <v>1037</v>
      </c>
      <c r="BI126">
        <f t="shared" ref="BI126" si="625">+AG126</f>
        <v>830</v>
      </c>
      <c r="BJ126">
        <f t="shared" ref="BJ126" si="626">+AI126</f>
        <v>4</v>
      </c>
      <c r="BK126" s="180">
        <f t="shared" ref="BK126" si="627">+A126</f>
        <v>43950</v>
      </c>
      <c r="BL126">
        <f t="shared" ref="BL126" si="628">+AK126</f>
        <v>45</v>
      </c>
      <c r="BM126">
        <f t="shared" ref="BM126" si="629">+AM126</f>
        <v>34</v>
      </c>
      <c r="BN126">
        <f t="shared" ref="BN126" si="630">+AO126</f>
        <v>0</v>
      </c>
      <c r="BO126" s="180">
        <f t="shared" ref="BO126" si="631">+A126</f>
        <v>43950</v>
      </c>
      <c r="BP126">
        <f t="shared" ref="BP126" si="632">+AQ126</f>
        <v>429</v>
      </c>
      <c r="BQ126">
        <f t="shared" ref="BQ126" si="633">+AS126</f>
        <v>311</v>
      </c>
      <c r="BR126">
        <f t="shared" ref="BR126" si="634">+AU126</f>
        <v>6</v>
      </c>
    </row>
    <row r="127" spans="1:70" x14ac:dyDescent="0.55000000000000004">
      <c r="A127" s="180">
        <v>43951</v>
      </c>
      <c r="B127" s="146">
        <v>6</v>
      </c>
      <c r="C127" s="155">
        <f t="shared" ref="C127" si="635">+B127+C126</f>
        <v>1670</v>
      </c>
      <c r="D127" s="155">
        <f t="shared" ref="D127" si="636">+C127-F127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7">+A127</f>
        <v>43951</v>
      </c>
      <c r="AA127" s="231">
        <f t="shared" ref="AA127" si="638">+AE127+AK127+AQ127</f>
        <v>1511</v>
      </c>
      <c r="AB127" s="231">
        <f t="shared" ref="AB127" si="639">+AG127+AM127+AS127</f>
        <v>1203</v>
      </c>
      <c r="AC127" s="232">
        <f t="shared" ref="AC127" si="640">+AI127+AO127+AU127</f>
        <v>10</v>
      </c>
      <c r="AD127" s="184">
        <f t="shared" ref="AD127" si="641">+AE127-AE126</f>
        <v>0</v>
      </c>
      <c r="AE127" s="156">
        <v>1037</v>
      </c>
      <c r="AF127" s="185">
        <f t="shared" ref="AF127" si="642">+AG127-AG126</f>
        <v>16</v>
      </c>
      <c r="AG127" s="156">
        <v>846</v>
      </c>
      <c r="AH127" s="185">
        <f t="shared" ref="AH127" si="643">+AI127-AI126</f>
        <v>0</v>
      </c>
      <c r="AI127" s="186">
        <v>4</v>
      </c>
      <c r="AJ127" s="187">
        <f t="shared" ref="AJ127" si="644">+AK127-AK126</f>
        <v>0</v>
      </c>
      <c r="AK127" s="156">
        <v>45</v>
      </c>
      <c r="AL127" s="185">
        <f t="shared" si="609"/>
        <v>1</v>
      </c>
      <c r="AM127" s="156">
        <v>35</v>
      </c>
      <c r="AN127" s="185">
        <f t="shared" ref="AN127" si="645">+AO127-AO126</f>
        <v>0</v>
      </c>
      <c r="AO127" s="188">
        <v>0</v>
      </c>
      <c r="AP127" s="187">
        <f t="shared" ref="AP127" si="646">+AQ127-AQ126</f>
        <v>0</v>
      </c>
      <c r="AQ127" s="156">
        <v>429</v>
      </c>
      <c r="AR127" s="185">
        <f t="shared" ref="AR127" si="647">+AS127-AS126</f>
        <v>11</v>
      </c>
      <c r="AS127" s="156">
        <v>322</v>
      </c>
      <c r="AT127" s="185">
        <f t="shared" ref="AT127" si="648">+AU127-AU126</f>
        <v>0</v>
      </c>
      <c r="AU127" s="189">
        <v>6</v>
      </c>
      <c r="AW127" s="230">
        <f t="shared" ref="AW127" si="649">+Z127</f>
        <v>43951</v>
      </c>
      <c r="AX127" s="132">
        <f t="shared" ref="AX127" si="650">+B127</f>
        <v>6</v>
      </c>
      <c r="AY127" s="230">
        <f t="shared" ref="AY127" si="651">+A127</f>
        <v>43951</v>
      </c>
      <c r="AZ127" s="132">
        <f t="shared" ref="AZ127" si="652">+C127</f>
        <v>1670</v>
      </c>
      <c r="BA127" s="1">
        <f t="shared" ref="BA127" si="653">+AW127</f>
        <v>43951</v>
      </c>
      <c r="BB127">
        <f t="shared" ref="BB127" si="654">+L127</f>
        <v>25</v>
      </c>
      <c r="BC127">
        <f t="shared" ref="BC127" si="655">+M127</f>
        <v>6</v>
      </c>
      <c r="BD127" s="1">
        <f t="shared" ref="BD127" si="656">+BA127</f>
        <v>43951</v>
      </c>
      <c r="BE127">
        <f t="shared" ref="BE127" si="657">+BE126+BB127</f>
        <v>1598</v>
      </c>
      <c r="BF127">
        <f t="shared" ref="BF127" si="658">+BF126+BC127</f>
        <v>330</v>
      </c>
      <c r="BG127" s="180">
        <f t="shared" ref="BG127" si="659">+A127</f>
        <v>43951</v>
      </c>
      <c r="BH127">
        <f t="shared" ref="BH127" si="660">+AE127</f>
        <v>1037</v>
      </c>
      <c r="BI127">
        <f t="shared" ref="BI127" si="661">+AG127</f>
        <v>846</v>
      </c>
      <c r="BJ127">
        <f t="shared" ref="BJ127" si="662">+AI127</f>
        <v>4</v>
      </c>
      <c r="BK127" s="180">
        <f t="shared" ref="BK127" si="663">+A127</f>
        <v>43951</v>
      </c>
      <c r="BL127">
        <f t="shared" ref="BL127" si="664">+AK127</f>
        <v>45</v>
      </c>
      <c r="BM127">
        <f t="shared" ref="BM127" si="665">+AM127</f>
        <v>35</v>
      </c>
      <c r="BN127">
        <f t="shared" ref="BN127" si="666">+AO127</f>
        <v>0</v>
      </c>
      <c r="BO127" s="180">
        <f t="shared" ref="BO127" si="667">+A127</f>
        <v>43951</v>
      </c>
      <c r="BP127">
        <f t="shared" ref="BP127" si="668">+AQ127</f>
        <v>429</v>
      </c>
      <c r="BQ127">
        <f t="shared" ref="BQ127" si="669">+AS127</f>
        <v>322</v>
      </c>
      <c r="BR127">
        <f t="shared" ref="BR127" si="670">+AU127</f>
        <v>6</v>
      </c>
    </row>
    <row r="128" spans="1:70" x14ac:dyDescent="0.55000000000000004">
      <c r="A128" s="180">
        <v>43952</v>
      </c>
      <c r="B128" s="146">
        <v>1</v>
      </c>
      <c r="C128" s="155">
        <f t="shared" ref="C128" si="671">+B128+C127</f>
        <v>1671</v>
      </c>
      <c r="D128" s="155">
        <f t="shared" ref="D128" si="672">+C128-F128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3">+A128</f>
        <v>43952</v>
      </c>
      <c r="AA128" s="231">
        <f t="shared" ref="AA128" si="674">+AE128+AK128+AQ128</f>
        <v>1513</v>
      </c>
      <c r="AB128" s="231">
        <f t="shared" ref="AB128" si="675">+AG128+AM128+AS128</f>
        <v>1220</v>
      </c>
      <c r="AC128" s="232">
        <f t="shared" ref="AC128" si="676">+AI128+AO128+AU128</f>
        <v>10</v>
      </c>
      <c r="AD128" s="184">
        <f t="shared" ref="AD128" si="677">+AE128-AE127</f>
        <v>2</v>
      </c>
      <c r="AE128" s="156">
        <v>1039</v>
      </c>
      <c r="AF128" s="185">
        <f t="shared" ref="AF128:AF131" si="678">+AG128-AG127</f>
        <v>13</v>
      </c>
      <c r="AG128" s="156">
        <v>859</v>
      </c>
      <c r="AH128" s="185">
        <f t="shared" ref="AH128" si="679">+AI128-AI127</f>
        <v>0</v>
      </c>
      <c r="AI128" s="186">
        <v>4</v>
      </c>
      <c r="AJ128" s="187">
        <f t="shared" ref="AJ128" si="680">+AK128-AK127</f>
        <v>0</v>
      </c>
      <c r="AK128" s="156">
        <v>45</v>
      </c>
      <c r="AL128" s="185">
        <f t="shared" si="609"/>
        <v>2</v>
      </c>
      <c r="AM128" s="156">
        <v>37</v>
      </c>
      <c r="AN128" s="185">
        <f t="shared" ref="AN128" si="681">+AO128-AO127</f>
        <v>0</v>
      </c>
      <c r="AO128" s="188">
        <v>0</v>
      </c>
      <c r="AP128" s="187">
        <f t="shared" ref="AP128" si="682">+AQ128-AQ127</f>
        <v>0</v>
      </c>
      <c r="AQ128" s="156">
        <v>429</v>
      </c>
      <c r="AR128" s="185">
        <f t="shared" ref="AR128" si="683">+AS128-AS127</f>
        <v>2</v>
      </c>
      <c r="AS128" s="156">
        <v>324</v>
      </c>
      <c r="AT128" s="185">
        <f t="shared" ref="AT128" si="684">+AU128-AU127</f>
        <v>0</v>
      </c>
      <c r="AU128" s="189">
        <v>6</v>
      </c>
      <c r="AW128" s="230">
        <f t="shared" ref="AW128" si="685">+Z128</f>
        <v>43952</v>
      </c>
      <c r="AX128" s="132">
        <f t="shared" ref="AX128" si="686">+B128</f>
        <v>1</v>
      </c>
      <c r="AY128" s="230">
        <f t="shared" ref="AY128" si="687">+A128</f>
        <v>43952</v>
      </c>
      <c r="AZ128" s="132">
        <f t="shared" ref="AZ128" si="688">+C128</f>
        <v>1671</v>
      </c>
      <c r="BA128" s="1">
        <f t="shared" ref="BA128" si="689">+AW128</f>
        <v>43952</v>
      </c>
      <c r="BB128">
        <f t="shared" ref="BB128" si="690">+L128</f>
        <v>20</v>
      </c>
      <c r="BC128">
        <f t="shared" ref="BC128" si="691">+M128</f>
        <v>0</v>
      </c>
      <c r="BD128" s="1">
        <f t="shared" ref="BD128" si="692">+BA128</f>
        <v>43952</v>
      </c>
      <c r="BE128">
        <f t="shared" ref="BE128" si="693">+BE127+BB128</f>
        <v>1618</v>
      </c>
      <c r="BF128">
        <f t="shared" ref="BF128" si="694">+BF127+BC128</f>
        <v>330</v>
      </c>
      <c r="BG128" s="180">
        <f t="shared" ref="BG128" si="695">+A128</f>
        <v>43952</v>
      </c>
      <c r="BH128">
        <f t="shared" ref="BH128" si="696">+AE128</f>
        <v>1039</v>
      </c>
      <c r="BI128">
        <f t="shared" ref="BI128" si="697">+AG128</f>
        <v>859</v>
      </c>
      <c r="BJ128">
        <f t="shared" ref="BJ128" si="698">+AI128</f>
        <v>4</v>
      </c>
      <c r="BK128" s="180">
        <f t="shared" ref="BK128" si="699">+A128</f>
        <v>43952</v>
      </c>
      <c r="BL128">
        <f t="shared" ref="BL128" si="700">+AK128</f>
        <v>45</v>
      </c>
      <c r="BM128">
        <f t="shared" ref="BM128" si="701">+AM128</f>
        <v>37</v>
      </c>
      <c r="BN128">
        <f t="shared" ref="BN128" si="702">+AO128</f>
        <v>0</v>
      </c>
      <c r="BO128" s="180">
        <f t="shared" ref="BO128" si="703">+A128</f>
        <v>43952</v>
      </c>
      <c r="BP128">
        <f t="shared" ref="BP128" si="704">+AQ128</f>
        <v>429</v>
      </c>
      <c r="BQ128">
        <f t="shared" ref="BQ128" si="705">+AS128</f>
        <v>324</v>
      </c>
      <c r="BR128">
        <f t="shared" ref="BR128" si="706">+AU128</f>
        <v>6</v>
      </c>
    </row>
    <row r="129" spans="1:70" x14ac:dyDescent="0.55000000000000004">
      <c r="A129" s="180">
        <v>43953</v>
      </c>
      <c r="B129" s="146">
        <v>1</v>
      </c>
      <c r="C129" s="155">
        <f t="shared" ref="C129" si="707">+B129+C128</f>
        <v>1672</v>
      </c>
      <c r="D129" s="155">
        <f t="shared" ref="D129" si="708">+C129-F129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9">+A129</f>
        <v>43953</v>
      </c>
      <c r="AA129" s="231">
        <f t="shared" ref="AA129" si="710">+AE129+AK129+AQ129</f>
        <v>1516</v>
      </c>
      <c r="AB129" s="231">
        <f t="shared" ref="AB129" si="711">+AG129+AM129+AS129</f>
        <v>1226</v>
      </c>
      <c r="AC129" s="232">
        <f t="shared" ref="AC129" si="712">+AI129+AO129+AU129</f>
        <v>10</v>
      </c>
      <c r="AD129" s="184">
        <f t="shared" ref="AD129" si="713">+AE129-AE128</f>
        <v>0</v>
      </c>
      <c r="AE129" s="156">
        <v>1039</v>
      </c>
      <c r="AF129" s="185">
        <f t="shared" si="678"/>
        <v>5</v>
      </c>
      <c r="AG129" s="156">
        <v>864</v>
      </c>
      <c r="AH129" s="185">
        <f t="shared" ref="AH129" si="714">+AI129-AI128</f>
        <v>0</v>
      </c>
      <c r="AI129" s="186">
        <v>4</v>
      </c>
      <c r="AJ129" s="187">
        <f t="shared" ref="AJ129" si="715">+AK129-AK128</f>
        <v>0</v>
      </c>
      <c r="AK129" s="156">
        <v>45</v>
      </c>
      <c r="AL129" s="185">
        <f t="shared" si="609"/>
        <v>1</v>
      </c>
      <c r="AM129" s="156">
        <v>38</v>
      </c>
      <c r="AN129" s="185">
        <f t="shared" ref="AN129" si="716">+AO129-AO128</f>
        <v>0</v>
      </c>
      <c r="AO129" s="188">
        <v>0</v>
      </c>
      <c r="AP129" s="187">
        <f t="shared" ref="AP129" si="717">+AQ129-AQ128</f>
        <v>3</v>
      </c>
      <c r="AQ129" s="156">
        <v>432</v>
      </c>
      <c r="AR129" s="185">
        <f t="shared" ref="AR129" si="718">+AS129-AS128</f>
        <v>0</v>
      </c>
      <c r="AS129" s="156">
        <v>324</v>
      </c>
      <c r="AT129" s="185">
        <f t="shared" ref="AT129" si="719">+AU129-AU128</f>
        <v>0</v>
      </c>
      <c r="AU129" s="189">
        <v>6</v>
      </c>
      <c r="AW129" s="230">
        <f t="shared" ref="AW129" si="720">+Z129</f>
        <v>43953</v>
      </c>
      <c r="AX129" s="132">
        <f t="shared" ref="AX129" si="721">+B129</f>
        <v>1</v>
      </c>
      <c r="AY129" s="230">
        <f t="shared" ref="AY129" si="722">+A129</f>
        <v>43953</v>
      </c>
      <c r="AZ129" s="132">
        <f t="shared" ref="AZ129" si="723">+C129</f>
        <v>1672</v>
      </c>
      <c r="BA129" s="1">
        <f t="shared" ref="BA129" si="724">+AW129</f>
        <v>43953</v>
      </c>
      <c r="BB129">
        <f t="shared" ref="BB129" si="725">+L129</f>
        <v>12</v>
      </c>
      <c r="BC129">
        <f t="shared" ref="BC129" si="726">+M129</f>
        <v>2</v>
      </c>
      <c r="BD129" s="1">
        <f t="shared" ref="BD129" si="727">+BA129</f>
        <v>43953</v>
      </c>
      <c r="BE129">
        <f t="shared" ref="BE129" si="728">+BE128+BB129</f>
        <v>1630</v>
      </c>
      <c r="BF129">
        <f t="shared" ref="BF129" si="729">+BF128+BC129</f>
        <v>332</v>
      </c>
      <c r="BG129" s="180">
        <f t="shared" ref="BG129" si="730">+A129</f>
        <v>43953</v>
      </c>
      <c r="BH129">
        <f t="shared" ref="BH129" si="731">+AE129</f>
        <v>1039</v>
      </c>
      <c r="BI129">
        <f t="shared" ref="BI129" si="732">+AG129</f>
        <v>864</v>
      </c>
      <c r="BJ129">
        <f t="shared" ref="BJ129" si="733">+AI129</f>
        <v>4</v>
      </c>
      <c r="BK129" s="180">
        <f t="shared" ref="BK129" si="734">+A129</f>
        <v>43953</v>
      </c>
      <c r="BL129">
        <f t="shared" ref="BL129" si="735">+AK129</f>
        <v>45</v>
      </c>
      <c r="BM129">
        <f t="shared" ref="BM129" si="736">+AM129</f>
        <v>38</v>
      </c>
      <c r="BN129">
        <f t="shared" ref="BN129" si="737">+AO129</f>
        <v>0</v>
      </c>
      <c r="BO129" s="180">
        <f t="shared" ref="BO129" si="738">+A129</f>
        <v>43953</v>
      </c>
      <c r="BP129">
        <f t="shared" ref="BP129" si="739">+AQ129</f>
        <v>432</v>
      </c>
      <c r="BQ129">
        <f t="shared" ref="BQ129" si="740">+AS129</f>
        <v>324</v>
      </c>
      <c r="BR129">
        <f t="shared" ref="BR129" si="741">+AU129</f>
        <v>6</v>
      </c>
    </row>
    <row r="130" spans="1:70" x14ac:dyDescent="0.55000000000000004">
      <c r="A130" s="180">
        <v>43954</v>
      </c>
      <c r="B130" s="146">
        <v>3</v>
      </c>
      <c r="C130" s="155">
        <f t="shared" ref="C130" si="742">+B130+C129</f>
        <v>1675</v>
      </c>
      <c r="D130" s="155">
        <f t="shared" ref="D130" si="74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4">+A130</f>
        <v>43954</v>
      </c>
      <c r="AA130" s="231">
        <f t="shared" ref="AA130" si="745">+AE130+AK130+AQ130</f>
        <v>1520</v>
      </c>
      <c r="AB130" s="231">
        <f t="shared" ref="AB130" si="746">+AG130+AM130+AS130</f>
        <v>1250</v>
      </c>
      <c r="AC130" s="232">
        <f t="shared" ref="AC130" si="747">+AI130+AO130+AU130</f>
        <v>10</v>
      </c>
      <c r="AD130" s="184">
        <f t="shared" ref="AD130" si="748">+AE130-AE129</f>
        <v>0</v>
      </c>
      <c r="AE130" s="156">
        <v>1039</v>
      </c>
      <c r="AF130" s="185">
        <f t="shared" si="678"/>
        <v>15</v>
      </c>
      <c r="AG130" s="156">
        <v>879</v>
      </c>
      <c r="AH130" s="185">
        <f t="shared" ref="AH130" si="749">+AI130-AI129</f>
        <v>0</v>
      </c>
      <c r="AI130" s="186">
        <v>4</v>
      </c>
      <c r="AJ130" s="187">
        <f t="shared" ref="AJ130" si="750">+AK130-AK129</f>
        <v>0</v>
      </c>
      <c r="AK130" s="156">
        <v>45</v>
      </c>
      <c r="AL130" s="185">
        <f t="shared" ref="AL130" si="751">+AM130-AM129</f>
        <v>1</v>
      </c>
      <c r="AM130" s="156">
        <v>39</v>
      </c>
      <c r="AN130" s="185">
        <f t="shared" ref="AN130" si="752">+AO130-AO129</f>
        <v>0</v>
      </c>
      <c r="AO130" s="188">
        <v>0</v>
      </c>
      <c r="AP130" s="187">
        <f t="shared" ref="AP130" si="753">+AQ130-AQ129</f>
        <v>4</v>
      </c>
      <c r="AQ130" s="156">
        <v>436</v>
      </c>
      <c r="AR130" s="185">
        <f t="shared" ref="AR130:AR131" si="754">+AS130-AS129</f>
        <v>8</v>
      </c>
      <c r="AS130" s="156">
        <v>332</v>
      </c>
      <c r="AT130" s="185">
        <f t="shared" ref="AT130" si="755">+AU130-AU129</f>
        <v>0</v>
      </c>
      <c r="AU130" s="189">
        <v>6</v>
      </c>
      <c r="AW130" s="230">
        <f t="shared" ref="AW130" si="756">+Z130</f>
        <v>43954</v>
      </c>
      <c r="AX130" s="132">
        <f t="shared" ref="AX130" si="757">+B130</f>
        <v>3</v>
      </c>
      <c r="AY130" s="230">
        <f t="shared" ref="AY130" si="758">+A130</f>
        <v>43954</v>
      </c>
      <c r="AZ130" s="132">
        <f t="shared" ref="AZ130" si="759">+C130</f>
        <v>1675</v>
      </c>
      <c r="BA130" s="1">
        <f t="shared" ref="BA130" si="760">+AW130</f>
        <v>43954</v>
      </c>
      <c r="BB130">
        <f t="shared" ref="BB130" si="761">+L130</f>
        <v>13</v>
      </c>
      <c r="BC130">
        <f t="shared" ref="BC130" si="762">+M130</f>
        <v>2</v>
      </c>
      <c r="BD130" s="1">
        <f t="shared" ref="BD130" si="763">+BA130</f>
        <v>43954</v>
      </c>
      <c r="BE130">
        <f t="shared" ref="BE130" si="764">+BE129+BB130</f>
        <v>1643</v>
      </c>
      <c r="BF130">
        <f t="shared" ref="BF130" si="765">+BF129+BC130</f>
        <v>334</v>
      </c>
      <c r="BG130" s="180">
        <f t="shared" ref="BG130" si="766">+A130</f>
        <v>43954</v>
      </c>
      <c r="BH130">
        <f t="shared" ref="BH130" si="767">+AE130</f>
        <v>1039</v>
      </c>
      <c r="BI130">
        <f t="shared" ref="BI130" si="768">+AG130</f>
        <v>879</v>
      </c>
      <c r="BJ130">
        <f t="shared" ref="BJ130" si="769">+AI130</f>
        <v>4</v>
      </c>
      <c r="BK130" s="180">
        <f t="shared" ref="BK130" si="770">+A130</f>
        <v>43954</v>
      </c>
      <c r="BL130">
        <f t="shared" ref="BL130" si="771">+AK130</f>
        <v>45</v>
      </c>
      <c r="BM130">
        <f t="shared" ref="BM130" si="772">+AM130</f>
        <v>39</v>
      </c>
      <c r="BN130">
        <f t="shared" ref="BN130" si="773">+AO130</f>
        <v>0</v>
      </c>
      <c r="BO130" s="180">
        <f t="shared" ref="BO130" si="774">+A130</f>
        <v>43954</v>
      </c>
      <c r="BP130">
        <f t="shared" ref="BP130" si="775">+AQ130</f>
        <v>436</v>
      </c>
      <c r="BQ130">
        <f t="shared" ref="BQ130" si="776">+AS130</f>
        <v>332</v>
      </c>
      <c r="BR130">
        <f t="shared" ref="BR130" si="777">+AU130</f>
        <v>6</v>
      </c>
    </row>
    <row r="131" spans="1:70" x14ac:dyDescent="0.55000000000000004">
      <c r="A131" s="180">
        <v>43955</v>
      </c>
      <c r="B131" s="146">
        <v>1</v>
      </c>
      <c r="C131" s="155">
        <f t="shared" ref="C131" si="778">+B131+C130</f>
        <v>1676</v>
      </c>
      <c r="D131" s="155">
        <f t="shared" ref="D131" si="779">+C131-F131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80">+A131</f>
        <v>43955</v>
      </c>
      <c r="AA131" s="231">
        <f t="shared" ref="AA131" si="781">+AE131+AK131+AQ131</f>
        <v>1523</v>
      </c>
      <c r="AB131" s="231">
        <f t="shared" ref="AB131" si="782">+AG131+AM131+AS131</f>
        <v>1273</v>
      </c>
      <c r="AC131" s="232">
        <f t="shared" ref="AC131" si="783">+AI131+AO131+AU131</f>
        <v>10</v>
      </c>
      <c r="AD131" s="184">
        <f t="shared" ref="AD131" si="784">+AE131-AE130</f>
        <v>1</v>
      </c>
      <c r="AE131" s="156">
        <v>1040</v>
      </c>
      <c r="AF131" s="185">
        <f t="shared" si="678"/>
        <v>21</v>
      </c>
      <c r="AG131" s="156">
        <v>900</v>
      </c>
      <c r="AH131" s="185">
        <f t="shared" ref="AH131" si="785">+AI131-AI130</f>
        <v>0</v>
      </c>
      <c r="AI131" s="186">
        <v>4</v>
      </c>
      <c r="AJ131" s="187">
        <f t="shared" ref="AJ131" si="786">+AK131-AK130</f>
        <v>0</v>
      </c>
      <c r="AK131" s="156">
        <v>45</v>
      </c>
      <c r="AL131" s="185">
        <f t="shared" ref="AL131" si="787">+AM131-AM130</f>
        <v>0</v>
      </c>
      <c r="AM131" s="156">
        <v>39</v>
      </c>
      <c r="AN131" s="185">
        <f t="shared" ref="AN131" si="788">+AO131-AO130</f>
        <v>0</v>
      </c>
      <c r="AO131" s="188">
        <v>0</v>
      </c>
      <c r="AP131" s="187">
        <f t="shared" ref="AP131" si="789">+AQ131-AQ130</f>
        <v>2</v>
      </c>
      <c r="AQ131" s="156">
        <v>438</v>
      </c>
      <c r="AR131" s="185">
        <f t="shared" si="754"/>
        <v>2</v>
      </c>
      <c r="AS131" s="156">
        <v>334</v>
      </c>
      <c r="AT131" s="185">
        <f t="shared" ref="AT131" si="790">+AU131-AU130</f>
        <v>0</v>
      </c>
      <c r="AU131" s="189">
        <v>6</v>
      </c>
      <c r="AW131" s="230">
        <f t="shared" ref="AW131" si="791">+Z131</f>
        <v>43955</v>
      </c>
      <c r="AX131" s="132">
        <f t="shared" ref="AX131" si="792">+B131</f>
        <v>1</v>
      </c>
      <c r="AY131" s="230">
        <f t="shared" ref="AY131" si="793">+A131</f>
        <v>43955</v>
      </c>
      <c r="AZ131" s="132">
        <f t="shared" ref="AZ131" si="794">+C131</f>
        <v>1676</v>
      </c>
      <c r="BA131" s="1">
        <f t="shared" ref="BA131" si="795">+AW131</f>
        <v>43955</v>
      </c>
      <c r="BB131">
        <f t="shared" ref="BB131" si="796">+L131</f>
        <v>15</v>
      </c>
      <c r="BC131">
        <f t="shared" ref="BC131" si="797">+M131</f>
        <v>0</v>
      </c>
      <c r="BD131" s="1">
        <f t="shared" ref="BD131" si="798">+BA131</f>
        <v>43955</v>
      </c>
      <c r="BE131">
        <f t="shared" ref="BE131" si="799">+BE130+BB131</f>
        <v>1658</v>
      </c>
      <c r="BF131">
        <f t="shared" ref="BF131" si="800">+BF130+BC131</f>
        <v>334</v>
      </c>
      <c r="BG131" s="180">
        <f t="shared" ref="BG131" si="801">+A131</f>
        <v>43955</v>
      </c>
      <c r="BH131">
        <f t="shared" ref="BH131" si="802">+AE131</f>
        <v>1040</v>
      </c>
      <c r="BI131">
        <f t="shared" ref="BI131" si="803">+AG131</f>
        <v>900</v>
      </c>
      <c r="BJ131">
        <f t="shared" ref="BJ131" si="804">+AI131</f>
        <v>4</v>
      </c>
      <c r="BK131" s="180">
        <f t="shared" ref="BK131" si="805">+A131</f>
        <v>43955</v>
      </c>
      <c r="BL131">
        <f t="shared" ref="BL131" si="806">+AK131</f>
        <v>45</v>
      </c>
      <c r="BM131">
        <f t="shared" ref="BM131" si="807">+AM131</f>
        <v>39</v>
      </c>
      <c r="BN131">
        <f t="shared" ref="BN131" si="808">+AO131</f>
        <v>0</v>
      </c>
      <c r="BO131" s="180">
        <f t="shared" ref="BO131" si="809">+A131</f>
        <v>43955</v>
      </c>
      <c r="BP131">
        <f t="shared" ref="BP131" si="810">+AQ131</f>
        <v>438</v>
      </c>
      <c r="BQ131">
        <f t="shared" ref="BQ131" si="811">+AS131</f>
        <v>334</v>
      </c>
      <c r="BR131">
        <f t="shared" ref="BR131" si="812">+AU131</f>
        <v>6</v>
      </c>
    </row>
    <row r="132" spans="1:70" x14ac:dyDescent="0.55000000000000004">
      <c r="A132" s="180">
        <v>43956</v>
      </c>
      <c r="B132" s="146">
        <v>2</v>
      </c>
      <c r="C132" s="155">
        <f t="shared" ref="C132" si="813">+B132+C131</f>
        <v>1678</v>
      </c>
      <c r="D132" s="155">
        <f t="shared" ref="D132" si="814">+C132-F132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5">+A132</f>
        <v>43956</v>
      </c>
      <c r="AA132" s="231">
        <f t="shared" ref="AA132" si="816">+AE132+AK132+AQ132</f>
        <v>1523</v>
      </c>
      <c r="AB132" s="231">
        <f t="shared" ref="AB132" si="817">+AG132+AM132+AS132</f>
        <v>1293</v>
      </c>
      <c r="AC132" s="232">
        <f t="shared" ref="AC132" si="818">+AI132+AO132+AU132</f>
        <v>10</v>
      </c>
      <c r="AD132" s="184">
        <f t="shared" ref="AD132" si="819">+AE132-AE131</f>
        <v>0</v>
      </c>
      <c r="AE132" s="156">
        <v>1040</v>
      </c>
      <c r="AF132" s="185">
        <f t="shared" ref="AF132" si="820">+AG132-AG131</f>
        <v>20</v>
      </c>
      <c r="AG132" s="156">
        <v>920</v>
      </c>
      <c r="AH132" s="185">
        <f t="shared" ref="AH132" si="821">+AI132-AI131</f>
        <v>0</v>
      </c>
      <c r="AI132" s="186">
        <v>4</v>
      </c>
      <c r="AJ132" s="187">
        <f t="shared" ref="AJ132" si="822">+AK132-AK131</f>
        <v>0</v>
      </c>
      <c r="AK132" s="156">
        <v>45</v>
      </c>
      <c r="AL132" s="185">
        <f t="shared" ref="AL132" si="823">+AM132-AM131</f>
        <v>0</v>
      </c>
      <c r="AM132" s="156">
        <v>39</v>
      </c>
      <c r="AN132" s="185">
        <f t="shared" ref="AN132" si="824">+AO132-AO131</f>
        <v>0</v>
      </c>
      <c r="AO132" s="188">
        <v>0</v>
      </c>
      <c r="AP132" s="187">
        <f t="shared" ref="AP132" si="825">+AQ132-AQ131</f>
        <v>0</v>
      </c>
      <c r="AQ132" s="156">
        <v>438</v>
      </c>
      <c r="AR132" s="185">
        <f t="shared" ref="AR132:AR133" si="826">+AS132-AS131</f>
        <v>0</v>
      </c>
      <c r="AS132" s="156">
        <v>334</v>
      </c>
      <c r="AT132" s="185">
        <f t="shared" ref="AT132" si="827">+AU132-AU131</f>
        <v>0</v>
      </c>
      <c r="AU132" s="189">
        <v>6</v>
      </c>
      <c r="AW132" s="230">
        <f t="shared" ref="AW132" si="828">+Z132</f>
        <v>43956</v>
      </c>
      <c r="AX132" s="132">
        <f t="shared" ref="AX132" si="829">+B132</f>
        <v>2</v>
      </c>
      <c r="AY132" s="230">
        <f t="shared" ref="AY132" si="830">+A132</f>
        <v>43956</v>
      </c>
      <c r="AZ132" s="132">
        <f t="shared" ref="AZ132" si="831">+C132</f>
        <v>1678</v>
      </c>
      <c r="BA132" s="1">
        <f t="shared" ref="BA132" si="832">+AW132</f>
        <v>43956</v>
      </c>
      <c r="BB132">
        <f t="shared" ref="BB132" si="833">+L132</f>
        <v>20</v>
      </c>
      <c r="BC132">
        <f t="shared" ref="BC132" si="834">+M132</f>
        <v>3</v>
      </c>
      <c r="BD132" s="1">
        <f t="shared" ref="BD132" si="835">+BA132</f>
        <v>43956</v>
      </c>
      <c r="BE132">
        <f t="shared" ref="BE132" si="836">+BE131+BB132</f>
        <v>1678</v>
      </c>
      <c r="BF132">
        <f t="shared" ref="BF132" si="837">+BF131+BC132</f>
        <v>337</v>
      </c>
      <c r="BG132" s="180">
        <f t="shared" ref="BG132" si="838">+A132</f>
        <v>43956</v>
      </c>
      <c r="BH132">
        <f t="shared" ref="BH132" si="839">+AE132</f>
        <v>1040</v>
      </c>
      <c r="BI132">
        <f t="shared" ref="BI132" si="840">+AG132</f>
        <v>920</v>
      </c>
      <c r="BJ132">
        <f t="shared" ref="BJ132" si="841">+AI132</f>
        <v>4</v>
      </c>
      <c r="BK132" s="180">
        <f t="shared" ref="BK132" si="842">+A132</f>
        <v>43956</v>
      </c>
      <c r="BL132">
        <f t="shared" ref="BL132" si="843">+AK132</f>
        <v>45</v>
      </c>
      <c r="BM132">
        <f t="shared" ref="BM132" si="844">+AM132</f>
        <v>39</v>
      </c>
      <c r="BN132">
        <f t="shared" ref="BN132" si="845">+AO132</f>
        <v>0</v>
      </c>
      <c r="BO132" s="180">
        <f t="shared" ref="BO132" si="846">+A132</f>
        <v>43956</v>
      </c>
      <c r="BP132">
        <f t="shared" ref="BP132" si="847">+AQ132</f>
        <v>438</v>
      </c>
      <c r="BQ132">
        <f t="shared" ref="BQ132" si="848">+AS132</f>
        <v>334</v>
      </c>
      <c r="BR132">
        <f t="shared" ref="BR132" si="849">+AU132</f>
        <v>6</v>
      </c>
    </row>
    <row r="133" spans="1:70" ht="18" customHeight="1" x14ac:dyDescent="0.55000000000000004">
      <c r="A133" s="180">
        <v>43957</v>
      </c>
      <c r="B133" s="146">
        <v>2</v>
      </c>
      <c r="C133" s="155">
        <f t="shared" ref="C133" si="850">+B133+C132</f>
        <v>1680</v>
      </c>
      <c r="D133" s="155">
        <f t="shared" ref="D133" si="851">+C133-F133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2">+A133</f>
        <v>43957</v>
      </c>
      <c r="AA133" s="231">
        <f t="shared" ref="AA133" si="853">+AE133+AK133+AQ133</f>
        <v>1524</v>
      </c>
      <c r="AB133" s="231">
        <f t="shared" ref="AB133" si="854">+AG133+AM133+AS133</f>
        <v>1311</v>
      </c>
      <c r="AC133" s="232">
        <f t="shared" ref="AC133" si="855">+AI133+AO133+AU133</f>
        <v>10</v>
      </c>
      <c r="AD133" s="184">
        <f t="shared" ref="AD133" si="856">+AE133-AE132</f>
        <v>0</v>
      </c>
      <c r="AE133" s="156">
        <v>1040</v>
      </c>
      <c r="AF133" s="185">
        <f t="shared" ref="AF133" si="857">+AG133-AG132</f>
        <v>12</v>
      </c>
      <c r="AG133" s="156">
        <v>932</v>
      </c>
      <c r="AH133" s="185">
        <f t="shared" ref="AH133" si="858">+AI133-AI132</f>
        <v>0</v>
      </c>
      <c r="AI133" s="186">
        <v>4</v>
      </c>
      <c r="AJ133" s="187">
        <f t="shared" ref="AJ133" si="859">+AK133-AK132</f>
        <v>0</v>
      </c>
      <c r="AK133" s="156">
        <v>45</v>
      </c>
      <c r="AL133" s="185">
        <f t="shared" ref="AL133" si="860">+AM133-AM132</f>
        <v>1</v>
      </c>
      <c r="AM133" s="156">
        <v>40</v>
      </c>
      <c r="AN133" s="185">
        <f t="shared" ref="AN133" si="861">+AO133-AO132</f>
        <v>0</v>
      </c>
      <c r="AO133" s="188">
        <v>0</v>
      </c>
      <c r="AP133" s="187">
        <f t="shared" ref="AP133" si="862">+AQ133-AQ132</f>
        <v>1</v>
      </c>
      <c r="AQ133" s="156">
        <v>439</v>
      </c>
      <c r="AR133" s="185">
        <f t="shared" si="826"/>
        <v>5</v>
      </c>
      <c r="AS133" s="156">
        <v>339</v>
      </c>
      <c r="AT133" s="185">
        <f t="shared" ref="AT133" si="863">+AU133-AU132</f>
        <v>0</v>
      </c>
      <c r="AU133" s="189">
        <v>6</v>
      </c>
      <c r="AW133" s="230">
        <f t="shared" ref="AW133" si="864">+Z133</f>
        <v>43957</v>
      </c>
      <c r="AX133" s="132">
        <f t="shared" ref="AX133" si="865">+B133</f>
        <v>2</v>
      </c>
      <c r="AY133" s="230">
        <f t="shared" ref="AY133" si="866">+A133</f>
        <v>43957</v>
      </c>
      <c r="AZ133" s="132">
        <f t="shared" ref="AZ133" si="867">+C133</f>
        <v>1680</v>
      </c>
      <c r="BA133" s="1">
        <f t="shared" ref="BA133" si="868">+AW133</f>
        <v>43957</v>
      </c>
      <c r="BB133">
        <f t="shared" ref="BB133" si="869">+L133</f>
        <v>6</v>
      </c>
      <c r="BC133">
        <f t="shared" ref="BC133" si="870">+M133</f>
        <v>0</v>
      </c>
      <c r="BD133" s="1">
        <f t="shared" ref="BD133" si="871">+BA133</f>
        <v>43957</v>
      </c>
      <c r="BE133">
        <f t="shared" ref="BE133" si="872">+BE132+BB133</f>
        <v>1684</v>
      </c>
      <c r="BF133">
        <f t="shared" ref="BF133" si="873">+BF132+BC133</f>
        <v>337</v>
      </c>
      <c r="BG133" s="180">
        <f t="shared" ref="BG133" si="874">+A133</f>
        <v>43957</v>
      </c>
      <c r="BH133">
        <f t="shared" ref="BH133" si="875">+AE133</f>
        <v>1040</v>
      </c>
      <c r="BI133">
        <f t="shared" ref="BI133" si="876">+AG133</f>
        <v>932</v>
      </c>
      <c r="BJ133">
        <f t="shared" ref="BJ133" si="877">+AI133</f>
        <v>4</v>
      </c>
      <c r="BK133" s="180">
        <f t="shared" ref="BK133" si="878">+A133</f>
        <v>43957</v>
      </c>
      <c r="BL133">
        <f t="shared" ref="BL133" si="879">+AK133</f>
        <v>45</v>
      </c>
      <c r="BM133">
        <f t="shared" ref="BM133" si="880">+AM133</f>
        <v>40</v>
      </c>
      <c r="BN133">
        <f t="shared" ref="BN133" si="881">+AO133</f>
        <v>0</v>
      </c>
      <c r="BO133" s="180">
        <f t="shared" ref="BO133" si="882">+A133</f>
        <v>43957</v>
      </c>
      <c r="BP133">
        <f t="shared" ref="BP133" si="883">+AQ133</f>
        <v>439</v>
      </c>
      <c r="BQ133">
        <f t="shared" ref="BQ133" si="884">+AS133</f>
        <v>339</v>
      </c>
      <c r="BR133">
        <f t="shared" ref="BR133" si="885">+AU133</f>
        <v>6</v>
      </c>
    </row>
    <row r="134" spans="1:70" ht="18" customHeight="1" x14ac:dyDescent="0.55000000000000004">
      <c r="A134" s="180">
        <v>43958</v>
      </c>
      <c r="B134" s="146">
        <v>0</v>
      </c>
      <c r="C134" s="155">
        <f t="shared" ref="C134" si="886">+B134+C133</f>
        <v>1680</v>
      </c>
      <c r="D134" s="155">
        <f t="shared" ref="D134" si="887">+C134-F134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8">+A134</f>
        <v>43958</v>
      </c>
      <c r="AA134" s="231">
        <f t="shared" ref="AA134" si="889">+AE134+AK134+AQ134</f>
        <v>1525</v>
      </c>
      <c r="AB134" s="231">
        <f t="shared" ref="AB134" si="890">+AG134+AM134+AS134</f>
        <v>1311</v>
      </c>
      <c r="AC134" s="232">
        <f t="shared" ref="AC134" si="891">+AI134+AO134+AU134</f>
        <v>10</v>
      </c>
      <c r="AD134" s="184">
        <f t="shared" ref="AD134" si="892">+AE134-AE133</f>
        <v>0</v>
      </c>
      <c r="AE134" s="156">
        <v>1040</v>
      </c>
      <c r="AF134" s="185">
        <f t="shared" ref="AF134:AF137" si="893">+AG134-AG133</f>
        <v>0</v>
      </c>
      <c r="AG134" s="156">
        <v>932</v>
      </c>
      <c r="AH134" s="185">
        <f t="shared" ref="AH134" si="894">+AI134-AI133</f>
        <v>0</v>
      </c>
      <c r="AI134" s="186">
        <v>4</v>
      </c>
      <c r="AJ134" s="187">
        <f t="shared" ref="AJ134" si="895">+AK134-AK133</f>
        <v>0</v>
      </c>
      <c r="AK134" s="156">
        <v>45</v>
      </c>
      <c r="AL134" s="185">
        <f t="shared" ref="AL134" si="896">+AM134-AM133</f>
        <v>0</v>
      </c>
      <c r="AM134" s="156">
        <v>40</v>
      </c>
      <c r="AN134" s="185">
        <f t="shared" ref="AN134" si="897">+AO134-AO133</f>
        <v>0</v>
      </c>
      <c r="AO134" s="188">
        <v>0</v>
      </c>
      <c r="AP134" s="187">
        <f t="shared" ref="AP134" si="898">+AQ134-AQ133</f>
        <v>1</v>
      </c>
      <c r="AQ134" s="156">
        <v>440</v>
      </c>
      <c r="AR134" s="185">
        <f t="shared" ref="AR134" si="899">+AS134-AS133</f>
        <v>0</v>
      </c>
      <c r="AS134" s="156">
        <v>339</v>
      </c>
      <c r="AT134" s="185">
        <f t="shared" ref="AT134" si="900">+AU134-AU133</f>
        <v>0</v>
      </c>
      <c r="AU134" s="189">
        <v>6</v>
      </c>
      <c r="AW134" s="230">
        <f t="shared" ref="AW134" si="901">+Z134</f>
        <v>43958</v>
      </c>
      <c r="AX134" s="132">
        <f t="shared" ref="AX134" si="902">+B134</f>
        <v>0</v>
      </c>
      <c r="AY134" s="230">
        <f t="shared" ref="AY134" si="903">+A134</f>
        <v>43958</v>
      </c>
      <c r="AZ134" s="132">
        <f t="shared" ref="AZ134" si="904">+C134</f>
        <v>1680</v>
      </c>
      <c r="BA134" s="1">
        <f t="shared" ref="BA134" si="905">+AW134</f>
        <v>43958</v>
      </c>
      <c r="BB134">
        <f t="shared" ref="BB134" si="906">+L134</f>
        <v>16</v>
      </c>
      <c r="BC134">
        <f t="shared" ref="BC134" si="907">+M134</f>
        <v>0</v>
      </c>
      <c r="BD134" s="1">
        <f t="shared" ref="BD134" si="908">+BA134</f>
        <v>43958</v>
      </c>
      <c r="BE134">
        <f t="shared" ref="BE134" si="909">+BE133+BB134</f>
        <v>1700</v>
      </c>
      <c r="BF134">
        <f t="shared" ref="BF134" si="910">+BF133+BC134</f>
        <v>337</v>
      </c>
      <c r="BG134" s="180">
        <f t="shared" ref="BG134" si="911">+A134</f>
        <v>43958</v>
      </c>
      <c r="BH134">
        <f t="shared" ref="BH134" si="912">+AE134</f>
        <v>1040</v>
      </c>
      <c r="BI134">
        <f t="shared" ref="BI134" si="913">+AG134</f>
        <v>932</v>
      </c>
      <c r="BJ134">
        <f t="shared" ref="BJ134" si="914">+AI134</f>
        <v>4</v>
      </c>
      <c r="BK134" s="180">
        <f t="shared" ref="BK134" si="915">+A134</f>
        <v>43958</v>
      </c>
      <c r="BL134">
        <f t="shared" ref="BL134" si="916">+AK134</f>
        <v>45</v>
      </c>
      <c r="BM134">
        <f t="shared" ref="BM134" si="917">+AM134</f>
        <v>40</v>
      </c>
      <c r="BN134">
        <f t="shared" ref="BN134" si="918">+AO134</f>
        <v>0</v>
      </c>
      <c r="BO134" s="180">
        <f t="shared" ref="BO134" si="919">+A134</f>
        <v>43958</v>
      </c>
      <c r="BP134">
        <f t="shared" ref="BP134" si="920">+AQ134</f>
        <v>440</v>
      </c>
      <c r="BQ134">
        <f t="shared" ref="BQ134" si="921">+AS134</f>
        <v>339</v>
      </c>
      <c r="BR134">
        <f t="shared" ref="BR134" si="922">+AU134</f>
        <v>6</v>
      </c>
    </row>
    <row r="135" spans="1:70" ht="18" customHeight="1" x14ac:dyDescent="0.55000000000000004">
      <c r="A135" s="180">
        <v>43959</v>
      </c>
      <c r="B135" s="146">
        <v>1</v>
      </c>
      <c r="C135" s="155">
        <f t="shared" ref="C135" si="923">+B135+C134</f>
        <v>1681</v>
      </c>
      <c r="D135" s="155">
        <f t="shared" ref="D135" si="924">+C135-F135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5">+A135</f>
        <v>43959</v>
      </c>
      <c r="AA135" s="231">
        <f t="shared" ref="AA135" si="926">+AE135+AK135+AQ135</f>
        <v>1525</v>
      </c>
      <c r="AB135" s="231">
        <f t="shared" ref="AB135" si="927">+AG135+AM135+AS135</f>
        <v>1355</v>
      </c>
      <c r="AC135" s="232">
        <f t="shared" ref="AC135" si="928">+AI135+AO135+AU135</f>
        <v>10</v>
      </c>
      <c r="AD135" s="184">
        <f t="shared" ref="AD135" si="929">+AE135-AE134</f>
        <v>0</v>
      </c>
      <c r="AE135" s="156">
        <v>1040</v>
      </c>
      <c r="AF135" s="185">
        <f t="shared" si="893"/>
        <v>28</v>
      </c>
      <c r="AG135" s="156">
        <v>960</v>
      </c>
      <c r="AH135" s="185">
        <f t="shared" ref="AH135" si="930">+AI135-AI134</f>
        <v>0</v>
      </c>
      <c r="AI135" s="186">
        <v>4</v>
      </c>
      <c r="AJ135" s="187">
        <f t="shared" ref="AJ135" si="931">+AK135-AK134</f>
        <v>0</v>
      </c>
      <c r="AK135" s="156">
        <v>45</v>
      </c>
      <c r="AL135" s="185">
        <f t="shared" ref="AL135" si="932">+AM135-AM134</f>
        <v>0</v>
      </c>
      <c r="AM135" s="156">
        <v>40</v>
      </c>
      <c r="AN135" s="185">
        <f t="shared" ref="AN135" si="933">+AO135-AO134</f>
        <v>0</v>
      </c>
      <c r="AO135" s="188">
        <v>0</v>
      </c>
      <c r="AP135" s="187">
        <f t="shared" ref="AP135" si="934">+AQ135-AQ134</f>
        <v>0</v>
      </c>
      <c r="AQ135" s="156">
        <v>440</v>
      </c>
      <c r="AR135" s="185">
        <f t="shared" ref="AR135" si="935">+AS135-AS134</f>
        <v>16</v>
      </c>
      <c r="AS135" s="156">
        <v>355</v>
      </c>
      <c r="AT135" s="185">
        <f t="shared" ref="AT135" si="936">+AU135-AU134</f>
        <v>0</v>
      </c>
      <c r="AU135" s="189">
        <v>6</v>
      </c>
      <c r="AW135" s="230">
        <f t="shared" ref="AW135" si="937">+Z135</f>
        <v>43959</v>
      </c>
      <c r="AX135" s="132">
        <f t="shared" ref="AX135" si="938">+B135</f>
        <v>1</v>
      </c>
      <c r="AY135" s="230">
        <f t="shared" ref="AY135" si="939">+A135</f>
        <v>43959</v>
      </c>
      <c r="AZ135" s="132">
        <f t="shared" ref="AZ135" si="940">+C135</f>
        <v>1681</v>
      </c>
      <c r="BA135" s="1">
        <f t="shared" ref="BA135" si="941">+AW135</f>
        <v>43959</v>
      </c>
      <c r="BB135">
        <f t="shared" ref="BB135" si="942">+L135</f>
        <v>15</v>
      </c>
      <c r="BC135">
        <f t="shared" ref="BC135" si="943">+M135</f>
        <v>0</v>
      </c>
      <c r="BD135" s="1">
        <f t="shared" ref="BD135" si="944">+BA135</f>
        <v>43959</v>
      </c>
      <c r="BE135">
        <f t="shared" ref="BE135" si="945">+BE134+BB135</f>
        <v>1715</v>
      </c>
      <c r="BF135">
        <f t="shared" ref="BF135" si="946">+BF134+BC135</f>
        <v>337</v>
      </c>
      <c r="BG135" s="180">
        <f t="shared" ref="BG135" si="947">+A135</f>
        <v>43959</v>
      </c>
      <c r="BH135">
        <f t="shared" ref="BH135" si="948">+AE135</f>
        <v>1040</v>
      </c>
      <c r="BI135">
        <f t="shared" ref="BI135" si="949">+AG135</f>
        <v>960</v>
      </c>
      <c r="BJ135">
        <f t="shared" ref="BJ135" si="950">+AI135</f>
        <v>4</v>
      </c>
      <c r="BK135" s="180">
        <f t="shared" ref="BK135" si="951">+A135</f>
        <v>43959</v>
      </c>
      <c r="BL135">
        <f t="shared" ref="BL135" si="952">+AK135</f>
        <v>45</v>
      </c>
      <c r="BM135">
        <f t="shared" ref="BM135" si="953">+AM135</f>
        <v>40</v>
      </c>
      <c r="BN135">
        <f t="shared" ref="BN135" si="954">+AO135</f>
        <v>0</v>
      </c>
      <c r="BO135" s="180">
        <f t="shared" ref="BO135" si="955">+A135</f>
        <v>43959</v>
      </c>
      <c r="BP135">
        <f t="shared" ref="BP135" si="956">+AQ135</f>
        <v>440</v>
      </c>
      <c r="BQ135">
        <f t="shared" ref="BQ135" si="957">+AS135</f>
        <v>355</v>
      </c>
      <c r="BR135">
        <f t="shared" ref="BR135" si="958">+AU135</f>
        <v>6</v>
      </c>
    </row>
    <row r="136" spans="1:70" ht="18" customHeight="1" x14ac:dyDescent="0.55000000000000004">
      <c r="A136" s="180">
        <v>43960</v>
      </c>
      <c r="B136" s="146">
        <v>2</v>
      </c>
      <c r="C136" s="155">
        <f t="shared" ref="C136" si="959">+B136+C135</f>
        <v>1683</v>
      </c>
      <c r="D136" s="155">
        <f t="shared" ref="D136" si="960">+C136-F136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61">+A136</f>
        <v>43960</v>
      </c>
      <c r="AA136" s="231">
        <f t="shared" ref="AA136" si="962">+AE136+AK136+AQ136</f>
        <v>1525</v>
      </c>
      <c r="AB136" s="231">
        <f t="shared" ref="AB136" si="963">+AG136+AM136+AS136</f>
        <v>1368</v>
      </c>
      <c r="AC136" s="232">
        <f t="shared" ref="AC136" si="964">+AI136+AO136+AU136</f>
        <v>10</v>
      </c>
      <c r="AD136" s="184">
        <f t="shared" ref="AD136" si="965">+AE136-AE135</f>
        <v>0</v>
      </c>
      <c r="AE136" s="156">
        <v>1040</v>
      </c>
      <c r="AF136" s="185">
        <f t="shared" si="893"/>
        <v>7</v>
      </c>
      <c r="AG136" s="156">
        <v>967</v>
      </c>
      <c r="AH136" s="185">
        <f t="shared" ref="AH136" si="966">+AI136-AI135</f>
        <v>0</v>
      </c>
      <c r="AI136" s="186">
        <v>4</v>
      </c>
      <c r="AJ136" s="187">
        <f t="shared" ref="AJ136" si="967">+AK136-AK135</f>
        <v>0</v>
      </c>
      <c r="AK136" s="156">
        <v>45</v>
      </c>
      <c r="AL136" s="185">
        <f t="shared" ref="AL136" si="968">+AM136-AM135</f>
        <v>0</v>
      </c>
      <c r="AM136" s="156">
        <v>40</v>
      </c>
      <c r="AN136" s="185">
        <f t="shared" ref="AN136" si="969">+AO136-AO135</f>
        <v>0</v>
      </c>
      <c r="AO136" s="188">
        <v>0</v>
      </c>
      <c r="AP136" s="187">
        <f t="shared" ref="AP136" si="970">+AQ136-AQ135</f>
        <v>0</v>
      </c>
      <c r="AQ136" s="156">
        <v>440</v>
      </c>
      <c r="AR136" s="185">
        <f t="shared" ref="AR136" si="971">+AS136-AS135</f>
        <v>6</v>
      </c>
      <c r="AS136" s="156">
        <v>361</v>
      </c>
      <c r="AT136" s="185">
        <f t="shared" ref="AT136" si="972">+AU136-AU135</f>
        <v>0</v>
      </c>
      <c r="AU136" s="189">
        <v>6</v>
      </c>
      <c r="AW136" s="230">
        <f t="shared" ref="AW136" si="973">+Z136</f>
        <v>43960</v>
      </c>
      <c r="AX136" s="132">
        <f t="shared" ref="AX136" si="974">+B136</f>
        <v>2</v>
      </c>
      <c r="AY136" s="230">
        <f t="shared" ref="AY136" si="975">+A136</f>
        <v>43960</v>
      </c>
      <c r="AZ136" s="132">
        <f t="shared" ref="AZ136" si="976">+C136</f>
        <v>1683</v>
      </c>
      <c r="BA136" s="1">
        <f t="shared" ref="BA136" si="977">+AW136</f>
        <v>43960</v>
      </c>
      <c r="BB136">
        <f t="shared" ref="BB136" si="978">+L136</f>
        <v>20</v>
      </c>
      <c r="BC136">
        <f t="shared" ref="BC136" si="979">+M136</f>
        <v>1</v>
      </c>
      <c r="BD136" s="1">
        <f t="shared" ref="BD136" si="980">+BA136</f>
        <v>43960</v>
      </c>
      <c r="BE136">
        <f t="shared" ref="BE136" si="981">+BE135+BB136</f>
        <v>1735</v>
      </c>
      <c r="BF136">
        <f t="shared" ref="BF136" si="982">+BF135+BC136</f>
        <v>338</v>
      </c>
      <c r="BG136" s="180">
        <f t="shared" ref="BG136" si="983">+A136</f>
        <v>43960</v>
      </c>
      <c r="BH136">
        <f t="shared" ref="BH136" si="984">+AE136</f>
        <v>1040</v>
      </c>
      <c r="BI136">
        <f t="shared" ref="BI136" si="985">+AG136</f>
        <v>967</v>
      </c>
      <c r="BJ136">
        <f t="shared" ref="BJ136" si="986">+AI136</f>
        <v>4</v>
      </c>
      <c r="BK136" s="180">
        <f t="shared" ref="BK136" si="987">+A136</f>
        <v>43960</v>
      </c>
      <c r="BL136">
        <f t="shared" ref="BL136" si="988">+AK136</f>
        <v>45</v>
      </c>
      <c r="BM136">
        <f t="shared" ref="BM136" si="989">+AM136</f>
        <v>40</v>
      </c>
      <c r="BN136">
        <f t="shared" ref="BN136" si="990">+AO136</f>
        <v>0</v>
      </c>
      <c r="BO136" s="180">
        <f t="shared" ref="BO136" si="991">+A136</f>
        <v>43960</v>
      </c>
      <c r="BP136">
        <f t="shared" ref="BP136" si="992">+AQ136</f>
        <v>440</v>
      </c>
      <c r="BQ136">
        <f t="shared" ref="BQ136" si="993">+AS136</f>
        <v>361</v>
      </c>
      <c r="BR136">
        <f t="shared" ref="BR136" si="994">+AU136</f>
        <v>6</v>
      </c>
    </row>
    <row r="137" spans="1:70" ht="18" customHeight="1" x14ac:dyDescent="0.55000000000000004">
      <c r="A137" s="180">
        <v>43961</v>
      </c>
      <c r="B137" s="146">
        <v>7</v>
      </c>
      <c r="C137" s="155">
        <f t="shared" ref="C137" si="995">+B137+C136</f>
        <v>1690</v>
      </c>
      <c r="D137" s="155">
        <f t="shared" ref="D137" si="996">+C137-F137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7">+A137</f>
        <v>43961</v>
      </c>
      <c r="AA137" s="231">
        <f t="shared" ref="AA137" si="998">+AE137+AK137+AQ137</f>
        <v>1532</v>
      </c>
      <c r="AB137" s="231">
        <f t="shared" ref="AB137" si="999">+AG137+AM137+AS137</f>
        <v>1389</v>
      </c>
      <c r="AC137" s="232">
        <f t="shared" ref="AC137" si="1000">+AI137+AO137+AU137</f>
        <v>10</v>
      </c>
      <c r="AD137" s="184">
        <f t="shared" ref="AD137" si="1001">+AE137-AE136</f>
        <v>7</v>
      </c>
      <c r="AE137" s="156">
        <v>1047</v>
      </c>
      <c r="AF137" s="185">
        <f t="shared" si="893"/>
        <v>15</v>
      </c>
      <c r="AG137" s="156">
        <v>982</v>
      </c>
      <c r="AH137" s="185">
        <f t="shared" ref="AH137" si="1002">+AI137-AI136</f>
        <v>0</v>
      </c>
      <c r="AI137" s="186">
        <v>4</v>
      </c>
      <c r="AJ137" s="187">
        <f t="shared" ref="AJ137" si="1003">+AK137-AK136</f>
        <v>0</v>
      </c>
      <c r="AK137" s="156">
        <v>45</v>
      </c>
      <c r="AL137" s="185">
        <f t="shared" ref="AL137" si="1004">+AM137-AM136</f>
        <v>1</v>
      </c>
      <c r="AM137" s="156">
        <v>41</v>
      </c>
      <c r="AN137" s="185">
        <f t="shared" ref="AN137" si="1005">+AO137-AO136</f>
        <v>0</v>
      </c>
      <c r="AO137" s="188">
        <v>0</v>
      </c>
      <c r="AP137" s="187">
        <f t="shared" ref="AP137" si="1006">+AQ137-AQ136</f>
        <v>0</v>
      </c>
      <c r="AQ137" s="156">
        <v>440</v>
      </c>
      <c r="AR137" s="185">
        <f t="shared" ref="AR137" si="1007">+AS137-AS136</f>
        <v>5</v>
      </c>
      <c r="AS137" s="156">
        <v>366</v>
      </c>
      <c r="AT137" s="185">
        <f t="shared" ref="AT137" si="1008">+AU137-AU136</f>
        <v>0</v>
      </c>
      <c r="AU137" s="189">
        <v>6</v>
      </c>
      <c r="AW137" s="230">
        <f t="shared" ref="AW137" si="1009">+Z137</f>
        <v>43961</v>
      </c>
      <c r="AX137" s="132">
        <f t="shared" ref="AX137" si="1010">+B137</f>
        <v>7</v>
      </c>
      <c r="AY137" s="230">
        <f t="shared" ref="AY137" si="1011">+A137</f>
        <v>43961</v>
      </c>
      <c r="AZ137" s="132">
        <f t="shared" ref="AZ137" si="1012">+C137</f>
        <v>1690</v>
      </c>
      <c r="BA137" s="1">
        <f t="shared" ref="BA137" si="1013">+AW137</f>
        <v>43961</v>
      </c>
      <c r="BB137">
        <f t="shared" ref="BB137" si="1014">+L137</f>
        <v>12</v>
      </c>
      <c r="BC137">
        <f t="shared" ref="BC137" si="1015">+M137</f>
        <v>0</v>
      </c>
      <c r="BD137" s="1">
        <f t="shared" ref="BD137" si="1016">+BA137</f>
        <v>43961</v>
      </c>
      <c r="BE137">
        <f t="shared" ref="BE137" si="1017">+BE136+BB137</f>
        <v>1747</v>
      </c>
      <c r="BF137">
        <f t="shared" ref="BF137" si="1018">+BF136+BC137</f>
        <v>338</v>
      </c>
      <c r="BG137" s="180">
        <f t="shared" ref="BG137" si="1019">+A137</f>
        <v>43961</v>
      </c>
      <c r="BH137">
        <f t="shared" ref="BH137" si="1020">+AE137</f>
        <v>1047</v>
      </c>
      <c r="BI137">
        <f t="shared" ref="BI137" si="1021">+AG137</f>
        <v>982</v>
      </c>
      <c r="BJ137">
        <f t="shared" ref="BJ137" si="1022">+AI137</f>
        <v>4</v>
      </c>
      <c r="BK137" s="180">
        <f t="shared" ref="BK137" si="1023">+A137</f>
        <v>43961</v>
      </c>
      <c r="BL137">
        <f t="shared" ref="BL137" si="1024">+AK137</f>
        <v>45</v>
      </c>
      <c r="BM137">
        <f t="shared" ref="BM137" si="1025">+AM137</f>
        <v>41</v>
      </c>
      <c r="BN137">
        <f t="shared" ref="BN137" si="1026">+AO137</f>
        <v>0</v>
      </c>
      <c r="BO137" s="180">
        <f t="shared" ref="BO137" si="1027">+A137</f>
        <v>43961</v>
      </c>
      <c r="BP137">
        <f t="shared" ref="BP137" si="1028">+AQ137</f>
        <v>440</v>
      </c>
      <c r="BQ137">
        <f t="shared" ref="BQ137" si="1029">+AS137</f>
        <v>366</v>
      </c>
      <c r="BR137">
        <f t="shared" ref="BR137" si="1030">+AU137</f>
        <v>6</v>
      </c>
    </row>
    <row r="138" spans="1:70" ht="18" customHeight="1" x14ac:dyDescent="0.55000000000000004">
      <c r="A138" s="180">
        <v>43962</v>
      </c>
      <c r="B138" s="146">
        <v>1</v>
      </c>
      <c r="C138" s="155">
        <f t="shared" ref="C138" si="1031">+B138+C137</f>
        <v>1691</v>
      </c>
      <c r="D138" s="155">
        <f t="shared" ref="D138:D139" si="103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3">+A138</f>
        <v>43962</v>
      </c>
      <c r="AA138" s="231">
        <f t="shared" ref="AA138" si="1034">+AE138+AK138+AQ138</f>
        <v>1532</v>
      </c>
      <c r="AB138" s="231">
        <f t="shared" ref="AB138" si="1035">+AG138+AM138+AS138</f>
        <v>1395</v>
      </c>
      <c r="AC138" s="232">
        <f t="shared" ref="AC138" si="1036">+AI138+AO138+AU138</f>
        <v>10</v>
      </c>
      <c r="AD138" s="184">
        <f t="shared" ref="AD138" si="1037">+AE138-AE137</f>
        <v>0</v>
      </c>
      <c r="AE138" s="156">
        <v>1047</v>
      </c>
      <c r="AF138" s="185">
        <f t="shared" ref="AF138" si="1038">+AG138-AG137</f>
        <v>3</v>
      </c>
      <c r="AG138" s="156">
        <v>985</v>
      </c>
      <c r="AH138" s="185">
        <f t="shared" ref="AH138" si="1039">+AI138-AI137</f>
        <v>0</v>
      </c>
      <c r="AI138" s="186">
        <v>4</v>
      </c>
      <c r="AJ138" s="187">
        <f t="shared" ref="AJ138" si="1040">+AK138-AK137</f>
        <v>0</v>
      </c>
      <c r="AK138" s="156">
        <v>45</v>
      </c>
      <c r="AL138" s="185">
        <f t="shared" ref="AL138" si="1041">+AM138-AM137</f>
        <v>1</v>
      </c>
      <c r="AM138" s="156">
        <v>42</v>
      </c>
      <c r="AN138" s="185">
        <f t="shared" ref="AN138" si="1042">+AO138-AO137</f>
        <v>0</v>
      </c>
      <c r="AO138" s="188">
        <v>0</v>
      </c>
      <c r="AP138" s="187">
        <f t="shared" ref="AP138" si="1043">+AQ138-AQ137</f>
        <v>0</v>
      </c>
      <c r="AQ138" s="156">
        <v>440</v>
      </c>
      <c r="AR138" s="185">
        <f t="shared" ref="AR138:AR139" si="1044">+AS138-AS137</f>
        <v>2</v>
      </c>
      <c r="AS138" s="156">
        <v>368</v>
      </c>
      <c r="AT138" s="185">
        <f t="shared" ref="AT138:AT139" si="1045">+AU138-AU137</f>
        <v>0</v>
      </c>
      <c r="AU138" s="189">
        <v>6</v>
      </c>
      <c r="AW138" s="230">
        <f t="shared" ref="AW138" si="1046">+Z138</f>
        <v>43962</v>
      </c>
      <c r="AX138" s="132">
        <f t="shared" ref="AX138" si="1047">+B138</f>
        <v>1</v>
      </c>
      <c r="AY138" s="230">
        <f t="shared" ref="AY138" si="1048">+A138</f>
        <v>43962</v>
      </c>
      <c r="AZ138" s="132">
        <f t="shared" ref="AZ138" si="1049">+C138</f>
        <v>1691</v>
      </c>
      <c r="BA138" s="1">
        <f t="shared" ref="BA138" si="1050">+AW138</f>
        <v>43962</v>
      </c>
      <c r="BB138">
        <f t="shared" ref="BB138" si="1051">+L138</f>
        <v>15</v>
      </c>
      <c r="BC138">
        <f t="shared" ref="BC138" si="1052">+M138</f>
        <v>0</v>
      </c>
      <c r="BD138" s="1">
        <f t="shared" ref="BD138" si="1053">+BA138</f>
        <v>43962</v>
      </c>
      <c r="BE138">
        <f t="shared" ref="BE138" si="1054">+BE137+BB138</f>
        <v>1762</v>
      </c>
      <c r="BF138">
        <f t="shared" ref="BF138" si="1055">+BF137+BC138</f>
        <v>338</v>
      </c>
      <c r="BG138" s="180">
        <f t="shared" ref="BG138" si="1056">+A138</f>
        <v>43962</v>
      </c>
      <c r="BH138">
        <f t="shared" ref="BH138" si="1057">+AE138</f>
        <v>1047</v>
      </c>
      <c r="BI138">
        <f t="shared" ref="BI138" si="1058">+AG138</f>
        <v>985</v>
      </c>
      <c r="BJ138">
        <f t="shared" ref="BJ138" si="1059">+AI138</f>
        <v>4</v>
      </c>
      <c r="BK138" s="180">
        <f t="shared" ref="BK138" si="1060">+A138</f>
        <v>43962</v>
      </c>
      <c r="BL138">
        <f t="shared" ref="BL138" si="1061">+AK138</f>
        <v>45</v>
      </c>
      <c r="BM138">
        <f t="shared" ref="BM138" si="1062">+AM138</f>
        <v>42</v>
      </c>
      <c r="BN138">
        <f t="shared" ref="BN138" si="1063">+AO138</f>
        <v>0</v>
      </c>
      <c r="BO138" s="180">
        <f t="shared" ref="BO138" si="1064">+A138</f>
        <v>43962</v>
      </c>
      <c r="BP138">
        <f t="shared" ref="BP138" si="1065">+AQ138</f>
        <v>440</v>
      </c>
      <c r="BQ138">
        <f t="shared" ref="BQ138" si="1066">+AS138</f>
        <v>368</v>
      </c>
      <c r="BR138">
        <f t="shared" ref="BR138" si="1067">+AU138</f>
        <v>6</v>
      </c>
    </row>
    <row r="139" spans="1:70" ht="18" customHeight="1" x14ac:dyDescent="0.55000000000000004">
      <c r="A139" s="180">
        <v>43963</v>
      </c>
      <c r="B139" s="146">
        <v>1</v>
      </c>
      <c r="C139" s="155">
        <f t="shared" ref="C139" si="1068">+B139+C138</f>
        <v>1692</v>
      </c>
      <c r="D139" s="155">
        <f t="shared" si="103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9">+A139</f>
        <v>43963</v>
      </c>
      <c r="AA139" s="231">
        <f t="shared" ref="AA139" si="1070">+AE139+AK139+AQ139</f>
        <v>1532</v>
      </c>
      <c r="AB139" s="231">
        <f t="shared" ref="AB139" si="1071">+AG139+AM139+AS139</f>
        <v>1405</v>
      </c>
      <c r="AC139" s="232">
        <f t="shared" ref="AC139" si="1072">+AI139+AO139+AU139</f>
        <v>11</v>
      </c>
      <c r="AD139" s="184">
        <f t="shared" ref="AD139" si="1073">+AE139-AE138</f>
        <v>0</v>
      </c>
      <c r="AE139" s="156">
        <v>1047</v>
      </c>
      <c r="AF139" s="185">
        <f t="shared" ref="AF139:AF140" si="1074">+AG139-AG138</f>
        <v>6</v>
      </c>
      <c r="AG139" s="156">
        <v>991</v>
      </c>
      <c r="AH139" s="185">
        <f t="shared" ref="AH139" si="1075">+AI139-AI138</f>
        <v>0</v>
      </c>
      <c r="AI139" s="186">
        <v>4</v>
      </c>
      <c r="AJ139" s="187">
        <f t="shared" ref="AJ139" si="1076">+AK139-AK138</f>
        <v>0</v>
      </c>
      <c r="AK139" s="156">
        <v>45</v>
      </c>
      <c r="AL139" s="185">
        <f t="shared" ref="AL139" si="1077">+AM139-AM138</f>
        <v>0</v>
      </c>
      <c r="AM139" s="156">
        <v>42</v>
      </c>
      <c r="AN139" s="185">
        <f t="shared" ref="AN139" si="1078">+AO139-AO138</f>
        <v>0</v>
      </c>
      <c r="AO139" s="188">
        <v>0</v>
      </c>
      <c r="AP139" s="187">
        <f t="shared" ref="AP139" si="1079">+AQ139-AQ138</f>
        <v>0</v>
      </c>
      <c r="AQ139" s="156">
        <v>440</v>
      </c>
      <c r="AR139" s="185">
        <f t="shared" si="1044"/>
        <v>4</v>
      </c>
      <c r="AS139" s="156">
        <v>372</v>
      </c>
      <c r="AT139" s="185">
        <f t="shared" si="1045"/>
        <v>1</v>
      </c>
      <c r="AU139" s="189">
        <v>7</v>
      </c>
      <c r="AW139" s="230">
        <f t="shared" ref="AW139" si="1080">+Z139</f>
        <v>43963</v>
      </c>
      <c r="AX139" s="132">
        <f t="shared" ref="AX139" si="1081">+B139</f>
        <v>1</v>
      </c>
      <c r="AY139" s="230">
        <f t="shared" ref="AY139" si="1082">+A139</f>
        <v>43963</v>
      </c>
      <c r="AZ139" s="132">
        <f t="shared" ref="AZ139" si="1083">+C139</f>
        <v>1692</v>
      </c>
      <c r="BA139" s="1">
        <f t="shared" ref="BA139" si="1084">+AW139</f>
        <v>43963</v>
      </c>
      <c r="BB139">
        <f t="shared" ref="BB139" si="1085">+L139</f>
        <v>8</v>
      </c>
      <c r="BC139">
        <f t="shared" ref="BC139" si="1086">+M139</f>
        <v>1</v>
      </c>
      <c r="BD139" s="1">
        <f t="shared" ref="BD139" si="1087">+BA139</f>
        <v>43963</v>
      </c>
      <c r="BE139">
        <f t="shared" ref="BE139" si="1088">+BE138+BB139</f>
        <v>1770</v>
      </c>
      <c r="BF139">
        <f t="shared" ref="BF139" si="1089">+BF138+BC139</f>
        <v>339</v>
      </c>
      <c r="BG139" s="180">
        <f t="shared" ref="BG139" si="1090">+A139</f>
        <v>43963</v>
      </c>
      <c r="BH139">
        <f t="shared" ref="BH139" si="1091">+AE139</f>
        <v>1047</v>
      </c>
      <c r="BI139">
        <f t="shared" ref="BI139" si="1092">+AG139</f>
        <v>991</v>
      </c>
      <c r="BJ139">
        <f t="shared" ref="BJ139" si="1093">+AI139</f>
        <v>4</v>
      </c>
      <c r="BK139" s="180">
        <f t="shared" ref="BK139" si="1094">+A139</f>
        <v>43963</v>
      </c>
      <c r="BL139">
        <f t="shared" ref="BL139" si="1095">+AK139</f>
        <v>45</v>
      </c>
      <c r="BM139">
        <f t="shared" ref="BM139" si="1096">+AM139</f>
        <v>42</v>
      </c>
      <c r="BN139">
        <f t="shared" ref="BN139" si="1097">+AO139</f>
        <v>0</v>
      </c>
      <c r="BO139" s="180">
        <f t="shared" ref="BO139" si="1098">+A139</f>
        <v>43963</v>
      </c>
      <c r="BP139">
        <f t="shared" ref="BP139" si="1099">+AQ139</f>
        <v>440</v>
      </c>
      <c r="BQ139">
        <f t="shared" ref="BQ139" si="1100">+AS139</f>
        <v>372</v>
      </c>
      <c r="BR139">
        <f t="shared" ref="BR139" si="1101">+AU139</f>
        <v>7</v>
      </c>
    </row>
    <row r="140" spans="1:70" ht="18" customHeight="1" x14ac:dyDescent="0.55000000000000004">
      <c r="A140" s="180">
        <v>43964</v>
      </c>
      <c r="B140" s="146">
        <v>0</v>
      </c>
      <c r="C140" s="155">
        <f t="shared" ref="C140" si="1102">+B140+C139</f>
        <v>1692</v>
      </c>
      <c r="D140" s="155">
        <f t="shared" ref="D140" si="1103">+C140-F140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4">+A140</f>
        <v>43964</v>
      </c>
      <c r="AA140" s="231">
        <f t="shared" ref="AA140" si="1105">+AE140+AK140+AQ140</f>
        <v>1535</v>
      </c>
      <c r="AB140" s="231">
        <f t="shared" ref="AB140" si="1106">+AG140+AM140+AS140</f>
        <v>1426</v>
      </c>
      <c r="AC140" s="232">
        <f t="shared" ref="AC140" si="1107">+AI140+AO140+AU140</f>
        <v>11</v>
      </c>
      <c r="AD140" s="184">
        <f t="shared" ref="AD140" si="1108">+AE140-AE139</f>
        <v>3</v>
      </c>
      <c r="AE140" s="156">
        <v>1050</v>
      </c>
      <c r="AF140" s="185">
        <f t="shared" si="1074"/>
        <v>17</v>
      </c>
      <c r="AG140" s="156">
        <v>1008</v>
      </c>
      <c r="AH140" s="185">
        <f t="shared" ref="AH140" si="1109">+AI140-AI139</f>
        <v>0</v>
      </c>
      <c r="AI140" s="186">
        <v>4</v>
      </c>
      <c r="AJ140" s="187">
        <f t="shared" ref="AJ140" si="1110">+AK140-AK139</f>
        <v>0</v>
      </c>
      <c r="AK140" s="156">
        <v>45</v>
      </c>
      <c r="AL140" s="185">
        <f t="shared" ref="AL140" si="1111">+AM140-AM139</f>
        <v>1</v>
      </c>
      <c r="AM140" s="156">
        <v>43</v>
      </c>
      <c r="AN140" s="185">
        <f t="shared" ref="AN140" si="1112">+AO140-AO139</f>
        <v>0</v>
      </c>
      <c r="AO140" s="188">
        <v>0</v>
      </c>
      <c r="AP140" s="187">
        <f t="shared" ref="AP140" si="1113">+AQ140-AQ139</f>
        <v>0</v>
      </c>
      <c r="AQ140" s="156">
        <v>440</v>
      </c>
      <c r="AR140" s="185">
        <f t="shared" ref="AR140" si="1114">+AS140-AS139</f>
        <v>3</v>
      </c>
      <c r="AS140" s="156">
        <v>375</v>
      </c>
      <c r="AT140" s="185">
        <f t="shared" ref="AT140" si="1115">+AU140-AU139</f>
        <v>0</v>
      </c>
      <c r="AU140" s="189">
        <v>7</v>
      </c>
      <c r="AW140" s="230">
        <f t="shared" ref="AW140" si="1116">+Z140</f>
        <v>43964</v>
      </c>
      <c r="AX140" s="132">
        <f t="shared" ref="AX140" si="1117">+B140</f>
        <v>0</v>
      </c>
      <c r="AY140" s="230">
        <f t="shared" ref="AY140" si="1118">+A140</f>
        <v>43964</v>
      </c>
      <c r="AZ140" s="132">
        <f t="shared" ref="AZ140" si="1119">+C140</f>
        <v>1692</v>
      </c>
      <c r="BA140" s="1">
        <f t="shared" ref="BA140" si="1120">+AW140</f>
        <v>43964</v>
      </c>
      <c r="BB140">
        <f t="shared" ref="BB140" si="1121">+L140</f>
        <v>12</v>
      </c>
      <c r="BC140">
        <f t="shared" ref="BC140" si="1122">+M140</f>
        <v>1</v>
      </c>
      <c r="BD140" s="1">
        <f t="shared" ref="BD140" si="1123">+BA140</f>
        <v>43964</v>
      </c>
      <c r="BE140">
        <f t="shared" ref="BE140" si="1124">+BE139+BB140</f>
        <v>1782</v>
      </c>
      <c r="BF140">
        <f t="shared" ref="BF140" si="1125">+BF139+BC140</f>
        <v>340</v>
      </c>
      <c r="BG140" s="180">
        <f t="shared" ref="BG140" si="1126">+A140</f>
        <v>43964</v>
      </c>
      <c r="BH140">
        <f t="shared" ref="BH140" si="1127">+AE140</f>
        <v>1050</v>
      </c>
      <c r="BI140">
        <f t="shared" ref="BI140" si="1128">+AG140</f>
        <v>1008</v>
      </c>
      <c r="BJ140">
        <f t="shared" ref="BJ140" si="1129">+AI140</f>
        <v>4</v>
      </c>
      <c r="BK140" s="180">
        <f t="shared" ref="BK140" si="1130">+A140</f>
        <v>43964</v>
      </c>
      <c r="BL140">
        <f t="shared" ref="BL140" si="1131">+AK140</f>
        <v>45</v>
      </c>
      <c r="BM140">
        <f t="shared" ref="BM140" si="1132">+AM140</f>
        <v>43</v>
      </c>
      <c r="BN140">
        <f t="shared" ref="BN140" si="1133">+AO140</f>
        <v>0</v>
      </c>
      <c r="BO140" s="180">
        <f t="shared" ref="BO140" si="1134">+A140</f>
        <v>43964</v>
      </c>
      <c r="BP140">
        <f t="shared" ref="BP140" si="1135">+AQ140</f>
        <v>440</v>
      </c>
      <c r="BQ140">
        <f t="shared" ref="BQ140" si="1136">+AS140</f>
        <v>375</v>
      </c>
      <c r="BR140">
        <f t="shared" ref="BR140" si="1137">+AU140</f>
        <v>7</v>
      </c>
    </row>
    <row r="141" spans="1:70" ht="18" customHeight="1" x14ac:dyDescent="0.55000000000000004">
      <c r="A141" s="180">
        <v>43965</v>
      </c>
      <c r="B141" s="146">
        <v>0</v>
      </c>
      <c r="C141" s="155">
        <f t="shared" ref="C141" si="1138">+B141+C140</f>
        <v>1692</v>
      </c>
      <c r="D141" s="155">
        <f t="shared" ref="D141" si="1139">+C141-F141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1140">+A141</f>
        <v>43965</v>
      </c>
      <c r="AA141" s="231">
        <f t="shared" ref="AA141" si="1141">+AE141+AK141+AQ141</f>
        <v>1536</v>
      </c>
      <c r="AB141" s="231">
        <f t="shared" ref="AB141" si="1142">+AG141+AM141+AS141</f>
        <v>1435</v>
      </c>
      <c r="AC141" s="232">
        <f t="shared" ref="AC141" si="1143">+AI141+AO141+AU141</f>
        <v>11</v>
      </c>
      <c r="AD141" s="184">
        <f t="shared" ref="AD141" si="1144">+AE141-AE140</f>
        <v>1</v>
      </c>
      <c r="AE141" s="156">
        <v>1051</v>
      </c>
      <c r="AF141" s="185">
        <f t="shared" ref="AF141" si="1145">+AG141-AG140</f>
        <v>1</v>
      </c>
      <c r="AG141" s="156">
        <v>1009</v>
      </c>
      <c r="AH141" s="185">
        <f t="shared" ref="AH141" si="1146">+AI141-AI140</f>
        <v>0</v>
      </c>
      <c r="AI141" s="186">
        <v>4</v>
      </c>
      <c r="AJ141" s="187">
        <f t="shared" ref="AJ141" si="1147">+AK141-AK140</f>
        <v>0</v>
      </c>
      <c r="AK141" s="156">
        <v>45</v>
      </c>
      <c r="AL141" s="185">
        <f t="shared" ref="AL141" si="1148">+AM141-AM140</f>
        <v>0</v>
      </c>
      <c r="AM141" s="156">
        <v>43</v>
      </c>
      <c r="AN141" s="185">
        <f t="shared" ref="AN141" si="1149">+AO141-AO140</f>
        <v>0</v>
      </c>
      <c r="AO141" s="188">
        <v>0</v>
      </c>
      <c r="AP141" s="187">
        <f t="shared" ref="AP141" si="1150">+AQ141-AQ140</f>
        <v>0</v>
      </c>
      <c r="AQ141" s="156">
        <v>440</v>
      </c>
      <c r="AR141" s="185">
        <f t="shared" ref="AR141" si="1151">+AS141-AS140</f>
        <v>8</v>
      </c>
      <c r="AS141" s="156">
        <v>383</v>
      </c>
      <c r="AT141" s="185">
        <f t="shared" ref="AT141" si="1152">+AU141-AU140</f>
        <v>0</v>
      </c>
      <c r="AU141" s="189">
        <v>7</v>
      </c>
      <c r="AW141" s="230">
        <f t="shared" ref="AW141" si="1153">+Z141</f>
        <v>43965</v>
      </c>
      <c r="AX141" s="132">
        <f t="shared" ref="AX141" si="1154">+B141</f>
        <v>0</v>
      </c>
      <c r="AY141" s="230">
        <f t="shared" ref="AY141" si="1155">+A141</f>
        <v>43965</v>
      </c>
      <c r="AZ141" s="132">
        <f t="shared" ref="AZ141" si="1156">+C141</f>
        <v>1692</v>
      </c>
      <c r="BA141" s="1">
        <f t="shared" ref="BA141" si="1157">+AW141</f>
        <v>43965</v>
      </c>
      <c r="BB141">
        <f t="shared" ref="BB141" si="1158">+L141</f>
        <v>11</v>
      </c>
      <c r="BC141">
        <f t="shared" ref="BC141" si="1159">+M141</f>
        <v>2</v>
      </c>
      <c r="BD141" s="1">
        <f t="shared" ref="BD141" si="1160">+BA141</f>
        <v>43965</v>
      </c>
      <c r="BE141">
        <f t="shared" ref="BE141" si="1161">+BE140+BB141</f>
        <v>1793</v>
      </c>
      <c r="BF141">
        <f t="shared" ref="BF141" si="1162">+BF140+BC141</f>
        <v>342</v>
      </c>
      <c r="BG141" s="180">
        <f t="shared" ref="BG141" si="1163">+A141</f>
        <v>43965</v>
      </c>
      <c r="BH141">
        <f t="shared" ref="BH141" si="1164">+AE141</f>
        <v>1051</v>
      </c>
      <c r="BI141">
        <f t="shared" ref="BI141" si="1165">+AG141</f>
        <v>1009</v>
      </c>
      <c r="BJ141">
        <f t="shared" ref="BJ141" si="1166">+AI141</f>
        <v>4</v>
      </c>
      <c r="BK141" s="180">
        <f t="shared" ref="BK141" si="1167">+A141</f>
        <v>43965</v>
      </c>
      <c r="BL141">
        <f t="shared" ref="BL141" si="1168">+AK141</f>
        <v>45</v>
      </c>
      <c r="BM141">
        <f t="shared" ref="BM141" si="1169">+AM141</f>
        <v>43</v>
      </c>
      <c r="BN141">
        <f t="shared" ref="BN141" si="1170">+AO141</f>
        <v>0</v>
      </c>
      <c r="BO141" s="180">
        <f t="shared" ref="BO141" si="1171">+A141</f>
        <v>43965</v>
      </c>
      <c r="BP141">
        <f t="shared" ref="BP141" si="1172">+AQ141</f>
        <v>440</v>
      </c>
      <c r="BQ141">
        <f t="shared" ref="BQ141" si="1173">+AS141</f>
        <v>383</v>
      </c>
      <c r="BR141">
        <f t="shared" ref="BR141" si="1174">+AU141</f>
        <v>7</v>
      </c>
    </row>
    <row r="142" spans="1:70" ht="18" customHeight="1" x14ac:dyDescent="0.55000000000000004">
      <c r="A142" s="180">
        <v>43966</v>
      </c>
      <c r="B142" s="146">
        <v>6</v>
      </c>
      <c r="C142" s="155">
        <f t="shared" ref="C142" si="1175">+B142+C141</f>
        <v>1698</v>
      </c>
      <c r="D142" s="155">
        <f t="shared" ref="D142" si="1176">+C142-F142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1177">+A142</f>
        <v>43966</v>
      </c>
      <c r="AA142" s="231">
        <f t="shared" ref="AA142" si="1178">+AE142+AK142+AQ142</f>
        <v>1537</v>
      </c>
      <c r="AB142" s="231">
        <f t="shared" ref="AB142" si="1179">+AG142+AM142+AS142</f>
        <v>1449</v>
      </c>
      <c r="AC142" s="232">
        <f t="shared" ref="AC142" si="1180">+AI142+AO142+AU142</f>
        <v>11</v>
      </c>
      <c r="AD142" s="184">
        <f t="shared" ref="AD142" si="1181">+AE142-AE141</f>
        <v>1</v>
      </c>
      <c r="AE142" s="156">
        <v>1052</v>
      </c>
      <c r="AF142" s="185">
        <f t="shared" ref="AF142:AF143" si="1182">+AG142-AG141</f>
        <v>10</v>
      </c>
      <c r="AG142" s="156">
        <v>1019</v>
      </c>
      <c r="AH142" s="185">
        <f t="shared" ref="AH142" si="1183">+AI142-AI141</f>
        <v>0</v>
      </c>
      <c r="AI142" s="186">
        <v>4</v>
      </c>
      <c r="AJ142" s="187">
        <f t="shared" ref="AJ142" si="1184">+AK142-AK141</f>
        <v>0</v>
      </c>
      <c r="AK142" s="156">
        <v>45</v>
      </c>
      <c r="AL142" s="185">
        <f t="shared" ref="AL142" si="1185">+AM142-AM141</f>
        <v>0</v>
      </c>
      <c r="AM142" s="156">
        <v>43</v>
      </c>
      <c r="AN142" s="185">
        <f t="shared" ref="AN142" si="1186">+AO142-AO141</f>
        <v>0</v>
      </c>
      <c r="AO142" s="188">
        <v>0</v>
      </c>
      <c r="AP142" s="187">
        <f t="shared" ref="AP142" si="1187">+AQ142-AQ141</f>
        <v>0</v>
      </c>
      <c r="AQ142" s="156">
        <v>440</v>
      </c>
      <c r="AR142" s="185">
        <f t="shared" ref="AR142" si="1188">+AS142-AS141</f>
        <v>4</v>
      </c>
      <c r="AS142" s="156">
        <v>387</v>
      </c>
      <c r="AT142" s="185">
        <f t="shared" ref="AT142" si="1189">+AU142-AU141</f>
        <v>0</v>
      </c>
      <c r="AU142" s="189">
        <v>7</v>
      </c>
      <c r="AW142" s="230">
        <f t="shared" ref="AW142" si="1190">+Z142</f>
        <v>43966</v>
      </c>
      <c r="AX142" s="132">
        <f t="shared" ref="AX142" si="1191">+B142</f>
        <v>6</v>
      </c>
      <c r="AY142" s="230">
        <f t="shared" ref="AY142" si="1192">+A142</f>
        <v>43966</v>
      </c>
      <c r="AZ142" s="132">
        <f t="shared" ref="AZ142" si="1193">+C142</f>
        <v>1698</v>
      </c>
      <c r="BA142" s="1">
        <f t="shared" ref="BA142" si="1194">+AW142</f>
        <v>43966</v>
      </c>
      <c r="BB142">
        <f t="shared" ref="BB142" si="1195">+L142</f>
        <v>13</v>
      </c>
      <c r="BC142">
        <f t="shared" ref="BC142" si="1196">+M142</f>
        <v>1</v>
      </c>
      <c r="BD142" s="1">
        <f t="shared" ref="BD142" si="1197">+BA142</f>
        <v>43966</v>
      </c>
      <c r="BE142">
        <f t="shared" ref="BE142" si="1198">+BE141+BB142</f>
        <v>1806</v>
      </c>
      <c r="BF142">
        <f t="shared" ref="BF142" si="1199">+BF141+BC142</f>
        <v>343</v>
      </c>
      <c r="BG142" s="180">
        <f t="shared" ref="BG142" si="1200">+A142</f>
        <v>43966</v>
      </c>
      <c r="BH142">
        <f t="shared" ref="BH142" si="1201">+AE142</f>
        <v>1052</v>
      </c>
      <c r="BI142">
        <f t="shared" ref="BI142" si="1202">+AG142</f>
        <v>1019</v>
      </c>
      <c r="BJ142">
        <f t="shared" ref="BJ142" si="1203">+AI142</f>
        <v>4</v>
      </c>
      <c r="BK142" s="180">
        <f t="shared" ref="BK142" si="1204">+A142</f>
        <v>43966</v>
      </c>
      <c r="BL142">
        <f t="shared" ref="BL142" si="1205">+AK142</f>
        <v>45</v>
      </c>
      <c r="BM142">
        <f t="shared" ref="BM142" si="1206">+AM142</f>
        <v>43</v>
      </c>
      <c r="BN142">
        <f t="shared" ref="BN142" si="1207">+AO142</f>
        <v>0</v>
      </c>
      <c r="BO142" s="180">
        <f t="shared" ref="BO142" si="1208">+A142</f>
        <v>43966</v>
      </c>
      <c r="BP142">
        <f t="shared" ref="BP142" si="1209">+AQ142</f>
        <v>440</v>
      </c>
      <c r="BQ142">
        <f t="shared" ref="BQ142" si="1210">+AS142</f>
        <v>387</v>
      </c>
      <c r="BR142">
        <f t="shared" ref="BR142" si="1211">+AU142</f>
        <v>7</v>
      </c>
    </row>
    <row r="143" spans="1:70" ht="18" customHeight="1" x14ac:dyDescent="0.55000000000000004">
      <c r="A143" s="180">
        <v>43967</v>
      </c>
      <c r="B143" s="146">
        <v>2</v>
      </c>
      <c r="C143" s="155">
        <f t="shared" ref="C143" si="1212">+B143+C142</f>
        <v>1700</v>
      </c>
      <c r="D143" s="155">
        <f t="shared" ref="D143" si="12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1214">+A143</f>
        <v>43967</v>
      </c>
      <c r="AA143" s="231">
        <f t="shared" ref="AA143" si="1215">+AE143+AK143+AQ143</f>
        <v>1537</v>
      </c>
      <c r="AB143" s="231">
        <f t="shared" ref="AB143" si="1216">+AG143+AM143+AS143</f>
        <v>1455</v>
      </c>
      <c r="AC143" s="232">
        <f t="shared" ref="AC143" si="1217">+AI143+AO143+AU143</f>
        <v>11</v>
      </c>
      <c r="AD143" s="184">
        <f t="shared" ref="AD143" si="1218">+AE143-AE142</f>
        <v>0</v>
      </c>
      <c r="AE143" s="156">
        <v>1052</v>
      </c>
      <c r="AF143" s="185">
        <f t="shared" si="1182"/>
        <v>3</v>
      </c>
      <c r="AG143" s="156">
        <v>1022</v>
      </c>
      <c r="AH143" s="185">
        <f t="shared" ref="AH143" si="1219">+AI143-AI142</f>
        <v>0</v>
      </c>
      <c r="AI143" s="186">
        <v>4</v>
      </c>
      <c r="AJ143" s="187">
        <f t="shared" ref="AJ143" si="1220">+AK143-AK142</f>
        <v>0</v>
      </c>
      <c r="AK143" s="156">
        <v>45</v>
      </c>
      <c r="AL143" s="185">
        <f t="shared" ref="AL143" si="1221">+AM143-AM142</f>
        <v>1</v>
      </c>
      <c r="AM143" s="156">
        <v>44</v>
      </c>
      <c r="AN143" s="185">
        <f t="shared" ref="AN143" si="1222">+AO143-AO142</f>
        <v>0</v>
      </c>
      <c r="AO143" s="188">
        <v>0</v>
      </c>
      <c r="AP143" s="187">
        <f t="shared" ref="AP143" si="1223">+AQ143-AQ142</f>
        <v>0</v>
      </c>
      <c r="AQ143" s="156">
        <v>440</v>
      </c>
      <c r="AR143" s="185">
        <f t="shared" ref="AR143:AR144" si="1224">+AS143-AS142</f>
        <v>2</v>
      </c>
      <c r="AS143" s="156">
        <v>389</v>
      </c>
      <c r="AT143" s="185">
        <f t="shared" ref="AT143" si="1225">+AU143-AU142</f>
        <v>0</v>
      </c>
      <c r="AU143" s="189">
        <v>7</v>
      </c>
      <c r="AW143" s="230">
        <f t="shared" ref="AW143" si="1226">+Z143</f>
        <v>43967</v>
      </c>
      <c r="AX143" s="132">
        <f t="shared" ref="AX143" si="1227">+B143</f>
        <v>2</v>
      </c>
      <c r="AY143" s="230">
        <f t="shared" ref="AY143" si="1228">+A143</f>
        <v>43967</v>
      </c>
      <c r="AZ143" s="132">
        <f t="shared" ref="AZ143" si="1229">+C143</f>
        <v>1700</v>
      </c>
      <c r="BA143" s="1">
        <f t="shared" ref="BA143" si="1230">+AW143</f>
        <v>43967</v>
      </c>
      <c r="BB143">
        <f t="shared" ref="BB143" si="1231">+L143</f>
        <v>12</v>
      </c>
      <c r="BC143">
        <f t="shared" ref="BC143" si="1232">+M143</f>
        <v>1</v>
      </c>
      <c r="BD143" s="1">
        <f t="shared" ref="BD143" si="1233">+BA143</f>
        <v>43967</v>
      </c>
      <c r="BE143">
        <f t="shared" ref="BE143" si="1234">+BE142+BB143</f>
        <v>1818</v>
      </c>
      <c r="BF143">
        <f t="shared" ref="BF143" si="1235">+BF142+BC143</f>
        <v>344</v>
      </c>
      <c r="BG143" s="180">
        <f t="shared" ref="BG143" si="1236">+A143</f>
        <v>43967</v>
      </c>
      <c r="BH143">
        <f t="shared" ref="BH143" si="1237">+AE143</f>
        <v>1052</v>
      </c>
      <c r="BI143">
        <f t="shared" ref="BI143" si="1238">+AG143</f>
        <v>1022</v>
      </c>
      <c r="BJ143">
        <f t="shared" ref="BJ143" si="1239">+AI143</f>
        <v>4</v>
      </c>
      <c r="BK143" s="180">
        <f t="shared" ref="BK143" si="1240">+A143</f>
        <v>43967</v>
      </c>
      <c r="BL143">
        <f t="shared" ref="BL143" si="1241">+AK143</f>
        <v>45</v>
      </c>
      <c r="BM143">
        <f t="shared" ref="BM143" si="1242">+AM143</f>
        <v>44</v>
      </c>
      <c r="BN143">
        <f t="shared" ref="BN143" si="1243">+AO143</f>
        <v>0</v>
      </c>
      <c r="BO143" s="180">
        <f t="shared" ref="BO143" si="1244">+A143</f>
        <v>43967</v>
      </c>
      <c r="BP143">
        <f t="shared" ref="BP143" si="1245">+AQ143</f>
        <v>440</v>
      </c>
      <c r="BQ143">
        <f t="shared" ref="BQ143" si="1246">+AS143</f>
        <v>389</v>
      </c>
      <c r="BR143">
        <f t="shared" ref="BR143" si="1247">+AU143</f>
        <v>7</v>
      </c>
    </row>
    <row r="144" spans="1:70" ht="18" customHeight="1" x14ac:dyDescent="0.55000000000000004">
      <c r="A144" s="180">
        <v>43968</v>
      </c>
      <c r="B144" s="146">
        <v>4</v>
      </c>
      <c r="C144" s="155">
        <f t="shared" ref="C144" si="1248">+B144+C143</f>
        <v>1704</v>
      </c>
      <c r="D144" s="155">
        <f t="shared" ref="D144" si="1249">+C144-F144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1250">+A144</f>
        <v>43968</v>
      </c>
      <c r="AA144" s="231">
        <f t="shared" ref="AA144" si="1251">+AE144+AK144+AQ144</f>
        <v>1540</v>
      </c>
      <c r="AB144" s="231">
        <f t="shared" ref="AB144" si="1252">+AG144+AM144+AS144</f>
        <v>1463</v>
      </c>
      <c r="AC144" s="232">
        <f t="shared" ref="AC144" si="1253">+AI144+AO144+AU144</f>
        <v>11</v>
      </c>
      <c r="AD144" s="184">
        <f t="shared" ref="AD144" si="1254">+AE144-AE143</f>
        <v>3</v>
      </c>
      <c r="AE144" s="156">
        <v>1055</v>
      </c>
      <c r="AF144" s="185">
        <f t="shared" ref="AF144:AF145" si="1255">+AG144-AG143</f>
        <v>2</v>
      </c>
      <c r="AG144" s="156">
        <v>1024</v>
      </c>
      <c r="AH144" s="185">
        <f t="shared" ref="AH144" si="1256">+AI144-AI143</f>
        <v>0</v>
      </c>
      <c r="AI144" s="186">
        <v>4</v>
      </c>
      <c r="AJ144" s="187">
        <f t="shared" ref="AJ144" si="1257">+AK144-AK143</f>
        <v>0</v>
      </c>
      <c r="AK144" s="156">
        <v>45</v>
      </c>
      <c r="AL144" s="185">
        <f t="shared" ref="AL144" si="1258">+AM144-AM143</f>
        <v>0</v>
      </c>
      <c r="AM144" s="156">
        <v>44</v>
      </c>
      <c r="AN144" s="185">
        <f t="shared" ref="AN144" si="1259">+AO144-AO143</f>
        <v>0</v>
      </c>
      <c r="AO144" s="188">
        <v>0</v>
      </c>
      <c r="AP144" s="187">
        <f t="shared" ref="AP144" si="1260">+AQ144-AQ143</f>
        <v>0</v>
      </c>
      <c r="AQ144" s="156">
        <v>440</v>
      </c>
      <c r="AR144" s="185">
        <f t="shared" si="1224"/>
        <v>6</v>
      </c>
      <c r="AS144" s="156">
        <v>395</v>
      </c>
      <c r="AT144" s="185">
        <f t="shared" ref="AT144" si="1261">+AU144-AU143</f>
        <v>0</v>
      </c>
      <c r="AU144" s="189">
        <v>7</v>
      </c>
      <c r="AW144" s="230">
        <f t="shared" ref="AW144" si="1262">+Z144</f>
        <v>43968</v>
      </c>
      <c r="AX144" s="132">
        <f t="shared" ref="AX144" si="1263">+B144</f>
        <v>4</v>
      </c>
      <c r="AY144" s="230">
        <f t="shared" ref="AY144" si="1264">+A144</f>
        <v>43968</v>
      </c>
      <c r="AZ144" s="132">
        <f t="shared" ref="AZ144" si="1265">+C144</f>
        <v>1704</v>
      </c>
      <c r="BA144" s="1">
        <f t="shared" ref="BA144" si="1266">+AW144</f>
        <v>43968</v>
      </c>
      <c r="BB144">
        <f t="shared" ref="BB144" si="1267">+L144</f>
        <v>18</v>
      </c>
      <c r="BC144">
        <f t="shared" ref="BC144" si="1268">+M144</f>
        <v>2</v>
      </c>
      <c r="BD144" s="1">
        <f t="shared" ref="BD144" si="1269">+BA144</f>
        <v>43968</v>
      </c>
      <c r="BE144">
        <f t="shared" ref="BE144" si="1270">+BE143+BB144</f>
        <v>1836</v>
      </c>
      <c r="BF144">
        <f t="shared" ref="BF144" si="1271">+BF143+BC144</f>
        <v>346</v>
      </c>
      <c r="BG144" s="180">
        <f t="shared" ref="BG144" si="1272">+A144</f>
        <v>43968</v>
      </c>
      <c r="BH144">
        <f t="shared" ref="BH144" si="1273">+AE144</f>
        <v>1055</v>
      </c>
      <c r="BI144">
        <f t="shared" ref="BI144" si="1274">+AG144</f>
        <v>1024</v>
      </c>
      <c r="BJ144">
        <f t="shared" ref="BJ144" si="1275">+AI144</f>
        <v>4</v>
      </c>
      <c r="BK144" s="180">
        <f t="shared" ref="BK144" si="1276">+A144</f>
        <v>43968</v>
      </c>
      <c r="BL144">
        <f t="shared" ref="BL144" si="1277">+AK144</f>
        <v>45</v>
      </c>
      <c r="BM144">
        <f t="shared" ref="BM144" si="1278">+AM144</f>
        <v>44</v>
      </c>
      <c r="BN144">
        <f t="shared" ref="BN144" si="1279">+AO144</f>
        <v>0</v>
      </c>
      <c r="BO144" s="180">
        <f t="shared" ref="BO144" si="1280">+A144</f>
        <v>43968</v>
      </c>
      <c r="BP144">
        <f t="shared" ref="BP144" si="1281">+AQ144</f>
        <v>440</v>
      </c>
      <c r="BQ144">
        <f t="shared" ref="BQ144" si="1282">+AS144</f>
        <v>395</v>
      </c>
      <c r="BR144">
        <f t="shared" ref="BR144" si="1283">+AU144</f>
        <v>7</v>
      </c>
    </row>
    <row r="145" spans="1:70" ht="18" customHeight="1" x14ac:dyDescent="0.55000000000000004">
      <c r="A145" s="180">
        <v>43969</v>
      </c>
      <c r="B145" s="146">
        <v>3</v>
      </c>
      <c r="C145" s="155">
        <f t="shared" ref="C145" si="1284">+B145+C144</f>
        <v>1707</v>
      </c>
      <c r="D145" s="155">
        <f t="shared" ref="D145" si="1285">+C145-F145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250"/>
        <v>43969</v>
      </c>
      <c r="AA145" s="231">
        <f t="shared" ref="AA145" si="1286">+AE145+AK145+AQ145</f>
        <v>1540</v>
      </c>
      <c r="AB145" s="231">
        <f t="shared" ref="AB145" si="1287">+AG145+AM145+AS145</f>
        <v>1467</v>
      </c>
      <c r="AC145" s="232">
        <f t="shared" ref="AC145" si="1288">+AI145+AO145+AU145</f>
        <v>11</v>
      </c>
      <c r="AD145" s="184">
        <f t="shared" ref="AD145" si="1289">+AE145-AE144</f>
        <v>0</v>
      </c>
      <c r="AE145" s="156">
        <v>1055</v>
      </c>
      <c r="AF145" s="185">
        <f t="shared" si="1255"/>
        <v>1</v>
      </c>
      <c r="AG145" s="156">
        <v>1025</v>
      </c>
      <c r="AH145" s="185">
        <f t="shared" ref="AH145" si="1290">+AI145-AI144</f>
        <v>0</v>
      </c>
      <c r="AI145" s="186">
        <v>4</v>
      </c>
      <c r="AJ145" s="187">
        <f t="shared" ref="AJ145" si="1291">+AK145-AK144</f>
        <v>0</v>
      </c>
      <c r="AK145" s="156">
        <v>45</v>
      </c>
      <c r="AL145" s="185">
        <f t="shared" ref="AL145" si="1292">+AM145-AM144</f>
        <v>0</v>
      </c>
      <c r="AM145" s="156">
        <v>44</v>
      </c>
      <c r="AN145" s="185">
        <f t="shared" ref="AN145" si="1293">+AO145-AO144</f>
        <v>0</v>
      </c>
      <c r="AO145" s="188">
        <v>0</v>
      </c>
      <c r="AP145" s="187">
        <f t="shared" ref="AP145" si="1294">+AQ145-AQ144</f>
        <v>0</v>
      </c>
      <c r="AQ145" s="156">
        <v>440</v>
      </c>
      <c r="AR145" s="185">
        <f t="shared" ref="AR145:AR146" si="1295">+AS145-AS144</f>
        <v>3</v>
      </c>
      <c r="AS145" s="156">
        <v>398</v>
      </c>
      <c r="AT145" s="185">
        <f t="shared" ref="AT145" si="1296">+AU145-AU144</f>
        <v>0</v>
      </c>
      <c r="AU145" s="189">
        <v>7</v>
      </c>
      <c r="AW145" s="230">
        <f t="shared" ref="AW145" si="1297">+Z145</f>
        <v>43969</v>
      </c>
      <c r="AX145" s="132">
        <f t="shared" ref="AX145" si="1298">+B145</f>
        <v>3</v>
      </c>
      <c r="AY145" s="230">
        <f t="shared" ref="AY145" si="1299">+A145</f>
        <v>43969</v>
      </c>
      <c r="AZ145" s="132">
        <f t="shared" ref="AZ145" si="1300">+C145</f>
        <v>1707</v>
      </c>
      <c r="BA145" s="1">
        <f t="shared" ref="BA145" si="1301">+AW145</f>
        <v>43969</v>
      </c>
      <c r="BB145">
        <f t="shared" ref="BB145" si="1302">+L145</f>
        <v>17</v>
      </c>
      <c r="BC145">
        <f t="shared" ref="BC145" si="1303">+M145</f>
        <v>2</v>
      </c>
      <c r="BD145" s="1">
        <f t="shared" ref="BD145" si="1304">+BA145</f>
        <v>43969</v>
      </c>
      <c r="BE145">
        <f t="shared" ref="BE145" si="1305">+BE144+BB145</f>
        <v>1853</v>
      </c>
      <c r="BF145">
        <f t="shared" ref="BF145" si="1306">+BF144+BC145</f>
        <v>348</v>
      </c>
      <c r="BG145" s="180">
        <f t="shared" ref="BG145" si="1307">+A145</f>
        <v>43969</v>
      </c>
      <c r="BH145">
        <f t="shared" ref="BH145" si="1308">+AE145</f>
        <v>1055</v>
      </c>
      <c r="BI145">
        <f t="shared" ref="BI145" si="1309">+AG145</f>
        <v>1025</v>
      </c>
      <c r="BJ145">
        <f t="shared" ref="BJ145" si="1310">+AI145</f>
        <v>4</v>
      </c>
      <c r="BK145" s="180">
        <f t="shared" ref="BK145" si="1311">+A145</f>
        <v>43969</v>
      </c>
      <c r="BL145">
        <f t="shared" ref="BL145" si="1312">+AK145</f>
        <v>45</v>
      </c>
      <c r="BM145">
        <f t="shared" ref="BM145" si="1313">+AM145</f>
        <v>44</v>
      </c>
      <c r="BN145">
        <f t="shared" ref="BN145" si="1314">+AO145</f>
        <v>0</v>
      </c>
      <c r="BO145" s="180">
        <f t="shared" ref="BO145" si="1315">+A145</f>
        <v>43969</v>
      </c>
      <c r="BP145">
        <f t="shared" ref="BP145" si="1316">+AQ145</f>
        <v>440</v>
      </c>
      <c r="BQ145">
        <f t="shared" ref="BQ145" si="1317">+AS145</f>
        <v>398</v>
      </c>
      <c r="BR145">
        <f t="shared" ref="BR145" si="1318">+AU145</f>
        <v>7</v>
      </c>
    </row>
    <row r="146" spans="1:70" ht="18" customHeight="1" x14ac:dyDescent="0.55000000000000004">
      <c r="A146" s="180">
        <v>43970</v>
      </c>
      <c r="B146" s="146">
        <v>1</v>
      </c>
      <c r="C146" s="155">
        <f t="shared" ref="C146" si="1319">+B146+C145</f>
        <v>1708</v>
      </c>
      <c r="D146" s="155">
        <f t="shared" ref="D146" si="1320">+C146-F146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250"/>
        <v>43970</v>
      </c>
      <c r="AA146" s="231">
        <f t="shared" ref="AA146" si="1321">+AE146+AK146+AQ146</f>
        <v>1540</v>
      </c>
      <c r="AB146" s="231">
        <f t="shared" ref="AB146" si="1322">+AG146+AM146+AS146</f>
        <v>1471</v>
      </c>
      <c r="AC146" s="232">
        <f t="shared" ref="AC146" si="1323">+AI146+AO146+AU146</f>
        <v>11</v>
      </c>
      <c r="AD146" s="184">
        <f t="shared" ref="AD146" si="1324">+AE146-AE145</f>
        <v>0</v>
      </c>
      <c r="AE146" s="156">
        <v>1055</v>
      </c>
      <c r="AF146" s="185">
        <f t="shared" ref="AF146" si="1325">+AG146-AG145</f>
        <v>0</v>
      </c>
      <c r="AG146" s="156">
        <v>1025</v>
      </c>
      <c r="AH146" s="185">
        <f t="shared" ref="AH146" si="1326">+AI146-AI145</f>
        <v>0</v>
      </c>
      <c r="AI146" s="186">
        <v>4</v>
      </c>
      <c r="AJ146" s="187">
        <f t="shared" ref="AJ146" si="1327">+AK146-AK145</f>
        <v>0</v>
      </c>
      <c r="AK146" s="156">
        <v>45</v>
      </c>
      <c r="AL146" s="185">
        <f t="shared" ref="AL146" si="1328">+AM146-AM145</f>
        <v>1</v>
      </c>
      <c r="AM146" s="156">
        <v>45</v>
      </c>
      <c r="AN146" s="185">
        <f t="shared" ref="AN146" si="1329">+AO146-AO145</f>
        <v>0</v>
      </c>
      <c r="AO146" s="188">
        <v>0</v>
      </c>
      <c r="AP146" s="187">
        <f t="shared" ref="AP146" si="1330">+AQ146-AQ145</f>
        <v>0</v>
      </c>
      <c r="AQ146" s="156">
        <v>440</v>
      </c>
      <c r="AR146" s="185">
        <f t="shared" si="1295"/>
        <v>3</v>
      </c>
      <c r="AS146" s="156">
        <v>401</v>
      </c>
      <c r="AT146" s="185">
        <f t="shared" ref="AT146" si="1331">+AU146-AU145</f>
        <v>0</v>
      </c>
      <c r="AU146" s="189">
        <v>7</v>
      </c>
      <c r="AW146" s="230">
        <f t="shared" ref="AW146" si="1332">+Z146</f>
        <v>43970</v>
      </c>
      <c r="AX146" s="132">
        <f t="shared" ref="AX146" si="1333">+B146</f>
        <v>1</v>
      </c>
      <c r="AY146" s="230">
        <f t="shared" ref="AY146" si="1334">+A146</f>
        <v>43970</v>
      </c>
      <c r="AZ146" s="132">
        <f t="shared" ref="AZ146" si="1335">+C146</f>
        <v>1708</v>
      </c>
      <c r="BA146" s="1">
        <f t="shared" ref="BA146" si="1336">+AW146</f>
        <v>43970</v>
      </c>
      <c r="BB146">
        <f t="shared" ref="BB146" si="1337">+L146</f>
        <v>16</v>
      </c>
      <c r="BC146">
        <f t="shared" ref="BC146" si="1338">+M146</f>
        <v>1</v>
      </c>
      <c r="BD146" s="1">
        <f t="shared" ref="BD146" si="1339">+BA146</f>
        <v>43970</v>
      </c>
      <c r="BE146">
        <f t="shared" ref="BE146" si="1340">+BE145+BB146</f>
        <v>1869</v>
      </c>
      <c r="BF146">
        <f t="shared" ref="BF146" si="1341">+BF145+BC146</f>
        <v>349</v>
      </c>
      <c r="BG146" s="180">
        <f t="shared" ref="BG146" si="1342">+A146</f>
        <v>43970</v>
      </c>
      <c r="BH146">
        <f t="shared" ref="BH146" si="1343">+AE146</f>
        <v>1055</v>
      </c>
      <c r="BI146">
        <f t="shared" ref="BI146" si="1344">+AG146</f>
        <v>1025</v>
      </c>
      <c r="BJ146">
        <f t="shared" ref="BJ146" si="1345">+AI146</f>
        <v>4</v>
      </c>
      <c r="BK146" s="180">
        <f t="shared" ref="BK146" si="1346">+A146</f>
        <v>43970</v>
      </c>
      <c r="BL146">
        <f t="shared" ref="BL146" si="1347">+AK146</f>
        <v>45</v>
      </c>
      <c r="BM146">
        <f t="shared" ref="BM146" si="1348">+AM146</f>
        <v>45</v>
      </c>
      <c r="BN146">
        <f t="shared" ref="BN146" si="1349">+AO146</f>
        <v>0</v>
      </c>
      <c r="BO146" s="180">
        <f t="shared" ref="BO146" si="1350">+A146</f>
        <v>43970</v>
      </c>
      <c r="BP146">
        <f t="shared" ref="BP146" si="1351">+AQ146</f>
        <v>440</v>
      </c>
      <c r="BQ146">
        <f t="shared" ref="BQ146" si="1352">+AS146</f>
        <v>401</v>
      </c>
      <c r="BR146">
        <f t="shared" ref="BR146" si="1353">+AU146</f>
        <v>7</v>
      </c>
    </row>
    <row r="147" spans="1:70" ht="18" customHeight="1" x14ac:dyDescent="0.55000000000000004">
      <c r="A147" s="180">
        <v>43971</v>
      </c>
      <c r="B147" s="146">
        <v>1</v>
      </c>
      <c r="C147" s="155">
        <f t="shared" ref="C147" si="1354">+B147+C146</f>
        <v>1709</v>
      </c>
      <c r="D147" s="155">
        <f t="shared" ref="D147" si="1355">+C147-F147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1356">+A147</f>
        <v>43971</v>
      </c>
      <c r="AA147" s="231">
        <f t="shared" ref="AA147" si="1357">+AE147+AK147+AQ147</f>
        <v>1540</v>
      </c>
      <c r="AB147" s="231">
        <f t="shared" ref="AB147" si="1358">+AG147+AM147+AS147</f>
        <v>1472</v>
      </c>
      <c r="AC147" s="232">
        <f t="shared" ref="AC147" si="1359">+AI147+AO147+AU147</f>
        <v>11</v>
      </c>
      <c r="AD147" s="184">
        <f t="shared" ref="AD147" si="1360">+AE147-AE146</f>
        <v>0</v>
      </c>
      <c r="AE147" s="156">
        <v>1055</v>
      </c>
      <c r="AF147" s="185">
        <f t="shared" ref="AF147:AF148" si="1361">+AG147-AG146</f>
        <v>0</v>
      </c>
      <c r="AG147" s="156">
        <v>1025</v>
      </c>
      <c r="AH147" s="185">
        <f t="shared" ref="AH147" si="1362">+AI147-AI146</f>
        <v>0</v>
      </c>
      <c r="AI147" s="186">
        <v>4</v>
      </c>
      <c r="AJ147" s="187">
        <f t="shared" ref="AJ147" si="1363">+AK147-AK146</f>
        <v>0</v>
      </c>
      <c r="AK147" s="156">
        <v>45</v>
      </c>
      <c r="AL147" s="185">
        <f t="shared" ref="AL147" si="1364">+AM147-AM146</f>
        <v>0</v>
      </c>
      <c r="AM147" s="156">
        <v>45</v>
      </c>
      <c r="AN147" s="185">
        <f t="shared" ref="AN147" si="1365">+AO147-AO146</f>
        <v>0</v>
      </c>
      <c r="AO147" s="188">
        <v>0</v>
      </c>
      <c r="AP147" s="187">
        <f t="shared" ref="AP147" si="1366">+AQ147-AQ146</f>
        <v>0</v>
      </c>
      <c r="AQ147" s="156">
        <v>440</v>
      </c>
      <c r="AR147" s="185">
        <f t="shared" ref="AR147" si="1367">+AS147-AS146</f>
        <v>1</v>
      </c>
      <c r="AS147" s="156">
        <v>402</v>
      </c>
      <c r="AT147" s="185">
        <f t="shared" ref="AT147" si="1368">+AU147-AU146</f>
        <v>0</v>
      </c>
      <c r="AU147" s="189">
        <v>7</v>
      </c>
      <c r="AW147" s="230">
        <f t="shared" ref="AW147" si="1369">+Z147</f>
        <v>43971</v>
      </c>
      <c r="AX147" s="132">
        <f t="shared" ref="AX147" si="1370">+B147</f>
        <v>1</v>
      </c>
      <c r="AY147" s="230">
        <f t="shared" ref="AY147" si="1371">+A147</f>
        <v>43971</v>
      </c>
      <c r="AZ147" s="132">
        <f t="shared" ref="AZ147:AZ148" si="1372">+C147</f>
        <v>1709</v>
      </c>
      <c r="BA147" s="1">
        <f t="shared" ref="BA147" si="1373">+AW147</f>
        <v>43971</v>
      </c>
      <c r="BB147">
        <f t="shared" ref="BB147" si="1374">+L147</f>
        <v>31</v>
      </c>
      <c r="BC147">
        <f t="shared" ref="BC147" si="1375">+M147</f>
        <v>3</v>
      </c>
      <c r="BD147" s="1">
        <f t="shared" ref="BD147" si="1376">+BA147</f>
        <v>43971</v>
      </c>
      <c r="BE147">
        <f t="shared" ref="BE147" si="1377">+BE146+BB147</f>
        <v>1900</v>
      </c>
      <c r="BF147">
        <f t="shared" ref="BF147" si="1378">+BF146+BC147</f>
        <v>352</v>
      </c>
      <c r="BG147" s="180">
        <f t="shared" ref="BG147" si="1379">+A147</f>
        <v>43971</v>
      </c>
      <c r="BH147">
        <f t="shared" ref="BH147" si="1380">+AE147</f>
        <v>1055</v>
      </c>
      <c r="BI147">
        <f t="shared" ref="BI147" si="1381">+AG147</f>
        <v>1025</v>
      </c>
      <c r="BJ147">
        <f t="shared" ref="BJ147" si="1382">+AI147</f>
        <v>4</v>
      </c>
      <c r="BK147" s="180">
        <f t="shared" ref="BK147" si="1383">+A147</f>
        <v>43971</v>
      </c>
      <c r="BL147">
        <f t="shared" ref="BL147" si="1384">+AK147</f>
        <v>45</v>
      </c>
      <c r="BM147">
        <f t="shared" ref="BM147" si="1385">+AM147</f>
        <v>45</v>
      </c>
      <c r="BN147">
        <f t="shared" ref="BN147" si="1386">+AO147</f>
        <v>0</v>
      </c>
      <c r="BO147" s="180">
        <f t="shared" ref="BO147" si="1387">+A147</f>
        <v>43971</v>
      </c>
      <c r="BP147">
        <f t="shared" ref="BP147" si="1388">+AQ147</f>
        <v>440</v>
      </c>
      <c r="BQ147">
        <f t="shared" ref="BQ147" si="1389">+AS147</f>
        <v>402</v>
      </c>
      <c r="BR147">
        <f t="shared" ref="BR147" si="1390">+AU147</f>
        <v>7</v>
      </c>
    </row>
    <row r="148" spans="1:70" ht="18" customHeight="1" x14ac:dyDescent="0.55000000000000004">
      <c r="A148" s="180">
        <v>43972</v>
      </c>
      <c r="B148" s="146">
        <v>2</v>
      </c>
      <c r="C148" s="155">
        <f t="shared" ref="C148" si="1391">+B148+C147</f>
        <v>1711</v>
      </c>
      <c r="D148" s="155">
        <f t="shared" ref="D148" si="139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1393">+A148</f>
        <v>43972</v>
      </c>
      <c r="AA148" s="231">
        <f t="shared" ref="AA148" si="1394">+AE148+AK148+AQ148</f>
        <v>1549</v>
      </c>
      <c r="AB148" s="231">
        <f t="shared" ref="AB148" si="1395">+AG148+AM148+AS148</f>
        <v>1481</v>
      </c>
      <c r="AC148" s="232">
        <f t="shared" ref="AC148" si="1396">+AI148+AO148+AU148</f>
        <v>11</v>
      </c>
      <c r="AD148" s="184">
        <f t="shared" ref="AD148" si="1397">+AE148-AE147</f>
        <v>8</v>
      </c>
      <c r="AE148" s="156">
        <v>1063</v>
      </c>
      <c r="AF148" s="185">
        <f t="shared" si="1361"/>
        <v>4</v>
      </c>
      <c r="AG148" s="156">
        <v>1029</v>
      </c>
      <c r="AH148" s="185">
        <f t="shared" ref="AH148" si="1398">+AI148-AI147</f>
        <v>0</v>
      </c>
      <c r="AI148" s="186">
        <v>4</v>
      </c>
      <c r="AJ148" s="187">
        <f t="shared" ref="AJ148" si="1399">+AK148-AK147</f>
        <v>0</v>
      </c>
      <c r="AK148" s="156">
        <v>45</v>
      </c>
      <c r="AL148" s="185">
        <f t="shared" ref="AL148" si="1400">+AM148-AM147</f>
        <v>0</v>
      </c>
      <c r="AM148" s="156">
        <v>45</v>
      </c>
      <c r="AN148" s="185">
        <f t="shared" ref="AN148" si="1401">+AO148-AO147</f>
        <v>0</v>
      </c>
      <c r="AO148" s="188">
        <v>0</v>
      </c>
      <c r="AP148" s="187">
        <f t="shared" ref="AP148" si="1402">+AQ148-AQ147</f>
        <v>1</v>
      </c>
      <c r="AQ148" s="156">
        <v>441</v>
      </c>
      <c r="AR148" s="185">
        <f t="shared" ref="AR148" si="1403">+AS148-AS147</f>
        <v>5</v>
      </c>
      <c r="AS148" s="156">
        <v>407</v>
      </c>
      <c r="AT148" s="185">
        <f t="shared" ref="AT148" si="1404">+AU148-AU147</f>
        <v>0</v>
      </c>
      <c r="AU148" s="189">
        <v>7</v>
      </c>
      <c r="AW148" s="230">
        <f t="shared" ref="AW148" si="1405">+Z148</f>
        <v>43972</v>
      </c>
      <c r="AX148" s="132">
        <f t="shared" ref="AX148" si="1406">+B148</f>
        <v>2</v>
      </c>
      <c r="AY148" s="230">
        <f t="shared" ref="AY148" si="1407">+A148</f>
        <v>43972</v>
      </c>
      <c r="AZ148" s="132">
        <f t="shared" si="1372"/>
        <v>1711</v>
      </c>
      <c r="BA148" s="1">
        <f t="shared" ref="BA148" si="1408">+AW148</f>
        <v>43972</v>
      </c>
      <c r="BB148">
        <f t="shared" ref="BB148" si="1409">+L148</f>
        <v>35</v>
      </c>
      <c r="BC148">
        <f t="shared" ref="BC148" si="1410">+M148</f>
        <v>0</v>
      </c>
      <c r="BD148" s="1">
        <f t="shared" ref="BD148" si="1411">+BA148</f>
        <v>43972</v>
      </c>
      <c r="BE148">
        <f t="shared" ref="BE148" si="1412">+BE147+BB148</f>
        <v>1935</v>
      </c>
      <c r="BF148">
        <f t="shared" ref="BF148" si="1413">+BF147+BC148</f>
        <v>352</v>
      </c>
      <c r="BG148" s="180">
        <f t="shared" ref="BG148" si="1414">+A148</f>
        <v>43972</v>
      </c>
      <c r="BH148">
        <f t="shared" ref="BH148" si="1415">+AE148</f>
        <v>1063</v>
      </c>
      <c r="BI148">
        <f t="shared" ref="BI148" si="1416">+AG148</f>
        <v>1029</v>
      </c>
      <c r="BJ148">
        <f t="shared" ref="BJ148" si="1417">+AI148</f>
        <v>4</v>
      </c>
      <c r="BK148" s="180">
        <f t="shared" ref="BK148" si="1418">+A148</f>
        <v>43972</v>
      </c>
      <c r="BL148">
        <f t="shared" ref="BL148" si="1419">+AK148</f>
        <v>45</v>
      </c>
      <c r="BM148">
        <f t="shared" ref="BM148" si="1420">+AM148</f>
        <v>45</v>
      </c>
      <c r="BN148">
        <f t="shared" ref="BN148" si="1421">+AO148</f>
        <v>0</v>
      </c>
      <c r="BO148" s="180">
        <f t="shared" ref="BO148" si="1422">+A148</f>
        <v>43972</v>
      </c>
      <c r="BP148">
        <f t="shared" ref="BP148" si="1423">+AQ148</f>
        <v>441</v>
      </c>
      <c r="BQ148">
        <f t="shared" ref="BQ148" si="1424">+AS148</f>
        <v>407</v>
      </c>
      <c r="BR148">
        <f t="shared" ref="BR148" si="1425">+AU148</f>
        <v>7</v>
      </c>
    </row>
    <row r="149" spans="1:70" ht="18" customHeight="1" x14ac:dyDescent="0.55000000000000004">
      <c r="A149" s="180">
        <v>43973</v>
      </c>
      <c r="B149" s="146">
        <v>0</v>
      </c>
      <c r="C149" s="155">
        <f t="shared" ref="C149" si="1426">+B149+C148</f>
        <v>1711</v>
      </c>
      <c r="D149" s="155">
        <f t="shared" ref="D149" si="1427">+C149-F149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 si="1428">+A149</f>
        <v>43973</v>
      </c>
      <c r="AA149" s="231">
        <f t="shared" ref="AA149" si="1429">+AE149+AK149+AQ149</f>
        <v>1551</v>
      </c>
      <c r="AB149" s="231">
        <f t="shared" ref="AB149" si="1430">+AG149+AM149+AS149</f>
        <v>1481</v>
      </c>
      <c r="AC149" s="232">
        <f t="shared" ref="AC149" si="1431">+AI149+AO149+AU149</f>
        <v>11</v>
      </c>
      <c r="AD149" s="184">
        <f t="shared" ref="AD149" si="1432">+AE149-AE148</f>
        <v>2</v>
      </c>
      <c r="AE149" s="156">
        <v>1065</v>
      </c>
      <c r="AF149" s="185">
        <f t="shared" ref="AF149" si="1433">+AG149-AG148</f>
        <v>0</v>
      </c>
      <c r="AG149" s="156">
        <v>1029</v>
      </c>
      <c r="AH149" s="185">
        <f t="shared" ref="AH149" si="1434">+AI149-AI148</f>
        <v>0</v>
      </c>
      <c r="AI149" s="186">
        <v>4</v>
      </c>
      <c r="AJ149" s="187">
        <f t="shared" ref="AJ149" si="1435">+AK149-AK148</f>
        <v>0</v>
      </c>
      <c r="AK149" s="156">
        <v>45</v>
      </c>
      <c r="AL149" s="185">
        <f t="shared" ref="AL149" si="1436">+AM149-AM148</f>
        <v>0</v>
      </c>
      <c r="AM149" s="156">
        <v>45</v>
      </c>
      <c r="AN149" s="185">
        <f t="shared" ref="AN149" si="1437">+AO149-AO148</f>
        <v>0</v>
      </c>
      <c r="AO149" s="188">
        <v>0</v>
      </c>
      <c r="AP149" s="187">
        <f t="shared" ref="AP149" si="1438">+AQ149-AQ148</f>
        <v>0</v>
      </c>
      <c r="AQ149" s="156">
        <v>441</v>
      </c>
      <c r="AR149" s="185">
        <f t="shared" ref="AR149" si="1439">+AS149-AS148</f>
        <v>0</v>
      </c>
      <c r="AS149" s="156">
        <v>407</v>
      </c>
      <c r="AT149" s="185">
        <f t="shared" ref="AT149" si="1440">+AU149-AU148</f>
        <v>0</v>
      </c>
      <c r="AU149" s="189">
        <v>7</v>
      </c>
      <c r="AW149" s="230">
        <f t="shared" ref="AW149" si="1441">+Z149</f>
        <v>43973</v>
      </c>
      <c r="AX149" s="132">
        <f t="shared" ref="AX149" si="1442">+B149</f>
        <v>0</v>
      </c>
      <c r="AY149" s="230">
        <f t="shared" ref="AY149" si="1443">+A149</f>
        <v>43973</v>
      </c>
      <c r="AZ149" s="132">
        <f t="shared" ref="AZ149" si="1444">+C149</f>
        <v>1711</v>
      </c>
      <c r="BA149" s="1">
        <f t="shared" ref="BA149" si="1445">+AW149</f>
        <v>43973</v>
      </c>
      <c r="BB149">
        <f t="shared" ref="BB149" si="1446">+L149</f>
        <v>28</v>
      </c>
      <c r="BC149">
        <f t="shared" ref="BC149" si="1447">+M149</f>
        <v>2</v>
      </c>
      <c r="BD149" s="1">
        <f t="shared" ref="BD149" si="1448">+BA149</f>
        <v>43973</v>
      </c>
      <c r="BE149">
        <f t="shared" ref="BE149" si="1449">+BE148+BB149</f>
        <v>1963</v>
      </c>
      <c r="BF149">
        <f t="shared" ref="BF149" si="1450">+BF148+BC149</f>
        <v>354</v>
      </c>
      <c r="BG149" s="180">
        <f t="shared" ref="BG149" si="1451">+A149</f>
        <v>43973</v>
      </c>
      <c r="BH149">
        <f t="shared" ref="BH149" si="1452">+AE149</f>
        <v>1065</v>
      </c>
      <c r="BI149">
        <f t="shared" ref="BI149" si="1453">+AG149</f>
        <v>1029</v>
      </c>
      <c r="BJ149">
        <f t="shared" ref="BJ149" si="1454">+AI149</f>
        <v>4</v>
      </c>
      <c r="BK149" s="180">
        <f t="shared" ref="BK149" si="1455">+A149</f>
        <v>43973</v>
      </c>
      <c r="BL149">
        <f t="shared" ref="BL149" si="1456">+AK149</f>
        <v>45</v>
      </c>
      <c r="BM149">
        <f t="shared" ref="BM149" si="1457">+AM149</f>
        <v>45</v>
      </c>
      <c r="BN149">
        <f t="shared" ref="BN149" si="1458">+AO149</f>
        <v>0</v>
      </c>
      <c r="BO149" s="180">
        <f t="shared" ref="BO149" si="1459">+A149</f>
        <v>43973</v>
      </c>
      <c r="BP149">
        <f t="shared" ref="BP149" si="1460">+AQ149</f>
        <v>441</v>
      </c>
      <c r="BQ149">
        <f t="shared" ref="BQ149" si="1461">+AS149</f>
        <v>407</v>
      </c>
      <c r="BR149">
        <f t="shared" ref="BR149" si="1462">+AU149</f>
        <v>7</v>
      </c>
    </row>
    <row r="150" spans="1:70" ht="18" customHeight="1" x14ac:dyDescent="0.55000000000000004">
      <c r="A150" s="180"/>
      <c r="B150" s="146"/>
      <c r="C150" s="155"/>
      <c r="D150" s="147"/>
      <c r="E150" s="147"/>
      <c r="F150" s="147"/>
      <c r="G150" s="147"/>
      <c r="H150" s="135"/>
      <c r="I150" s="147"/>
      <c r="J150" s="135"/>
      <c r="K150" s="148"/>
      <c r="L150" s="146"/>
      <c r="M150" s="147"/>
      <c r="N150" s="135"/>
      <c r="O150" s="135"/>
      <c r="P150" s="147"/>
      <c r="Q150" s="147"/>
      <c r="R150" s="135"/>
      <c r="S150" s="135"/>
      <c r="T150" s="147"/>
      <c r="U150" s="147"/>
      <c r="V150" s="135"/>
      <c r="W150" s="42"/>
      <c r="X150" s="148"/>
      <c r="Z150" s="75"/>
      <c r="AA150" s="231"/>
      <c r="AB150" s="231"/>
      <c r="AC150" s="232"/>
      <c r="AD150" s="184"/>
      <c r="AE150" s="156"/>
      <c r="AF150" s="185"/>
      <c r="AG150" s="156"/>
      <c r="AH150" s="185"/>
      <c r="AI150" s="186"/>
      <c r="AJ150" s="187"/>
      <c r="AK150" s="156"/>
      <c r="AL150" s="185"/>
      <c r="AM150" s="156"/>
      <c r="AN150" s="185"/>
      <c r="AO150" s="188"/>
      <c r="AP150" s="187"/>
      <c r="AQ150" s="156"/>
      <c r="AR150" s="185"/>
      <c r="AS150" s="156"/>
      <c r="AT150" s="185"/>
      <c r="AU150" s="189"/>
      <c r="AW150" s="230"/>
      <c r="AX150" s="132"/>
      <c r="AY150" s="230"/>
      <c r="AZ150" s="132"/>
      <c r="BA150" s="1"/>
      <c r="BD150" s="1"/>
      <c r="BG150" s="180"/>
      <c r="BK150" s="180"/>
      <c r="BO150" s="180"/>
    </row>
    <row r="151" spans="1:70" ht="7" customHeight="1" thickBot="1" x14ac:dyDescent="0.6">
      <c r="A151" s="66"/>
      <c r="B151" s="146"/>
      <c r="C151" s="155"/>
      <c r="D151" s="147"/>
      <c r="E151" s="147"/>
      <c r="F151" s="147"/>
      <c r="G151" s="147"/>
      <c r="H151" s="135"/>
      <c r="I151" s="147"/>
      <c r="J151" s="135"/>
      <c r="K151" s="148"/>
      <c r="L151" s="146"/>
      <c r="M151" s="147"/>
      <c r="N151" s="135"/>
      <c r="O151" s="135"/>
      <c r="P151" s="147"/>
      <c r="Q151" s="147"/>
      <c r="R151" s="135"/>
      <c r="S151" s="135"/>
      <c r="T151" s="147"/>
      <c r="U151" s="147"/>
      <c r="V151" s="135"/>
      <c r="W151" s="42"/>
      <c r="X151" s="148"/>
      <c r="Z151" s="66"/>
      <c r="AA151" s="64"/>
      <c r="AB151" s="64"/>
      <c r="AC151" s="64"/>
      <c r="AD151" s="184"/>
      <c r="AE151" s="156"/>
      <c r="AF151" s="185"/>
      <c r="AG151" s="156"/>
      <c r="AH151" s="185"/>
      <c r="AI151" s="186"/>
      <c r="AJ151" s="187"/>
      <c r="AK151" s="156"/>
      <c r="AL151" s="185"/>
      <c r="AM151" s="156"/>
      <c r="AN151" s="185"/>
      <c r="AO151" s="188"/>
      <c r="AP151" s="187"/>
      <c r="AQ151" s="156"/>
      <c r="AR151" s="185"/>
      <c r="AS151" s="156"/>
      <c r="AT151" s="185"/>
      <c r="AU151" s="189"/>
    </row>
    <row r="154" spans="1:70" x14ac:dyDescent="0.55000000000000004">
      <c r="L154">
        <f>SUM(L97:L153)</f>
        <v>1963</v>
      </c>
      <c r="P154">
        <f>SUM(P97:P153)</f>
        <v>258</v>
      </c>
    </row>
    <row r="155" spans="1:70" x14ac:dyDescent="0.55000000000000004">
      <c r="A155" s="130"/>
      <c r="Z155" s="130"/>
      <c r="AA155" s="130"/>
      <c r="AB155" s="130"/>
      <c r="AC155" s="130"/>
    </row>
  </sheetData>
  <mergeCells count="32">
    <mergeCell ref="T5:X6"/>
    <mergeCell ref="P5:S6"/>
    <mergeCell ref="AD6:AE6"/>
    <mergeCell ref="AD5:AI5"/>
    <mergeCell ref="AH6:AI6"/>
    <mergeCell ref="AF6:AG6"/>
    <mergeCell ref="Z5:Z7"/>
    <mergeCell ref="AA5:AC6"/>
    <mergeCell ref="AJ5:AO5"/>
    <mergeCell ref="AJ6:AK6"/>
    <mergeCell ref="AL6:AM6"/>
    <mergeCell ref="AN6:AO6"/>
    <mergeCell ref="AP5:AU5"/>
    <mergeCell ref="AP6:AQ6"/>
    <mergeCell ref="AR6:AS6"/>
    <mergeCell ref="AT6:AU6"/>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B58" zoomScale="85" zoomScaleNormal="85" workbookViewId="0">
      <selection activeCell="T30" sqref="T30"/>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2020-05-23T02:58:38Z</dcterms:modified>
</cp:coreProperties>
</file>