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ABF81E5-31FE-42E1-9387-EE6ADC24F9E3}"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9" i="2" l="1"/>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3" i="5"/>
  <c r="BE98" i="5"/>
  <c r="L173"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<sst xmlns="http://schemas.openxmlformats.org/spreadsheetml/2006/main" count="347" uniqueCount="176">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</sst>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国家衛健委発表に基づく感染状況!$W$27:$W$171</c:f>
              <c:numCache>
                <c:formatCode>m"月"d"日"</c:formatCode>
                <c:ptCount val="1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numCache>
            </c:numRef>
          </c:cat>
          <c:val>
            <c:numRef>
              <c:f>国家衛健委発表に基づく感染状況!$X$27:$X$171</c:f>
              <c:numCache>
                <c:formatCode>#,##0_);[Red]\(#,##0\)</c:formatCode>
                <c:ptCount val="14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国家衛健委発表に基づく感染状況!$W$27:$W$171</c:f>
              <c:numCache>
                <c:formatCode>m"月"d"日"</c:formatCode>
                <c:ptCount val="1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numCache>
            </c:numRef>
          </c:cat>
          <c:val>
            <c:numRef>
              <c:f>国家衛健委発表に基づく感染状況!$Y$27:$Y$171</c:f>
              <c:numCache>
                <c:formatCode>General</c:formatCode>
                <c:ptCount val="14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国家衛健委発表に基づく感染状況!$Z$27:$Z$171</c:f>
              <c:numCache>
                <c:formatCode>m"月"d"日"</c:formatCode>
                <c:ptCount val="1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numCache>
            </c:numRef>
          </c:cat>
          <c:val>
            <c:numRef>
              <c:f>国家衛健委発表に基づく感染状況!$AA$27:$AA$171</c:f>
              <c:numCache>
                <c:formatCode>General</c:formatCode>
                <c:ptCount val="14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国家衛健委発表に基づく感染状況!$Z$27:$Z$171</c:f>
              <c:numCache>
                <c:formatCode>m"月"d"日"</c:formatCode>
                <c:ptCount val="1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numCache>
            </c:numRef>
          </c:cat>
          <c:val>
            <c:numRef>
              <c:f>国家衛健委発表に基づく感染状況!$AB$27:$AB$171</c:f>
              <c:numCache>
                <c:formatCode>General</c:formatCode>
                <c:ptCount val="14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香港マカオ台湾の患者・海外輸入症例・無症状病原体保有者!$AW$70:$AW$170</c:f>
              <c:numCache>
                <c:formatCode>m"月"d"日"</c:formatCode>
                <c:ptCount val="1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numCache>
            </c:numRef>
          </c:cat>
          <c:val>
            <c:numRef>
              <c:f>香港マカオ台湾の患者・海外輸入症例・無症状病原体保有者!$AX$70:$AX$170</c:f>
              <c:numCache>
                <c:formatCode>General</c:formatCode>
                <c:ptCount val="10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香港マカオ台湾の患者・海外輸入症例・無症状病原体保有者!$AY$70:$AY$170</c:f>
              <c:numCache>
                <c:formatCode>m"月"d"日"</c:formatCode>
                <c:ptCount val="1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numCache>
            </c:numRef>
          </c:cat>
          <c:val>
            <c:numRef>
              <c:f>香港マカオ台湾の患者・海外輸入症例・無症状病原体保有者!$AZ$70:$AZ$170</c:f>
              <c:numCache>
                <c:formatCode>General</c:formatCode>
                <c:ptCount val="10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香港マカオ台湾の患者・海外輸入症例・無症状病原体保有者!$BL$29:$BL$170</c:f>
              <c:numCache>
                <c:formatCode>General</c:formatCode>
                <c:ptCount val="14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香港マカオ台湾の患者・海外輸入症例・無症状病原体保有者!$BM$29:$BM$170</c:f>
              <c:numCache>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香港マカオ台湾の患者・海外輸入症例・無症状病原体保有者!$BN$29:$BN$170</c:f>
              <c:numCache>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香港マカオ台湾の患者・海外輸入症例・無症状病原体保有者!$BH$29:$BH$170</c:f>
              <c:numCache>
                <c:formatCode>General</c:formatCode>
                <c:ptCount val="14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香港マカオ台湾の患者・海外輸入症例・無症状病原体保有者!$BI$29:$BI$170</c:f>
              <c:numCache>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香港マカオ台湾の患者・海外輸入症例・無症状病原体保有者!$BJ$29:$BJ$170</c:f>
              <c:numCache>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香港マカオ台湾の患者・海外輸入症例・無症状病原体保有者!$BP$29:$BP$170</c:f>
              <c:numCache>
                <c:formatCode>General</c:formatCode>
                <c:ptCount val="14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香港マカオ台湾の患者・海外輸入症例・無症状病原体保有者!$BQ$29:$BQ$170</c:f>
              <c:numCache>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香港マカオ台湾の患者・海外輸入症例・無症状病原体保有者!$BO$29:$BO$170</c:f>
              <c:numCache>
                <c:formatCode>m"月"d"日"</c:formatCode>
                <c:ptCount val="1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numCache>
            </c:numRef>
          </c:cat>
          <c:val>
            <c:numRef>
              <c:f>香港マカオ台湾の患者・海外輸入症例・無症状病原体保有者!$BR$29:$BR$170</c:f>
              <c:numCache>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香港マカオ台湾の患者・海外輸入症例・無症状病原体保有者!$BA$97:$BA$169</c:f>
              <c:numCache>
                <c:formatCode>m"月"d"日"</c:formatCode>
                <c:ptCount val="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numCache>
            </c:numRef>
          </c:cat>
          <c:val>
            <c:numRef>
              <c:f>香港マカオ台湾の患者・海外輸入症例・無症状病原体保有者!$BB$97:$BB$169</c:f>
              <c:numCache>
                <c:formatCode>General</c:formatCode>
                <c:ptCount val="7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香港マカオ台湾の患者・海外輸入症例・無症状病原体保有者!$BA$97:$BA$169</c:f>
              <c:numCache>
                <c:formatCode>m"月"d"日"</c:formatCode>
                <c:ptCount val="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numCache>
            </c:numRef>
          </c:cat>
          <c:val>
            <c:numRef>
              <c:f>香港マカオ台湾の患者・海外輸入症例・無症状病原体保有者!$BC$97:$BC$169</c:f>
              <c:numCache>
                <c:formatCode>General</c:formatCode>
                <c:ptCount val="7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香港マカオ台湾の患者・海外輸入症例・無症状病原体保有者!$BD$97:$BD$169</c:f>
              <c:numCache>
                <c:formatCode>m"月"d"日"</c:formatCode>
                <c:ptCount val="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numCache>
            </c:numRef>
          </c:cat>
          <c:val>
            <c:numRef>
              <c:f>香港マカオ台湾の患者・海外輸入症例・無症状病原体保有者!$BE$97:$BE$169</c:f>
              <c:numCache>
                <c:formatCode>General</c:formatCode>
                <c:ptCount val="7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香港マカオ台湾の患者・海外輸入症例・無症状病原体保有者!$BD$97:$BD$169</c:f>
              <c:numCache>
                <c:formatCode>m"月"d"日"</c:formatCode>
                <c:ptCount val="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numCache>
            </c:numRef>
          </c:cat>
          <c:val>
            <c:numRef>
              <c:f>香港マカオ台湾の患者・海外輸入症例・無症状病原体保有者!$BF$97:$BF$169</c:f>
              <c:numCache>
                <c:formatCode>General</c:formatCode>
                <c:ptCount val="7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0"/>
  <sheetViews>
    <sheetView tabSelected="1" workbookViewId="0">
      <pane xSplit="2" ySplit="5" topLeftCell="I167" activePane="bottomRight" state="frozen"/>
      <selection pane="topRight" activeCell="C1" sqref="C1"/>
      <selection pane="bottomLeft" activeCell="A8" sqref="A8"/>
      <selection pane="bottomRight" activeCell="M174" sqref="M17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 si="1048">+N169+O168</f>
        <v>78361</v>
      </c>
      <c r="P169" s="111">
        <f t="shared" ref="P169"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c r="C170" s="59"/>
      <c r="D170" s="49"/>
      <c r="E170" s="61"/>
      <c r="F170" s="60"/>
      <c r="G170" s="59"/>
      <c r="H170" s="61"/>
      <c r="I170" s="55"/>
      <c r="J170" s="59"/>
      <c r="K170" s="61"/>
      <c r="L170" s="59"/>
      <c r="M170" s="61"/>
      <c r="N170" s="48"/>
      <c r="O170" s="60"/>
      <c r="P170" s="124"/>
      <c r="Q170" s="60"/>
      <c r="R170" s="48"/>
      <c r="S170" s="60"/>
      <c r="T170" s="60"/>
      <c r="U170" s="78"/>
    </row>
    <row r="171" spans="2:28" ht="9.5" customHeight="1" thickBot="1" x14ac:dyDescent="0.6">
      <c r="B171" s="66"/>
      <c r="C171" s="79"/>
      <c r="D171" s="80"/>
      <c r="E171" s="82"/>
      <c r="F171" s="95"/>
      <c r="G171" s="79"/>
      <c r="H171" s="82"/>
      <c r="I171" s="82"/>
      <c r="J171" s="79"/>
      <c r="K171" s="82"/>
      <c r="L171" s="79"/>
      <c r="M171" s="82"/>
      <c r="N171" s="83"/>
      <c r="O171" s="81"/>
      <c r="P171" s="94"/>
      <c r="Q171" s="95"/>
      <c r="R171" s="120"/>
      <c r="S171" s="95"/>
      <c r="T171" s="95"/>
      <c r="U171" s="67"/>
    </row>
    <row r="173" spans="2:28" ht="13" customHeight="1" x14ac:dyDescent="0.55000000000000004">
      <c r="E173" s="112"/>
      <c r="F173" s="113"/>
      <c r="G173" s="112" t="s">
        <v>80</v>
      </c>
      <c r="H173" s="113"/>
      <c r="I173" s="113"/>
      <c r="J173" s="113"/>
      <c r="U173" s="72"/>
    </row>
    <row r="174" spans="2:28" ht="13" customHeight="1" x14ac:dyDescent="0.55000000000000004">
      <c r="E174" s="112" t="s">
        <v>98</v>
      </c>
      <c r="F174" s="113"/>
      <c r="G174" s="237" t="s">
        <v>79</v>
      </c>
      <c r="H174" s="238"/>
      <c r="I174" s="112" t="s">
        <v>106</v>
      </c>
      <c r="J174" s="113"/>
    </row>
    <row r="175" spans="2:28" ht="13" customHeight="1" x14ac:dyDescent="0.55000000000000004">
      <c r="B175" s="130"/>
      <c r="E175" s="114" t="s">
        <v>108</v>
      </c>
      <c r="F175" s="113"/>
      <c r="G175" s="115"/>
      <c r="H175" s="115"/>
      <c r="I175" s="112" t="s">
        <v>107</v>
      </c>
      <c r="J175" s="113"/>
    </row>
    <row r="176" spans="2:28" ht="18.5" customHeight="1" x14ac:dyDescent="0.55000000000000004">
      <c r="E176" s="112" t="s">
        <v>96</v>
      </c>
      <c r="F176" s="113"/>
      <c r="G176" s="112" t="s">
        <v>97</v>
      </c>
      <c r="H176" s="113"/>
      <c r="I176" s="113"/>
      <c r="J176" s="113"/>
    </row>
    <row r="177" spans="5:10" ht="13" customHeight="1" x14ac:dyDescent="0.55000000000000004">
      <c r="E177" s="112" t="s">
        <v>98</v>
      </c>
      <c r="F177" s="113"/>
      <c r="G177" s="112" t="s">
        <v>99</v>
      </c>
      <c r="H177" s="113"/>
      <c r="I177" s="113"/>
      <c r="J177" s="113"/>
    </row>
    <row r="178" spans="5:10" ht="13" customHeight="1" x14ac:dyDescent="0.55000000000000004">
      <c r="E178" s="112" t="s">
        <v>98</v>
      </c>
      <c r="F178" s="113"/>
      <c r="G178" s="112" t="s">
        <v>100</v>
      </c>
      <c r="H178" s="113"/>
      <c r="I178" s="113"/>
      <c r="J178" s="113"/>
    </row>
    <row r="179" spans="5:10" ht="13" customHeight="1" x14ac:dyDescent="0.55000000000000004">
      <c r="E179" s="112" t="s">
        <v>101</v>
      </c>
      <c r="F179" s="113"/>
      <c r="G179" s="112" t="s">
        <v>102</v>
      </c>
      <c r="H179" s="113"/>
      <c r="I179" s="113"/>
      <c r="J179" s="113"/>
    </row>
    <row r="180" spans="5:10" ht="13" customHeight="1" x14ac:dyDescent="0.55000000000000004">
      <c r="E180" s="112" t="s">
        <v>103</v>
      </c>
      <c r="F180" s="113"/>
      <c r="G180" s="112" t="s">
        <v>104</v>
      </c>
      <c r="H180" s="113"/>
      <c r="I180" s="113"/>
      <c r="J180" s="113"/>
    </row>
  </sheetData>
  <mergeCells count="12">
    <mergeCell ref="G174:H17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74"/>
  <sheetViews>
    <sheetView topLeftCell="A4" zoomScale="96" zoomScaleNormal="96" workbookViewId="0">
      <pane xSplit="1" ySplit="4" topLeftCell="BN162" activePane="bottomRight" state="frozen"/>
      <selection activeCell="A4" sqref="A4"/>
      <selection pane="topRight" activeCell="B4" sqref="B4"/>
      <selection pane="bottomLeft" activeCell="A7" sqref="A7"/>
      <selection pane="bottomRight" activeCell="BT168" sqref="BT16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c r="B169" s="146"/>
      <c r="C169" s="155"/>
      <c r="D169" s="147"/>
      <c r="E169" s="147"/>
      <c r="F169" s="147"/>
      <c r="G169" s="147"/>
      <c r="H169" s="135"/>
      <c r="I169" s="147"/>
      <c r="J169" s="135"/>
      <c r="K169" s="148"/>
      <c r="L169" s="146"/>
      <c r="M169" s="147"/>
      <c r="N169" s="135"/>
      <c r="O169" s="135"/>
      <c r="P169" s="147"/>
      <c r="Q169" s="147"/>
      <c r="R169" s="135"/>
      <c r="S169" s="135"/>
      <c r="T169" s="147"/>
      <c r="U169" s="147"/>
      <c r="V169" s="135"/>
      <c r="W169" s="42"/>
      <c r="X169" s="148"/>
      <c r="Z169" s="75"/>
      <c r="AA169" s="231"/>
      <c r="AB169" s="231"/>
      <c r="AC169" s="232"/>
      <c r="AD169" s="184"/>
      <c r="AE169" s="156"/>
      <c r="AF169" s="185"/>
      <c r="AG169" s="156"/>
      <c r="AH169" s="185"/>
      <c r="AI169" s="186"/>
      <c r="AJ169" s="187"/>
      <c r="AK169" s="156"/>
      <c r="AL169" s="185"/>
      <c r="AM169" s="156"/>
      <c r="AN169" s="185"/>
      <c r="AO169" s="188"/>
      <c r="AP169" s="187"/>
      <c r="AQ169" s="156"/>
      <c r="AR169" s="185"/>
      <c r="AS169" s="156"/>
      <c r="AT169" s="185"/>
      <c r="AU169" s="189"/>
      <c r="AW169" s="230"/>
      <c r="AX169" s="132"/>
      <c r="AY169" s="230"/>
      <c r="AZ169" s="132"/>
      <c r="BA169" s="1"/>
      <c r="BD169" s="1"/>
      <c r="BG169" s="180"/>
      <c r="BK169" s="180"/>
      <c r="BO169" s="180"/>
    </row>
    <row r="170" spans="1:70" ht="7" customHeight="1" thickBot="1" x14ac:dyDescent="0.6">
      <c r="A170" s="66"/>
      <c r="B170" s="146"/>
      <c r="C170" s="155"/>
      <c r="D170" s="147"/>
      <c r="E170" s="147"/>
      <c r="F170" s="147"/>
      <c r="G170" s="147"/>
      <c r="H170" s="135"/>
      <c r="I170" s="147"/>
      <c r="J170" s="135"/>
      <c r="K170" s="148"/>
      <c r="L170" s="146"/>
      <c r="M170" s="147"/>
      <c r="N170" s="135"/>
      <c r="O170" s="135"/>
      <c r="P170" s="147"/>
      <c r="Q170" s="147"/>
      <c r="R170" s="135"/>
      <c r="S170" s="135"/>
      <c r="T170" s="147"/>
      <c r="U170" s="147"/>
      <c r="V170" s="135"/>
      <c r="W170" s="42"/>
      <c r="X170" s="148"/>
      <c r="Z170" s="66"/>
      <c r="AA170" s="64"/>
      <c r="AB170" s="64"/>
      <c r="AC170" s="64"/>
      <c r="AD170" s="184"/>
      <c r="AE170" s="156"/>
      <c r="AF170" s="185"/>
      <c r="AG170" s="156"/>
      <c r="AH170" s="185"/>
      <c r="AI170" s="186"/>
      <c r="AJ170" s="187"/>
      <c r="AK170" s="156"/>
      <c r="AL170" s="185"/>
      <c r="AM170" s="156"/>
      <c r="AN170" s="185"/>
      <c r="AO170" s="188"/>
      <c r="AP170" s="187"/>
      <c r="AQ170" s="156"/>
      <c r="AR170" s="185"/>
      <c r="AS170" s="156"/>
      <c r="AT170" s="185"/>
      <c r="AU170" s="189"/>
    </row>
    <row r="173" spans="1:70" x14ac:dyDescent="0.55000000000000004">
      <c r="L173">
        <f>SUM(L97:L172)</f>
        <v>2207</v>
      </c>
      <c r="P173">
        <f>SUM(P97:P172)</f>
        <v>264</v>
      </c>
    </row>
    <row r="174" spans="1:70" x14ac:dyDescent="0.55000000000000004">
      <c r="A174" s="130"/>
      <c r="Z174" s="130"/>
      <c r="AA174" s="130"/>
      <c r="AB174" s="130"/>
      <c r="AC174"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61" zoomScale="85" zoomScaleNormal="85" workbookViewId="0">
      <selection activeCell="N73" sqref="N73"/>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2020-06-11T02:01:13Z</dcterms:modified>
</cp:coreProperties>
</file>