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E:\0001デスクトップ一時利用用\COVID\"/>
    </mc:Choice>
  </mc:AlternateContent>
  <xr:revisionPtr revIDLastSave="0" documentId="13_ncr:1_{0544188E-9115-4227-95AC-09E53ABE99E5}"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U561" i="5" l="1"/>
  <c r="AS561" i="5"/>
  <c r="AQ561" i="5"/>
  <c r="AO561" i="5"/>
  <c r="AM561" i="5"/>
  <c r="AK561" i="5"/>
  <c r="AI561" i="5"/>
  <c r="AG561" i="5"/>
  <c r="AB562" i="2"/>
  <c r="AA562" i="2"/>
  <c r="Z562" i="2"/>
  <c r="Y562" i="2"/>
  <c r="X562" i="2"/>
  <c r="W562" i="2"/>
  <c r="P562" i="2" l="1"/>
  <c r="O562" i="2"/>
  <c r="M562" i="2"/>
  <c r="K562" i="2"/>
  <c r="H562" i="2"/>
  <c r="CQ561" i="5"/>
  <c r="CP561" i="5"/>
  <c r="CO561" i="5"/>
  <c r="CN561" i="5"/>
  <c r="CM561" i="5"/>
  <c r="CL561" i="5"/>
  <c r="CK561" i="5"/>
  <c r="CJ561" i="5"/>
  <c r="CI561" i="5"/>
  <c r="CH561" i="5"/>
  <c r="CG561" i="5"/>
  <c r="CE561" i="5"/>
  <c r="CD561" i="5"/>
  <c r="CC561" i="5"/>
  <c r="CB561" i="5"/>
  <c r="CA561" i="5"/>
  <c r="BZ561" i="5"/>
  <c r="BY561" i="5"/>
  <c r="BX561" i="5"/>
  <c r="BW561" i="5"/>
  <c r="BU561" i="5"/>
  <c r="BV561" i="5" s="1"/>
  <c r="BS561" i="5"/>
  <c r="BR561" i="5"/>
  <c r="BQ561" i="5"/>
  <c r="BP561" i="5"/>
  <c r="BL561" i="5"/>
  <c r="BO561" i="5" s="1"/>
  <c r="BK561" i="5"/>
  <c r="BN561" i="5" s="1"/>
  <c r="BJ561" i="5"/>
  <c r="BM561" i="5" s="1"/>
  <c r="BH561" i="5"/>
  <c r="BF561" i="5"/>
  <c r="BE561" i="5"/>
  <c r="BD561" i="5"/>
  <c r="BC561" i="5"/>
  <c r="BA561" i="5"/>
  <c r="AZ561" i="5"/>
  <c r="AX561" i="5"/>
  <c r="AW561" i="5"/>
  <c r="AD561" i="5"/>
  <c r="AE561" i="5" s="1"/>
  <c r="AC561" i="5"/>
  <c r="AB561" i="5"/>
  <c r="AA561" i="5"/>
  <c r="Z561" i="5"/>
  <c r="C561" i="5"/>
  <c r="D561" i="5" s="1"/>
  <c r="AH324" i="7"/>
  <c r="AF324" i="7"/>
  <c r="I324" i="7"/>
  <c r="B324" i="7" s="1"/>
  <c r="AG324" i="7" s="1"/>
  <c r="Y365" i="6"/>
  <c r="V365" i="6"/>
  <c r="U365" i="6"/>
  <c r="CN560" i="5"/>
  <c r="CM560" i="5"/>
  <c r="CI560" i="5"/>
  <c r="CH560" i="5"/>
  <c r="CE560" i="5"/>
  <c r="CD560" i="5"/>
  <c r="CC560" i="5"/>
  <c r="CB560" i="5"/>
  <c r="CA560" i="5"/>
  <c r="BZ560" i="5"/>
  <c r="BY560" i="5"/>
  <c r="BX560" i="5"/>
  <c r="BW560" i="5"/>
  <c r="BS560" i="5"/>
  <c r="BR560" i="5"/>
  <c r="BQ560" i="5"/>
  <c r="BP560" i="5"/>
  <c r="BL560" i="5"/>
  <c r="BK560" i="5"/>
  <c r="BH560" i="5"/>
  <c r="BF560" i="5"/>
  <c r="BE560" i="5"/>
  <c r="BJ560" i="5" s="1"/>
  <c r="BM560" i="5" s="1"/>
  <c r="AX560" i="5"/>
  <c r="AU560" i="5"/>
  <c r="CP560" i="5" s="1"/>
  <c r="AS560" i="5"/>
  <c r="CQ560" i="5" s="1"/>
  <c r="AQ560" i="5"/>
  <c r="CO560" i="5" s="1"/>
  <c r="AO560" i="5"/>
  <c r="AM560" i="5"/>
  <c r="AK560" i="5"/>
  <c r="AI560" i="5"/>
  <c r="AG560" i="5"/>
  <c r="CG560" i="5" s="1"/>
  <c r="Y364" i="6"/>
  <c r="V364" i="6"/>
  <c r="U364" i="6"/>
  <c r="AH323" i="7"/>
  <c r="AF323" i="7"/>
  <c r="I323" i="7"/>
  <c r="B323" i="7" s="1"/>
  <c r="AG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H322" i="7"/>
  <c r="AF322" i="7"/>
  <c r="I322" i="7"/>
  <c r="B322" i="7" s="1"/>
  <c r="AG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H321" i="7"/>
  <c r="AF321" i="7"/>
  <c r="I321" i="7"/>
  <c r="B321" i="7" s="1"/>
  <c r="AG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G320" i="7" s="1"/>
  <c r="AH320" i="7"/>
  <c r="AF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H319" i="7"/>
  <c r="AF319" i="7"/>
  <c r="I319" i="7"/>
  <c r="B319" i="7" s="1"/>
  <c r="AG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H318" i="7"/>
  <c r="AF318" i="7"/>
  <c r="I318" i="7"/>
  <c r="B318" i="7" s="1"/>
  <c r="AG318" i="7" s="1"/>
  <c r="Y359" i="6"/>
  <c r="V359" i="6"/>
  <c r="U359" i="6"/>
  <c r="AA555" i="2"/>
  <c r="Z555" i="2"/>
  <c r="X555" i="2"/>
  <c r="W555" i="2"/>
  <c r="P555" i="2"/>
  <c r="AU554" i="5"/>
  <c r="CP554" i="5" s="1"/>
  <c r="AS554" i="5"/>
  <c r="CQ554" i="5" s="1"/>
  <c r="AG554" i="5"/>
  <c r="CG554" i="5" s="1"/>
  <c r="AD554" i="5"/>
  <c r="CK554" i="5" s="1"/>
  <c r="AC554" i="5"/>
  <c r="AB554" i="5"/>
  <c r="AA554" i="5"/>
  <c r="Z554" i="5"/>
  <c r="CL554" i="5" s="1"/>
  <c r="AF317" i="7"/>
  <c r="AH317" i="7"/>
  <c r="I317" i="7"/>
  <c r="B317" i="7" s="1"/>
  <c r="AG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G316" i="7" s="1"/>
  <c r="AH316" i="7"/>
  <c r="AF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H315" i="7"/>
  <c r="AF315" i="7"/>
  <c r="I315" i="7"/>
  <c r="B315" i="7" s="1"/>
  <c r="AG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H314" i="7"/>
  <c r="AF314" i="7"/>
  <c r="I314" i="7"/>
  <c r="B314" i="7" s="1"/>
  <c r="AG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G313" i="7" s="1"/>
  <c r="AH313" i="7"/>
  <c r="AF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G312" i="7" s="1"/>
  <c r="AH312" i="7"/>
  <c r="AF312" i="7"/>
  <c r="Y353" i="6"/>
  <c r="V353" i="6"/>
  <c r="U353" i="6"/>
  <c r="Y352" i="6"/>
  <c r="V352" i="6"/>
  <c r="U352" i="6"/>
  <c r="Y351" i="6"/>
  <c r="V351" i="6"/>
  <c r="U351" i="6"/>
  <c r="CF561" i="5" l="1"/>
  <c r="BI561" i="5"/>
  <c r="BG561" i="5" s="1"/>
  <c r="I562" i="2"/>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H311" i="7"/>
  <c r="AF311" i="7"/>
  <c r="I311" i="7"/>
  <c r="B311" i="7" s="1"/>
  <c r="AG311" i="7" s="1"/>
  <c r="Y350" i="6"/>
  <c r="V350" i="6"/>
  <c r="U350" i="6"/>
  <c r="AU547" i="5"/>
  <c r="CP547" i="5" s="1"/>
  <c r="AS547" i="5"/>
  <c r="CQ547" i="5" s="1"/>
  <c r="AQ547" i="5"/>
  <c r="CO547" i="5" s="1"/>
  <c r="AO547" i="5"/>
  <c r="AM547" i="5"/>
  <c r="AK547" i="5"/>
  <c r="AI547" i="5"/>
  <c r="CI547" i="5" s="1"/>
  <c r="AG547" i="5"/>
  <c r="CG547" i="5" s="1"/>
  <c r="AH310" i="7"/>
  <c r="AF310" i="7"/>
  <c r="I310" i="7"/>
  <c r="B310" i="7" s="1"/>
  <c r="AG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G309" i="7" s="1"/>
  <c r="AH309" i="7"/>
  <c r="AF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H308" i="7"/>
  <c r="AF308" i="7"/>
  <c r="I308" i="7"/>
  <c r="B308" i="7" s="1"/>
  <c r="AG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G307" i="7" s="1"/>
  <c r="AH307" i="7"/>
  <c r="AF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H306" i="7"/>
  <c r="AF306" i="7"/>
  <c r="I306" i="7"/>
  <c r="B306" i="7" s="1"/>
  <c r="AG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H305" i="7"/>
  <c r="AF305" i="7"/>
  <c r="I305" i="7"/>
  <c r="B305" i="7" s="1"/>
  <c r="AG305" i="7" s="1"/>
  <c r="Y345" i="6"/>
  <c r="V345" i="6"/>
  <c r="U345" i="6"/>
  <c r="CH541" i="5"/>
  <c r="CE541" i="5"/>
  <c r="CD541" i="5"/>
  <c r="CC541" i="5"/>
  <c r="CB541" i="5"/>
  <c r="CA541" i="5"/>
  <c r="BZ541" i="5"/>
  <c r="BY541" i="5"/>
  <c r="BX541" i="5"/>
  <c r="BW541" i="5"/>
  <c r="BS541" i="5"/>
  <c r="BR541" i="5"/>
  <c r="BQ541" i="5"/>
  <c r="BP541" i="5"/>
  <c r="BL541" i="5"/>
  <c r="BK541" i="5"/>
  <c r="BH541" i="5"/>
  <c r="BF541" i="5"/>
  <c r="AX541" i="5"/>
  <c r="AH304" i="7"/>
  <c r="AF304" i="7"/>
  <c r="I304" i="7"/>
  <c r="B304" i="7" s="1"/>
  <c r="AG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G303" i="7" s="1"/>
  <c r="AH303" i="7"/>
  <c r="AF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H302" i="7"/>
  <c r="AF302" i="7"/>
  <c r="I302" i="7"/>
  <c r="B302" i="7" s="1"/>
  <c r="AG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G301" i="7" s="1"/>
  <c r="AH301" i="7"/>
  <c r="AF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G300" i="7" s="1"/>
  <c r="AH300" i="7"/>
  <c r="AF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G299" i="7" s="1"/>
  <c r="AH299" i="7"/>
  <c r="AF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G298" i="7" s="1"/>
  <c r="AH298" i="7"/>
  <c r="AF298" i="7"/>
  <c r="Y339" i="6"/>
  <c r="V339" i="6"/>
  <c r="U339" i="6"/>
  <c r="AA535" i="2"/>
  <c r="Z535" i="2"/>
  <c r="X535" i="2"/>
  <c r="W535" i="2"/>
  <c r="P535" i="2"/>
  <c r="AQ534" i="5"/>
  <c r="CO534" i="5" s="1"/>
  <c r="AO534" i="5"/>
  <c r="AM534" i="5"/>
  <c r="AK534" i="5"/>
  <c r="AI534" i="5"/>
  <c r="CM534" i="5" s="1"/>
  <c r="AG534" i="5"/>
  <c r="CG534" i="5" s="1"/>
  <c r="I297" i="7"/>
  <c r="B297" i="7" s="1"/>
  <c r="AG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H297" i="7"/>
  <c r="AF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H296" i="7"/>
  <c r="AF296" i="7"/>
  <c r="I296" i="7"/>
  <c r="B296" i="7" s="1"/>
  <c r="AG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F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G294" i="7" s="1"/>
  <c r="AH294" i="7"/>
  <c r="AF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G293" i="7" s="1"/>
  <c r="AH293" i="7"/>
  <c r="AF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G292" i="7" s="1"/>
  <c r="AH292" i="7"/>
  <c r="AF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H291" i="7"/>
  <c r="AF291" i="7"/>
  <c r="I291" i="7"/>
  <c r="B291" i="7" s="1"/>
  <c r="AG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H290" i="7"/>
  <c r="AF290" i="7"/>
  <c r="I290" i="7"/>
  <c r="B290" i="7" s="1"/>
  <c r="AG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G289" i="7" s="1"/>
  <c r="AH289" i="7"/>
  <c r="AF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H288" i="7"/>
  <c r="AF288" i="7"/>
  <c r="I288" i="7"/>
  <c r="B288" i="7" s="1"/>
  <c r="AG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H287" i="7"/>
  <c r="AF287" i="7"/>
  <c r="I287" i="7"/>
  <c r="B287" i="7" s="1"/>
  <c r="AG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G286" i="7" s="1"/>
  <c r="AH286" i="7"/>
  <c r="AF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G285" i="7" s="1"/>
  <c r="AH285" i="7"/>
  <c r="AF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G284" i="7" s="1"/>
  <c r="AH284" i="7"/>
  <c r="AF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G283" i="7" s="1"/>
  <c r="AH283" i="7"/>
  <c r="AF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H282" i="7"/>
  <c r="AF282" i="7"/>
  <c r="I282" i="7"/>
  <c r="B282" i="7" s="1"/>
  <c r="AG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G281" i="7" s="1"/>
  <c r="AH281" i="7"/>
  <c r="AF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H280" i="7"/>
  <c r="AF280" i="7"/>
  <c r="I280" i="7"/>
  <c r="B280" i="7" s="1"/>
  <c r="AG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G279" i="7" s="1"/>
  <c r="AH279" i="7"/>
  <c r="AF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H278" i="7"/>
  <c r="AF278" i="7"/>
  <c r="I278" i="7"/>
  <c r="B278" i="7" s="1"/>
  <c r="AG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G277" i="7" s="1"/>
  <c r="AH277" i="7"/>
  <c r="AF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G276" i="7" s="1"/>
  <c r="AH276" i="7"/>
  <c r="AF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H275" i="7"/>
  <c r="AF275" i="7"/>
  <c r="I275" i="7"/>
  <c r="B275" i="7" s="1"/>
  <c r="AG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G274" i="7" s="1"/>
  <c r="AH274" i="7"/>
  <c r="AF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H273" i="7"/>
  <c r="AF273" i="7"/>
  <c r="I273" i="7"/>
  <c r="B273" i="7" s="1"/>
  <c r="AG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G272" i="7" s="1"/>
  <c r="AH272" i="7"/>
  <c r="AF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G271" i="7" s="1"/>
  <c r="AH271" i="7"/>
  <c r="AF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G270" i="7" s="1"/>
  <c r="AH270" i="7"/>
  <c r="AF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G269" i="7" s="1"/>
  <c r="AH269" i="7"/>
  <c r="AF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G268" i="7" s="1"/>
  <c r="AH268" i="7"/>
  <c r="AF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H267" i="7"/>
  <c r="AF267" i="7"/>
  <c r="I267" i="7"/>
  <c r="B267" i="7" s="1"/>
  <c r="AG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G266" i="7" s="1"/>
  <c r="AH266" i="7"/>
  <c r="AF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H265" i="7"/>
  <c r="AF265" i="7"/>
  <c r="I265" i="7"/>
  <c r="B265" i="7" s="1"/>
  <c r="AG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H264" i="7"/>
  <c r="AF264" i="7"/>
  <c r="I264" i="7"/>
  <c r="B264" i="7" s="1"/>
  <c r="AG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Y329"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G263" i="7" s="1"/>
  <c r="AH263" i="7"/>
  <c r="AF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G262" i="7" s="1"/>
  <c r="AH262" i="7"/>
  <c r="AF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G261" i="7" s="1"/>
  <c r="AH261" i="7"/>
  <c r="AF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H260" i="7"/>
  <c r="AF260" i="7"/>
  <c r="I260" i="7"/>
  <c r="B260" i="7" s="1"/>
  <c r="AG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G259" i="7" s="1"/>
  <c r="AH259" i="7"/>
  <c r="AF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H258" i="7"/>
  <c r="AF258" i="7"/>
  <c r="I258" i="7"/>
  <c r="B258" i="7" s="1"/>
  <c r="AG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G257" i="7" s="1"/>
  <c r="AH257" i="7"/>
  <c r="AF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H256" i="7"/>
  <c r="AF256" i="7"/>
  <c r="I256" i="7"/>
  <c r="B256" i="7" s="1"/>
  <c r="AG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G255" i="7" s="1"/>
  <c r="AH255" i="7"/>
  <c r="AF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G254" i="7" s="1"/>
  <c r="AH254" i="7"/>
  <c r="AF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G253" i="7" s="1"/>
  <c r="AH253" i="7"/>
  <c r="AF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G252" i="7" s="1"/>
  <c r="AH252" i="7"/>
  <c r="AF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G251" i="7" s="1"/>
  <c r="AH251" i="7"/>
  <c r="AF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G250" i="7" s="1"/>
  <c r="AH250" i="7"/>
  <c r="AF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G249" i="7" s="1"/>
  <c r="AH249" i="7"/>
  <c r="AF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G248" i="7" s="1"/>
  <c r="AH248" i="7"/>
  <c r="AF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H247" i="7"/>
  <c r="AF247" i="7"/>
  <c r="I247" i="7"/>
  <c r="B247" i="7" s="1"/>
  <c r="AG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G246" i="7" s="1"/>
  <c r="AH246" i="7"/>
  <c r="AF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G245" i="7" s="1"/>
  <c r="AH245" i="7"/>
  <c r="AF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H244" i="7"/>
  <c r="AF244" i="7"/>
  <c r="I244" i="7"/>
  <c r="B244" i="7" s="1"/>
  <c r="AG244" i="7" s="1"/>
  <c r="Y285" i="6"/>
  <c r="V285" i="6"/>
  <c r="U285" i="6"/>
  <c r="AU480" i="5"/>
  <c r="AS480" i="5"/>
  <c r="AQ480" i="5"/>
  <c r="AO480" i="5"/>
  <c r="AM480" i="5"/>
  <c r="AK480" i="5"/>
  <c r="AI480" i="5"/>
  <c r="CI480" i="5" s="1"/>
  <c r="AG480" i="5"/>
  <c r="CG480" i="5" s="1"/>
  <c r="O329"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H243" i="7"/>
  <c r="AF243" i="7"/>
  <c r="I243" i="7"/>
  <c r="B243" i="7" s="1"/>
  <c r="AG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G242" i="7" s="1"/>
  <c r="AH242" i="7"/>
  <c r="AF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G241" i="7" s="1"/>
  <c r="AH241" i="7"/>
  <c r="AF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G240" i="7" s="1"/>
  <c r="AH240" i="7"/>
  <c r="AF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G239" i="7" s="1"/>
  <c r="AH239" i="7"/>
  <c r="AF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G238" i="7" s="1"/>
  <c r="I237" i="7"/>
  <c r="B237" i="7" s="1"/>
  <c r="AG237" i="7" s="1"/>
  <c r="AH238" i="7"/>
  <c r="AF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H237" i="7"/>
  <c r="AF237" i="7"/>
  <c r="AH236" i="7"/>
  <c r="AF236" i="7"/>
  <c r="I236" i="7"/>
  <c r="B236" i="7" s="1"/>
  <c r="AG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H235" i="7"/>
  <c r="AF235" i="7"/>
  <c r="I235" i="7"/>
  <c r="B235" i="7" s="1"/>
  <c r="AG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G234" i="7" s="1"/>
  <c r="AH234" i="7"/>
  <c r="AF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G233" i="7" s="1"/>
  <c r="AH233" i="7"/>
  <c r="AF233" i="7"/>
  <c r="Y274" i="6"/>
  <c r="V274" i="6"/>
  <c r="U274" i="6"/>
  <c r="AU469" i="5"/>
  <c r="AS469" i="5"/>
  <c r="AK469" i="5"/>
  <c r="AI469" i="5"/>
  <c r="CM469" i="5" s="1"/>
  <c r="AG469" i="5"/>
  <c r="CG469" i="5" s="1"/>
  <c r="Y273" i="6"/>
  <c r="V273" i="6"/>
  <c r="U273" i="6"/>
  <c r="AH232" i="7"/>
  <c r="AF232" i="7"/>
  <c r="I232" i="7"/>
  <c r="B232" i="7" s="1"/>
  <c r="AG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G231" i="7" s="1"/>
  <c r="AH231" i="7"/>
  <c r="AF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H230" i="7"/>
  <c r="AF230" i="7"/>
  <c r="I230" i="7"/>
  <c r="B230" i="7" s="1"/>
  <c r="AG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G229" i="7" s="1"/>
  <c r="AH229" i="7"/>
  <c r="AF229" i="7"/>
  <c r="Y270" i="6"/>
  <c r="V270" i="6"/>
  <c r="U270" i="6"/>
  <c r="AU465" i="5"/>
  <c r="AS465" i="5"/>
  <c r="AQ465" i="5"/>
  <c r="AO465" i="5"/>
  <c r="AM465" i="5"/>
  <c r="AK465" i="5"/>
  <c r="AI465" i="5"/>
  <c r="CM465" i="5" s="1"/>
  <c r="AG465" i="5"/>
  <c r="CG465" i="5" s="1"/>
  <c r="AH228" i="7"/>
  <c r="AF228" i="7"/>
  <c r="I228" i="7"/>
  <c r="B228" i="7" s="1"/>
  <c r="AG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H227" i="7"/>
  <c r="AF227" i="7"/>
  <c r="I227" i="7"/>
  <c r="B227" i="7" s="1"/>
  <c r="AG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AW512" i="5" s="1"/>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G226" i="7" s="1"/>
  <c r="AH226" i="7"/>
  <c r="AF226" i="7"/>
  <c r="Y267" i="6"/>
  <c r="V267" i="6"/>
  <c r="U267" i="6"/>
  <c r="I225" i="7"/>
  <c r="B225" i="7" s="1"/>
  <c r="AG225" i="7" s="1"/>
  <c r="AH225" i="7"/>
  <c r="AF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H224" i="7"/>
  <c r="AF224" i="7"/>
  <c r="I224" i="7"/>
  <c r="B224" i="7" s="1"/>
  <c r="AG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H223" i="7"/>
  <c r="AF223" i="7"/>
  <c r="I223" i="7"/>
  <c r="B223" i="7" s="1"/>
  <c r="AG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G222" i="7" s="1"/>
  <c r="AH222" i="7"/>
  <c r="AF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G221" i="7" s="1"/>
  <c r="AH221" i="7"/>
  <c r="AF221" i="7"/>
  <c r="Y262" i="6"/>
  <c r="V262" i="6"/>
  <c r="U262" i="6"/>
  <c r="BF457" i="5"/>
  <c r="AU457" i="5"/>
  <c r="AS457" i="5"/>
  <c r="AI457" i="5"/>
  <c r="CI457" i="5" s="1"/>
  <c r="AG457" i="5"/>
  <c r="CG457" i="5" s="1"/>
  <c r="Y261" i="6"/>
  <c r="V261" i="6"/>
  <c r="U261" i="6"/>
  <c r="AH220" i="7"/>
  <c r="AF220" i="7"/>
  <c r="I220" i="7"/>
  <c r="B220" i="7" s="1"/>
  <c r="AG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G219" i="7" s="1"/>
  <c r="AH219" i="7"/>
  <c r="AF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H218" i="7"/>
  <c r="AF218" i="7"/>
  <c r="I218" i="7"/>
  <c r="B218" i="7" s="1"/>
  <c r="AG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G217" i="7" s="1"/>
  <c r="AH217" i="7"/>
  <c r="AF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H216" i="7"/>
  <c r="AF216" i="7"/>
  <c r="I216" i="7"/>
  <c r="B216" i="7" s="1"/>
  <c r="AG216" i="7" s="1"/>
  <c r="Y257" i="6"/>
  <c r="V257" i="6"/>
  <c r="U257" i="6"/>
  <c r="AS452" i="5"/>
  <c r="AI452" i="5"/>
  <c r="CI452" i="5" s="1"/>
  <c r="AG452" i="5"/>
  <c r="CG452" i="5" s="1"/>
  <c r="Y256" i="6"/>
  <c r="V256" i="6"/>
  <c r="U256" i="6"/>
  <c r="AH215" i="7"/>
  <c r="AF215" i="7"/>
  <c r="I215" i="7"/>
  <c r="B215" i="7" s="1"/>
  <c r="AG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29"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G214" i="7" s="1"/>
  <c r="AF214" i="7"/>
  <c r="AH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H213" i="7"/>
  <c r="AF213" i="7"/>
  <c r="I213" i="7"/>
  <c r="B213" i="7" s="1"/>
  <c r="AG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H212" i="7"/>
  <c r="AF212" i="7"/>
  <c r="I212" i="7"/>
  <c r="B212" i="7" s="1"/>
  <c r="AG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G211" i="7" s="1"/>
  <c r="AH211" i="7"/>
  <c r="AF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G210" i="7" s="1"/>
  <c r="AF210" i="7"/>
  <c r="AH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G209" i="7" s="1"/>
  <c r="AH209" i="7"/>
  <c r="AF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H208" i="7"/>
  <c r="AF208" i="7"/>
  <c r="I208" i="7"/>
  <c r="B208" i="7" s="1"/>
  <c r="AG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H207" i="7"/>
  <c r="AF207" i="7"/>
  <c r="I207" i="7"/>
  <c r="B207" i="7" s="1"/>
  <c r="AG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G206" i="7" s="1"/>
  <c r="AH206" i="7"/>
  <c r="AF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G205" i="7" s="1"/>
  <c r="AH205" i="7"/>
  <c r="AF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H204" i="7"/>
  <c r="AF204" i="7"/>
  <c r="I204" i="7"/>
  <c r="B204" i="7" s="1"/>
  <c r="AG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H203" i="7"/>
  <c r="AF203" i="7"/>
  <c r="I203" i="7"/>
  <c r="B203" i="7" s="1"/>
  <c r="AG203" i="7" s="1"/>
  <c r="Y244" i="6"/>
  <c r="V244" i="6"/>
  <c r="U244" i="6"/>
  <c r="P441" i="2"/>
  <c r="AD440" i="5"/>
  <c r="CF440" i="5" s="1"/>
  <c r="AC440" i="5"/>
  <c r="AB440" i="5"/>
  <c r="AA440" i="5"/>
  <c r="Z440" i="5"/>
  <c r="BE440" i="5" s="1"/>
  <c r="BJ440" i="5" s="1"/>
  <c r="BM440" i="5" s="1"/>
  <c r="BV443" i="5" l="1"/>
  <c r="CK444" i="5"/>
  <c r="BU444" i="5"/>
  <c r="BU564" i="5" s="1"/>
  <c r="CF443" i="5"/>
  <c r="AE564"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H202" i="7"/>
  <c r="AF202" i="7"/>
  <c r="I202" i="7"/>
  <c r="B202" i="7" s="1"/>
  <c r="AG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G201" i="7" s="1"/>
  <c r="AH201" i="7"/>
  <c r="AF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H200" i="7"/>
  <c r="AF200" i="7"/>
  <c r="I200" i="7"/>
  <c r="B200" i="7" s="1"/>
  <c r="AG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H199" i="7"/>
  <c r="AF199" i="7"/>
  <c r="I199" i="7"/>
  <c r="B199" i="7" s="1"/>
  <c r="AG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H198" i="7"/>
  <c r="AF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G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F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H196" i="7"/>
  <c r="AF196" i="7"/>
  <c r="I196" i="7"/>
  <c r="B196" i="7" s="1"/>
  <c r="AG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H195" i="7"/>
  <c r="AF195" i="7"/>
  <c r="I195" i="7"/>
  <c r="B195" i="7" s="1"/>
  <c r="AG195" i="7" s="1"/>
  <c r="Y236" i="6"/>
  <c r="V236" i="6"/>
  <c r="U236" i="6"/>
  <c r="AS431" i="5"/>
  <c r="AI431" i="5"/>
  <c r="CI431" i="5" s="1"/>
  <c r="AG431" i="5"/>
  <c r="CG431" i="5" s="1"/>
  <c r="Y235" i="6"/>
  <c r="V235" i="6"/>
  <c r="U235" i="6"/>
  <c r="AH194" i="7"/>
  <c r="AF194" i="7"/>
  <c r="I194" i="7"/>
  <c r="B194" i="7" s="1"/>
  <c r="AG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G193" i="7" s="1"/>
  <c r="AH193" i="7"/>
  <c r="AF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H192" i="7"/>
  <c r="AF192" i="7"/>
  <c r="I192" i="7"/>
  <c r="B192" i="7" s="1"/>
  <c r="AG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H191" i="7"/>
  <c r="AF191" i="7"/>
  <c r="I191" i="7"/>
  <c r="B191" i="7" s="1"/>
  <c r="AG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H190" i="7"/>
  <c r="AF190" i="7"/>
  <c r="I190" i="7"/>
  <c r="B190" i="7" s="1"/>
  <c r="AG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H189" i="7"/>
  <c r="AF189" i="7"/>
  <c r="I189" i="7"/>
  <c r="B189" i="7" s="1"/>
  <c r="AG189" i="7" s="1"/>
  <c r="Y230" i="6"/>
  <c r="V230" i="6"/>
  <c r="U230" i="6"/>
  <c r="AA427" i="2"/>
  <c r="Z427" i="2"/>
  <c r="X427" i="2"/>
  <c r="W427" i="2"/>
  <c r="P427" i="2"/>
  <c r="AA426" i="2"/>
  <c r="Z426" i="2"/>
  <c r="X426" i="2"/>
  <c r="W426" i="2"/>
  <c r="P426" i="2"/>
  <c r="AH188" i="7"/>
  <c r="AF188" i="7"/>
  <c r="I188" i="7"/>
  <c r="B188" i="7" s="1"/>
  <c r="AG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G187" i="7" s="1"/>
  <c r="AH187" i="7"/>
  <c r="AF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G186" i="7" s="1"/>
  <c r="AH186" i="7"/>
  <c r="AF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H185" i="7"/>
  <c r="AF185" i="7"/>
  <c r="I185" i="7"/>
  <c r="B185" i="7" s="1"/>
  <c r="AG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G184" i="7" s="1"/>
  <c r="AH184" i="7"/>
  <c r="AF184" i="7"/>
  <c r="Y225" i="6"/>
  <c r="V225" i="6"/>
  <c r="U225" i="6"/>
  <c r="AA422" i="2"/>
  <c r="Z422" i="2"/>
  <c r="X422" i="2"/>
  <c r="W422" i="2"/>
  <c r="P422" i="2"/>
  <c r="AU420" i="5"/>
  <c r="AS420" i="5"/>
  <c r="AQ420" i="5"/>
  <c r="AO420" i="5"/>
  <c r="AM420" i="5"/>
  <c r="AK420" i="5"/>
  <c r="AI420" i="5"/>
  <c r="CM420" i="5" s="1"/>
  <c r="AG420" i="5"/>
  <c r="CG420" i="5" s="1"/>
  <c r="Y224" i="6"/>
  <c r="V224" i="6"/>
  <c r="U224" i="6"/>
  <c r="AH183" i="7"/>
  <c r="AF183" i="7"/>
  <c r="I183" i="7"/>
  <c r="B183" i="7" s="1"/>
  <c r="AG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H182" i="7"/>
  <c r="AF182" i="7"/>
  <c r="I182" i="7"/>
  <c r="B182" i="7" s="1"/>
  <c r="AG182" i="7" s="1"/>
  <c r="Y223" i="6"/>
  <c r="V223" i="6"/>
  <c r="U223" i="6"/>
  <c r="AA420" i="2"/>
  <c r="Z420" i="2"/>
  <c r="X420" i="2"/>
  <c r="W420" i="2"/>
  <c r="P420" i="2"/>
  <c r="AG418" i="5"/>
  <c r="CG418" i="5" s="1"/>
  <c r="Y222" i="6"/>
  <c r="V222" i="6"/>
  <c r="U222" i="6"/>
  <c r="I181" i="7"/>
  <c r="B181" i="7" s="1"/>
  <c r="AG181" i="7" s="1"/>
  <c r="AH181" i="7"/>
  <c r="AF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G180" i="7" s="1"/>
  <c r="AH180" i="7"/>
  <c r="AF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H179" i="7"/>
  <c r="AF179" i="7"/>
  <c r="I179" i="7"/>
  <c r="B179" i="7" s="1"/>
  <c r="AG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G178" i="7" s="1"/>
  <c r="AH178" i="7"/>
  <c r="AF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H177" i="7"/>
  <c r="AF177" i="7"/>
  <c r="I177" i="7"/>
  <c r="B177" i="7" s="1"/>
  <c r="AG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G176" i="7" s="1"/>
  <c r="AH176" i="7"/>
  <c r="AF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H175" i="7"/>
  <c r="AF175" i="7"/>
  <c r="I175" i="7"/>
  <c r="B175" i="7" s="1"/>
  <c r="AG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H174" i="7"/>
  <c r="AF174" i="7"/>
  <c r="I174" i="7"/>
  <c r="B174" i="7" s="1"/>
  <c r="AG174" i="7" s="1"/>
  <c r="Y215" i="6"/>
  <c r="V215" i="6"/>
  <c r="U215" i="6"/>
  <c r="CJ434" i="5" l="1"/>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G173" i="7" s="1"/>
  <c r="AH173" i="7"/>
  <c r="AF173" i="7"/>
  <c r="Y214" i="6"/>
  <c r="V214" i="6"/>
  <c r="U214" i="6"/>
  <c r="AA411" i="2"/>
  <c r="Z411" i="2"/>
  <c r="X411" i="2"/>
  <c r="W411" i="2"/>
  <c r="P411" i="2"/>
  <c r="AU409" i="5"/>
  <c r="AS409" i="5"/>
  <c r="AI409" i="5"/>
  <c r="CM409" i="5" s="1"/>
  <c r="AA410" i="2"/>
  <c r="Z410" i="2"/>
  <c r="X410" i="2"/>
  <c r="W410" i="2"/>
  <c r="P410" i="2"/>
  <c r="AH172" i="7"/>
  <c r="AF172" i="7"/>
  <c r="I172" i="7"/>
  <c r="B172" i="7" s="1"/>
  <c r="AG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G171" i="7" s="1"/>
  <c r="AH171" i="7"/>
  <c r="AF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H170" i="7"/>
  <c r="AF170" i="7"/>
  <c r="I170" i="7"/>
  <c r="B170" i="7" s="1"/>
  <c r="AG170" i="7" s="1"/>
  <c r="Y211" i="6"/>
  <c r="V211" i="6"/>
  <c r="U211" i="6"/>
  <c r="CJ407" i="5" l="1"/>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H169" i="7"/>
  <c r="AF169" i="7"/>
  <c r="I169" i="7"/>
  <c r="B169" i="7" s="1"/>
  <c r="AG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G168" i="7" s="1"/>
  <c r="AH168" i="7"/>
  <c r="AF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H167" i="7"/>
  <c r="AF167" i="7"/>
  <c r="I167" i="7"/>
  <c r="B167" i="7" s="1"/>
  <c r="AG167" i="7" s="1"/>
  <c r="Y208" i="6"/>
  <c r="V208" i="6"/>
  <c r="U208" i="6"/>
  <c r="AU403" i="5"/>
  <c r="AS403" i="5"/>
  <c r="AI403" i="5"/>
  <c r="CI403" i="5" s="1"/>
  <c r="AG403" i="5"/>
  <c r="CG403" i="5" s="1"/>
  <c r="AA404" i="2"/>
  <c r="Z404" i="2"/>
  <c r="X404" i="2"/>
  <c r="W404" i="2"/>
  <c r="P404" i="2"/>
  <c r="Y207" i="6"/>
  <c r="V207" i="6"/>
  <c r="U207" i="6"/>
  <c r="AH166" i="7"/>
  <c r="AF166" i="7"/>
  <c r="I166" i="7"/>
  <c r="B166" i="7" s="1"/>
  <c r="AG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CJ406" i="5" l="1"/>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H165" i="7"/>
  <c r="AF165" i="7"/>
  <c r="I165" i="7"/>
  <c r="B165" i="7" s="1"/>
  <c r="AG165" i="7" s="1"/>
  <c r="I164" i="7"/>
  <c r="Y206" i="6"/>
  <c r="V206" i="6"/>
  <c r="U206" i="6"/>
  <c r="AI401" i="5"/>
  <c r="CM401" i="5" s="1"/>
  <c r="AG401" i="5"/>
  <c r="CG401" i="5" s="1"/>
  <c r="AF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G163" i="7" s="1"/>
  <c r="AH163" i="7"/>
  <c r="AF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H162" i="7"/>
  <c r="AF162" i="7"/>
  <c r="I162" i="7"/>
  <c r="B162" i="7" s="1"/>
  <c r="AG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H161" i="7"/>
  <c r="AF161" i="7"/>
  <c r="I161" i="7"/>
  <c r="B161" i="7" s="1"/>
  <c r="AG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H160" i="7"/>
  <c r="AF160" i="7"/>
  <c r="I160" i="7"/>
  <c r="B160" i="7" s="1"/>
  <c r="AG160" i="7" s="1"/>
  <c r="Y201" i="6"/>
  <c r="V201" i="6"/>
  <c r="U201" i="6"/>
  <c r="AA398" i="2"/>
  <c r="Z398" i="2"/>
  <c r="X398" i="2"/>
  <c r="W398" i="2"/>
  <c r="P398" i="2"/>
  <c r="AA397" i="2"/>
  <c r="Z397" i="2"/>
  <c r="X397" i="2"/>
  <c r="W397" i="2"/>
  <c r="P397" i="2"/>
  <c r="AS396" i="5"/>
  <c r="AQ396" i="5"/>
  <c r="AO396" i="5"/>
  <c r="AM396" i="5"/>
  <c r="AK396" i="5"/>
  <c r="AI396" i="5"/>
  <c r="CI396" i="5" s="1"/>
  <c r="AG396" i="5"/>
  <c r="CG396" i="5" s="1"/>
  <c r="AH159" i="7"/>
  <c r="AF159" i="7"/>
  <c r="I159" i="7"/>
  <c r="B159" i="7" s="1"/>
  <c r="AG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H158" i="7"/>
  <c r="AF158" i="7"/>
  <c r="I158" i="7"/>
  <c r="B158" i="7" s="1"/>
  <c r="AG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H157" i="7"/>
  <c r="AF157" i="7"/>
  <c r="I157" i="7"/>
  <c r="B157" i="7" s="1"/>
  <c r="AG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H156" i="7"/>
  <c r="AF156" i="7"/>
  <c r="I156" i="7"/>
  <c r="B156" i="7" s="1"/>
  <c r="AG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F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H154" i="7"/>
  <c r="AF154" i="7"/>
  <c r="I154" i="7"/>
  <c r="B154" i="7" s="1"/>
  <c r="AG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H153" i="7"/>
  <c r="AF153" i="7"/>
  <c r="I153" i="7"/>
  <c r="B153" i="7" s="1"/>
  <c r="AG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H152" i="7"/>
  <c r="AF152" i="7"/>
  <c r="I152" i="7"/>
  <c r="B152" i="7" s="1"/>
  <c r="AG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G151" i="7" s="1"/>
  <c r="AH151" i="7"/>
  <c r="AF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G150" i="7" s="1"/>
  <c r="AH150" i="7"/>
  <c r="AF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H148" i="7"/>
  <c r="AF148" i="7"/>
  <c r="I148" i="7"/>
  <c r="B148" i="7" s="1"/>
  <c r="AG148" i="7" s="1"/>
  <c r="AH149" i="7"/>
  <c r="AF149" i="7"/>
  <c r="I149" i="7"/>
  <c r="B149" i="7" s="1"/>
  <c r="AG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H147" i="7"/>
  <c r="AF147" i="7"/>
  <c r="I147" i="7"/>
  <c r="B147" i="7" s="1"/>
  <c r="AG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H146" i="7"/>
  <c r="AF146" i="7"/>
  <c r="I146" i="7"/>
  <c r="B146" i="7" s="1"/>
  <c r="AG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G145" i="7" s="1"/>
  <c r="AH145" i="7"/>
  <c r="AF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G144" i="7" s="1"/>
  <c r="AH144" i="7"/>
  <c r="AF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G143" i="7" s="1"/>
  <c r="AH143" i="7"/>
  <c r="AF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G142" i="7" s="1"/>
  <c r="AH142" i="7"/>
  <c r="AF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H141" i="7"/>
  <c r="AF141" i="7"/>
  <c r="I141" i="7"/>
  <c r="B141" i="7" s="1"/>
  <c r="AG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65" i="5"/>
  <c r="CH378" i="5" l="1"/>
  <c r="CE378" i="5"/>
  <c r="CD378" i="5"/>
  <c r="CC378" i="5"/>
  <c r="CB378" i="5"/>
  <c r="CA378" i="5"/>
  <c r="BZ378" i="5"/>
  <c r="BY378" i="5"/>
  <c r="BX378" i="5"/>
  <c r="BW378" i="5"/>
  <c r="BS378" i="5"/>
  <c r="BR378" i="5"/>
  <c r="BQ378" i="5"/>
  <c r="BP378" i="5"/>
  <c r="BL378" i="5"/>
  <c r="BK378" i="5"/>
  <c r="BH378" i="5"/>
  <c r="BF378" i="5"/>
  <c r="BB565" i="5"/>
  <c r="AA379" i="2"/>
  <c r="Z379" i="2"/>
  <c r="X379" i="2"/>
  <c r="P379" i="2"/>
  <c r="AH140" i="7"/>
  <c r="AF140" i="7"/>
  <c r="I140" i="7"/>
  <c r="B140" i="7" s="1"/>
  <c r="AG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H139" i="7"/>
  <c r="AF139" i="7"/>
  <c r="I139" i="7"/>
  <c r="B139" i="7" s="1"/>
  <c r="AG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H138" i="7"/>
  <c r="AF138" i="7"/>
  <c r="I138" i="7"/>
  <c r="B138" i="7" s="1"/>
  <c r="AG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G137" i="7" s="1"/>
  <c r="AH137" i="7"/>
  <c r="AF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H136" i="7"/>
  <c r="AF136" i="7"/>
  <c r="I136" i="7"/>
  <c r="B136" i="7" s="1"/>
  <c r="AG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H135" i="7"/>
  <c r="AF135" i="7"/>
  <c r="I135" i="7"/>
  <c r="B135" i="7" s="1"/>
  <c r="AG135" i="7" s="1"/>
  <c r="Y177" i="6"/>
  <c r="V177" i="6"/>
  <c r="U177" i="6"/>
  <c r="BE373" i="5" l="1"/>
  <c r="BJ373" i="5" s="1"/>
  <c r="BM373" i="5" s="1"/>
  <c r="CJ373" i="5"/>
  <c r="CM373" i="5"/>
  <c r="CF373" i="5"/>
  <c r="AH134" i="7"/>
  <c r="AF134" i="7"/>
  <c r="I134" i="7"/>
  <c r="B134" i="7" s="1"/>
  <c r="AG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H133" i="7"/>
  <c r="AF133" i="7"/>
  <c r="I133" i="7"/>
  <c r="B133" i="7" s="1"/>
  <c r="AG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G132" i="7" s="1"/>
  <c r="AH132" i="7"/>
  <c r="AF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H131" i="7"/>
  <c r="AF131" i="7"/>
  <c r="I131" i="7"/>
  <c r="B131" i="7" s="1"/>
  <c r="AG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F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29" i="7"/>
  <c r="AH129" i="7"/>
  <c r="AF129" i="7"/>
  <c r="I129" i="7"/>
  <c r="B129" i="7" s="1"/>
  <c r="AG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H128" i="7"/>
  <c r="AF128" i="7"/>
  <c r="I128" i="7"/>
  <c r="B128" i="7" s="1"/>
  <c r="AG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H127" i="7"/>
  <c r="AF127" i="7"/>
  <c r="I127" i="7"/>
  <c r="B127" i="7" s="1"/>
  <c r="AG127" i="7" s="1"/>
  <c r="Y169" i="6"/>
  <c r="V169" i="6"/>
  <c r="U169" i="6"/>
  <c r="CJ365" i="5" l="1"/>
  <c r="CL365" i="5"/>
  <c r="CK365" i="5"/>
  <c r="CI365" i="5"/>
  <c r="CF365" i="5"/>
  <c r="AS364" i="5"/>
  <c r="AI364" i="5"/>
  <c r="CI364" i="5" s="1"/>
  <c r="AG364" i="5"/>
  <c r="CG364" i="5" s="1"/>
  <c r="Y168" i="6"/>
  <c r="V168" i="6"/>
  <c r="U168" i="6"/>
  <c r="AH126" i="7"/>
  <c r="AF126" i="7"/>
  <c r="I126" i="7"/>
  <c r="B126" i="7" s="1"/>
  <c r="AG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H125" i="7"/>
  <c r="AF125" i="7"/>
  <c r="I125" i="7"/>
  <c r="B125" i="7" s="1"/>
  <c r="AG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H124" i="7"/>
  <c r="AF124" i="7"/>
  <c r="I124" i="7"/>
  <c r="B124" i="7" s="1"/>
  <c r="AG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H123" i="7"/>
  <c r="AF123" i="7"/>
  <c r="I123" i="7"/>
  <c r="B123" i="7" s="1"/>
  <c r="AG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G122" i="7" s="1"/>
  <c r="AH122" i="7"/>
  <c r="AF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H121" i="7"/>
  <c r="AF121" i="7"/>
  <c r="I121" i="7"/>
  <c r="B121" i="7" s="1"/>
  <c r="AG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H120" i="7"/>
  <c r="AF120" i="7"/>
  <c r="I120" i="7"/>
  <c r="B120" i="7" s="1"/>
  <c r="AG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G119" i="7" s="1"/>
  <c r="AH119" i="7"/>
  <c r="AF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H118" i="7"/>
  <c r="AF118" i="7"/>
  <c r="I118" i="7"/>
  <c r="B118" i="7" s="1"/>
  <c r="AG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G117" i="7" s="1"/>
  <c r="AH117" i="7"/>
  <c r="AF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H116" i="7"/>
  <c r="AF116" i="7"/>
  <c r="I116" i="7"/>
  <c r="B116" i="7" s="1"/>
  <c r="AG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H115" i="7"/>
  <c r="AF115" i="7"/>
  <c r="I115" i="7"/>
  <c r="B115" i="7" s="1"/>
  <c r="AG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G114" i="7" s="1"/>
  <c r="AH114" i="7"/>
  <c r="AF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H113" i="7"/>
  <c r="AF113" i="7"/>
  <c r="I113" i="7"/>
  <c r="B113" i="7" s="1"/>
  <c r="AG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H112" i="7"/>
  <c r="AF112" i="7"/>
  <c r="I112" i="7"/>
  <c r="B112" i="7" s="1"/>
  <c r="AG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H111" i="7"/>
  <c r="AF111" i="7"/>
  <c r="I111" i="7"/>
  <c r="B111" i="7" s="1"/>
  <c r="AG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H110" i="7"/>
  <c r="AF110" i="7"/>
  <c r="I110" i="7"/>
  <c r="B110" i="7" s="1"/>
  <c r="AG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H109" i="7"/>
  <c r="AF109" i="7"/>
  <c r="I109" i="7"/>
  <c r="B109" i="7" s="1"/>
  <c r="AG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H108" i="7"/>
  <c r="AF108" i="7"/>
  <c r="I108" i="7"/>
  <c r="B108" i="7" s="1"/>
  <c r="AG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H107" i="7"/>
  <c r="AF107" i="7"/>
  <c r="I107" i="7"/>
  <c r="B107" i="7" s="1"/>
  <c r="AG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H106" i="7"/>
  <c r="AF106" i="7"/>
  <c r="I106" i="7"/>
  <c r="B106" i="7" s="1"/>
  <c r="AG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H105" i="7"/>
  <c r="AF105" i="7"/>
  <c r="I105" i="7"/>
  <c r="B105" i="7" s="1"/>
  <c r="AG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H104" i="7"/>
  <c r="AF104" i="7"/>
  <c r="I104" i="7"/>
  <c r="B104" i="7" s="1"/>
  <c r="AG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H103" i="7"/>
  <c r="AF103" i="7"/>
  <c r="I103" i="7"/>
  <c r="B103" i="7" s="1"/>
  <c r="AG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G102" i="7" s="1"/>
  <c r="AH102" i="7"/>
  <c r="AF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H101" i="7"/>
  <c r="AF101" i="7"/>
  <c r="I101" i="7"/>
  <c r="B101" i="7" s="1"/>
  <c r="AG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H100" i="7"/>
  <c r="AF100" i="7"/>
  <c r="Y142" i="6"/>
  <c r="V142" i="6"/>
  <c r="U142" i="6"/>
  <c r="AH99" i="7"/>
  <c r="AF99" i="7"/>
  <c r="I100" i="7"/>
  <c r="B100" i="7" s="1"/>
  <c r="AG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G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H98" i="7"/>
  <c r="AF98" i="7"/>
  <c r="I98" i="7"/>
  <c r="B98" i="7" s="1"/>
  <c r="AG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G97" i="7" s="1"/>
  <c r="AH97" i="7"/>
  <c r="AF97" i="7"/>
  <c r="AD335" i="5"/>
  <c r="AC335" i="5"/>
  <c r="AB335" i="5"/>
  <c r="AA335" i="5"/>
  <c r="Z335" i="5"/>
  <c r="AX335" i="5"/>
  <c r="CI335" i="5" l="1"/>
  <c r="BE335" i="5"/>
  <c r="BJ335" i="5" s="1"/>
  <c r="BM335" i="5" s="1"/>
  <c r="CJ335" i="5"/>
  <c r="CL335" i="5"/>
  <c r="CF335" i="5"/>
  <c r="CK335" i="5"/>
  <c r="Y138" i="6" l="1"/>
  <c r="V138" i="6"/>
  <c r="U138" i="6"/>
  <c r="AH96" i="7"/>
  <c r="AF96" i="7"/>
  <c r="I96" i="7"/>
  <c r="B96" i="7" s="1"/>
  <c r="AG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H95" i="7"/>
  <c r="AF95" i="7"/>
  <c r="I95" i="7"/>
  <c r="B95" i="7" s="1"/>
  <c r="AG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H94" i="7"/>
  <c r="AF94" i="7"/>
  <c r="I94" i="7"/>
  <c r="B94" i="7" s="1"/>
  <c r="AG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H93" i="7"/>
  <c r="AF93" i="7"/>
  <c r="I93" i="7"/>
  <c r="B93" i="7" s="1"/>
  <c r="AG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H92" i="7"/>
  <c r="AF92" i="7"/>
  <c r="I92" i="7"/>
  <c r="B92" i="7" s="1"/>
  <c r="AG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H91" i="7"/>
  <c r="AF91" i="7"/>
  <c r="I91" i="7"/>
  <c r="B91" i="7" s="1"/>
  <c r="AG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H90" i="7"/>
  <c r="AF90" i="7"/>
  <c r="I90" i="7"/>
  <c r="B90" i="7" s="1"/>
  <c r="AG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H89" i="7"/>
  <c r="AF89" i="7"/>
  <c r="I89" i="7"/>
  <c r="B89" i="7" s="1"/>
  <c r="AG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H88" i="7"/>
  <c r="AF88" i="7"/>
  <c r="I88" i="7"/>
  <c r="B88" i="7" s="1"/>
  <c r="AG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H87" i="7"/>
  <c r="AF87" i="7"/>
  <c r="I87" i="7"/>
  <c r="B87" i="7" s="1"/>
  <c r="AG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H86" i="7"/>
  <c r="AF86" i="7"/>
  <c r="I86" i="7"/>
  <c r="B86" i="7" s="1"/>
  <c r="AG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H85" i="7"/>
  <c r="AF85" i="7"/>
  <c r="I85" i="7"/>
  <c r="B85" i="7" s="1"/>
  <c r="AG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H84" i="7"/>
  <c r="AF84" i="7"/>
  <c r="I84" i="7"/>
  <c r="B84" i="7" s="1"/>
  <c r="AG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H83" i="7"/>
  <c r="AF83" i="7"/>
  <c r="I83" i="7"/>
  <c r="B83" i="7" s="1"/>
  <c r="AG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H82" i="7"/>
  <c r="AF82" i="7"/>
  <c r="I82" i="7"/>
  <c r="B82" i="7" s="1"/>
  <c r="AG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AU319" i="5"/>
  <c r="AS319" i="5"/>
  <c r="AQ319" i="5"/>
  <c r="AO319" i="5"/>
  <c r="AM319" i="5"/>
  <c r="AK319" i="5"/>
  <c r="AI319" i="5"/>
  <c r="AG319" i="5"/>
  <c r="CG319" i="5" s="1"/>
  <c r="Y123" i="6"/>
  <c r="V123" i="6"/>
  <c r="U123" i="6"/>
  <c r="AH81" i="7"/>
  <c r="AF81" i="7"/>
  <c r="I81" i="7"/>
  <c r="B81" i="7" s="1"/>
  <c r="AG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H80" i="7"/>
  <c r="AF80" i="7"/>
  <c r="I80" i="7"/>
  <c r="B80" i="7" s="1"/>
  <c r="AG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H79" i="7"/>
  <c r="AF79" i="7"/>
  <c r="I79" i="7"/>
  <c r="B79" i="7" s="1"/>
  <c r="AG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H78" i="7"/>
  <c r="AF78" i="7"/>
  <c r="I78" i="7"/>
  <c r="B78" i="7" s="1"/>
  <c r="AG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G77" i="7" s="1"/>
  <c r="Y119" i="6"/>
  <c r="V119" i="6"/>
  <c r="U119" i="6"/>
  <c r="AH77" i="7"/>
  <c r="AF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G76" i="7" s="1"/>
  <c r="AH76" i="7"/>
  <c r="AF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H75" i="7"/>
  <c r="AF75" i="7"/>
  <c r="I75" i="7"/>
  <c r="B75" i="7" s="1"/>
  <c r="AG75" i="7" s="1"/>
  <c r="P314" i="2"/>
  <c r="CI313" i="5" l="1"/>
  <c r="CM313" i="5"/>
  <c r="BE313" i="5"/>
  <c r="BJ313" i="5" s="1"/>
  <c r="BM313" i="5" s="1"/>
  <c r="CL313" i="5"/>
  <c r="CJ313" i="5"/>
  <c r="CF313" i="5"/>
  <c r="CK313" i="5"/>
  <c r="AU312" i="5"/>
  <c r="AS312" i="5"/>
  <c r="AO312" i="5"/>
  <c r="AM312" i="5"/>
  <c r="AK312" i="5"/>
  <c r="AI312" i="5"/>
  <c r="AG312" i="5"/>
  <c r="CG312" i="5" s="1"/>
  <c r="Y116" i="6"/>
  <c r="V116" i="6"/>
  <c r="U116" i="6"/>
  <c r="AH74" i="7"/>
  <c r="AF74" i="7"/>
  <c r="I74" i="7"/>
  <c r="B74" i="7" s="1"/>
  <c r="AG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H73" i="7"/>
  <c r="AF73" i="7"/>
  <c r="I73" i="7"/>
  <c r="B73" i="7" s="1"/>
  <c r="AG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29" i="7"/>
  <c r="R329" i="7"/>
  <c r="AU310" i="5"/>
  <c r="AS310" i="5"/>
  <c r="AQ310" i="5"/>
  <c r="AO310" i="5"/>
  <c r="AM310" i="5"/>
  <c r="AK310" i="5"/>
  <c r="AI310" i="5"/>
  <c r="CM310" i="5" s="1"/>
  <c r="AG310" i="5"/>
  <c r="Y114" i="6" l="1"/>
  <c r="V114" i="6"/>
  <c r="U114" i="6"/>
  <c r="AH72" i="7"/>
  <c r="AF72" i="7"/>
  <c r="I72" i="7"/>
  <c r="B72" i="7" s="1"/>
  <c r="AG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H71" i="7"/>
  <c r="AF71" i="7"/>
  <c r="I71" i="7"/>
  <c r="B71" i="7" s="1"/>
  <c r="AG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H70" i="7"/>
  <c r="AF70" i="7"/>
  <c r="I70" i="7"/>
  <c r="B70" i="7" s="1"/>
  <c r="AG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H69" i="7"/>
  <c r="AF69" i="7"/>
  <c r="I69" i="7"/>
  <c r="B69" i="7" s="1"/>
  <c r="AG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H68" i="7"/>
  <c r="AF68" i="7"/>
  <c r="I68" i="7"/>
  <c r="B68" i="7" s="1"/>
  <c r="AG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H67" i="7"/>
  <c r="AF67" i="7"/>
  <c r="I67" i="7"/>
  <c r="B67" i="7" s="1"/>
  <c r="AG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H66" i="7"/>
  <c r="AF66" i="7"/>
  <c r="I66" i="7"/>
  <c r="B66" i="7" s="1"/>
  <c r="AG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H65" i="7"/>
  <c r="AF65" i="7"/>
  <c r="I65" i="7"/>
  <c r="B65" i="7" s="1"/>
  <c r="AG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H64" i="7"/>
  <c r="AF64" i="7"/>
  <c r="I64" i="7"/>
  <c r="B64" i="7" s="1"/>
  <c r="AG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H63" i="7"/>
  <c r="AF63" i="7"/>
  <c r="I63" i="7"/>
  <c r="B63" i="7" s="1"/>
  <c r="AG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H62" i="7"/>
  <c r="AF62" i="7"/>
  <c r="I62" i="7"/>
  <c r="B62" i="7" s="1"/>
  <c r="AG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H61" i="7" l="1"/>
  <c r="AF61" i="7"/>
  <c r="AH60" i="7"/>
  <c r="AF60" i="7"/>
  <c r="B61" i="7"/>
  <c r="AG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G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H59" i="7"/>
  <c r="AF59" i="7"/>
  <c r="I59" i="7"/>
  <c r="B59" i="7" s="1"/>
  <c r="AG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H58" i="7"/>
  <c r="AF58" i="7"/>
  <c r="I58" i="7"/>
  <c r="B58" i="7" s="1"/>
  <c r="AG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H57" i="7"/>
  <c r="AF57" i="7"/>
  <c r="I57" i="7"/>
  <c r="B57" i="7" s="1"/>
  <c r="AG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G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H56" i="7"/>
  <c r="AF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H55" i="7"/>
  <c r="AF55" i="7"/>
  <c r="AH54" i="7"/>
  <c r="AF54" i="7"/>
  <c r="AH53" i="7"/>
  <c r="AF53" i="7"/>
  <c r="AH52" i="7"/>
  <c r="AF52" i="7"/>
  <c r="AH51" i="7"/>
  <c r="AF51" i="7"/>
  <c r="AH50" i="7"/>
  <c r="AF50" i="7"/>
  <c r="AH49" i="7"/>
  <c r="AF49" i="7"/>
  <c r="AH48" i="7"/>
  <c r="AF48" i="7"/>
  <c r="AH47" i="7"/>
  <c r="AF47" i="7"/>
  <c r="AH46" i="7"/>
  <c r="AF46" i="7"/>
  <c r="AH45" i="7"/>
  <c r="AF45" i="7"/>
  <c r="AH44" i="7"/>
  <c r="AF44" i="7"/>
  <c r="AH43" i="7"/>
  <c r="AF43" i="7"/>
  <c r="AH42" i="7"/>
  <c r="AF42" i="7"/>
  <c r="AH41" i="7"/>
  <c r="AF41" i="7"/>
  <c r="AH40" i="7"/>
  <c r="AF40" i="7"/>
  <c r="AH39" i="7"/>
  <c r="AF39" i="7"/>
  <c r="AH38" i="7"/>
  <c r="AF38" i="7"/>
  <c r="AH37" i="7"/>
  <c r="AF37" i="7"/>
  <c r="AH36" i="7"/>
  <c r="AF36" i="7"/>
  <c r="AH35" i="7"/>
  <c r="AF35" i="7"/>
  <c r="AH34" i="7"/>
  <c r="AF34" i="7"/>
  <c r="AH33" i="7"/>
  <c r="AF33" i="7"/>
  <c r="AH32" i="7"/>
  <c r="AF32" i="7"/>
  <c r="AH31" i="7"/>
  <c r="AF31" i="7"/>
  <c r="AH30" i="7"/>
  <c r="AF30" i="7"/>
  <c r="AH29" i="7"/>
  <c r="AF29" i="7"/>
  <c r="AH28" i="7"/>
  <c r="AF28" i="7"/>
  <c r="AH27" i="7"/>
  <c r="AF27" i="7"/>
  <c r="AH26" i="7"/>
  <c r="AF26" i="7"/>
  <c r="AH25" i="7"/>
  <c r="AF25" i="7"/>
  <c r="AH24" i="7"/>
  <c r="AF24" i="7"/>
  <c r="AH23" i="7"/>
  <c r="AF23" i="7"/>
  <c r="AH22" i="7"/>
  <c r="AF22" i="7"/>
  <c r="AH21" i="7"/>
  <c r="AF21" i="7"/>
  <c r="AH20" i="7"/>
  <c r="AF20" i="7"/>
  <c r="AH19" i="7"/>
  <c r="AF19" i="7"/>
  <c r="AH18" i="7"/>
  <c r="AF18" i="7"/>
  <c r="AH17" i="7"/>
  <c r="AF17" i="7"/>
  <c r="AH16" i="7"/>
  <c r="AF16" i="7"/>
  <c r="AH15" i="7"/>
  <c r="AF15" i="7"/>
  <c r="AH14" i="7"/>
  <c r="AF14" i="7"/>
  <c r="AH13" i="7"/>
  <c r="AF13" i="7"/>
  <c r="AH12" i="7"/>
  <c r="AF12" i="7"/>
  <c r="AH11" i="7"/>
  <c r="AF11" i="7"/>
  <c r="AH10" i="7"/>
  <c r="AF10" i="7"/>
  <c r="AH9" i="7"/>
  <c r="AF9" i="7"/>
  <c r="AH8" i="7"/>
  <c r="AF8" i="7"/>
  <c r="AH7" i="7"/>
  <c r="AF7" i="7"/>
  <c r="AH6" i="7"/>
  <c r="AF6" i="7"/>
  <c r="AH5" i="7"/>
  <c r="AF5" i="7"/>
  <c r="AH4" i="7"/>
  <c r="AF4" i="7"/>
  <c r="AH3" i="7"/>
  <c r="AF3" i="7"/>
  <c r="AH2" i="7"/>
  <c r="AF2" i="7"/>
  <c r="Y97" i="6"/>
  <c r="V97" i="6"/>
  <c r="U97" i="6"/>
  <c r="AG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D329" i="7"/>
  <c r="AC329" i="7"/>
  <c r="AB329" i="7"/>
  <c r="Z329" i="7"/>
  <c r="G329" i="7"/>
  <c r="W329" i="7"/>
  <c r="P329" i="7"/>
  <c r="M329" i="7"/>
  <c r="E329" i="7"/>
  <c r="AU292" i="5"/>
  <c r="AS292" i="5"/>
  <c r="AQ292" i="5"/>
  <c r="AO292" i="5"/>
  <c r="AM292" i="5"/>
  <c r="AK292" i="5"/>
  <c r="AI292" i="5"/>
  <c r="AG292" i="5"/>
  <c r="CG292" i="5" s="1"/>
  <c r="Y96" i="6"/>
  <c r="V96" i="6"/>
  <c r="U96" i="6"/>
  <c r="AG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G53" i="7"/>
  <c r="AG52" i="7"/>
  <c r="AG51" i="7"/>
  <c r="AG50" i="7"/>
  <c r="AG49" i="7"/>
  <c r="AG48" i="7"/>
  <c r="AG47" i="7"/>
  <c r="AG46" i="7"/>
  <c r="AG45" i="7"/>
  <c r="AG44" i="7"/>
  <c r="AG43" i="7"/>
  <c r="AG42" i="7"/>
  <c r="AG41" i="7"/>
  <c r="AG40" i="7"/>
  <c r="AG39" i="7"/>
  <c r="AG38" i="7"/>
  <c r="AG37" i="7"/>
  <c r="AG36" i="7"/>
  <c r="AG35" i="7"/>
  <c r="AG34" i="7"/>
  <c r="AG33" i="7"/>
  <c r="AG32" i="7"/>
  <c r="AG31" i="7"/>
  <c r="AG30" i="7"/>
  <c r="AG29" i="7"/>
  <c r="AG28" i="7"/>
  <c r="AG27" i="7"/>
  <c r="AG26" i="7"/>
  <c r="AG25" i="7"/>
  <c r="AG24" i="7"/>
  <c r="AG23" i="7"/>
  <c r="AG22" i="7"/>
  <c r="AG21" i="7"/>
  <c r="AG20" i="7"/>
  <c r="AG19" i="7"/>
  <c r="AG18" i="7"/>
  <c r="AG17" i="7"/>
  <c r="AG16" i="7"/>
  <c r="AG15" i="7"/>
  <c r="AG14" i="7"/>
  <c r="AG13" i="7"/>
  <c r="AG12" i="7"/>
  <c r="AG11" i="7"/>
  <c r="AG10" i="7"/>
  <c r="AG9" i="7"/>
  <c r="AG8" i="7"/>
  <c r="AG7" i="7"/>
  <c r="AG6" i="7"/>
  <c r="AG5" i="7"/>
  <c r="AG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34"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E279" i="5" l="1"/>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CI278" i="5" l="1"/>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E277" i="5" l="1"/>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67"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CF220" i="5" l="1"/>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E219" i="5" l="1"/>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CF218" i="5" l="1"/>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65"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I44" i="6"/>
  <c r="W43" i="6"/>
  <c r="AF567" i="5"/>
  <c r="AD566"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I45" i="6" l="1"/>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W45" i="6" l="1"/>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I47" i="6" l="1"/>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I54" i="6" l="1"/>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I55" i="6" l="1"/>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I56" i="6" l="1"/>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I57" i="6" l="1"/>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66" i="5"/>
  <c r="L566"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AU107" i="5"/>
  <c r="AS107" i="5"/>
  <c r="AQ107" i="5"/>
  <c r="AO107" i="5"/>
  <c r="AM107" i="5"/>
  <c r="AK107" i="5"/>
  <c r="AI107" i="5"/>
  <c r="CI107" i="5" s="1"/>
  <c r="AG107" i="5"/>
  <c r="CG107" i="5" s="1"/>
  <c r="AD107" i="5"/>
  <c r="CF107" i="5" s="1"/>
  <c r="I132" i="6" l="1"/>
  <c r="W131" i="6"/>
  <c r="AA108" i="2"/>
  <c r="Z108" i="2"/>
  <c r="X108" i="2"/>
  <c r="W108" i="2"/>
  <c r="P108" i="2"/>
  <c r="I133" i="6" l="1"/>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I134" i="6" l="1"/>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W365" i="6" s="1"/>
  <c r="D329" i="5"/>
  <c r="C330" i="5"/>
  <c r="BI329" i="5"/>
  <c r="BG329" i="5" s="1"/>
  <c r="H251" i="2"/>
  <c r="Y250" i="2"/>
  <c r="M200" i="2"/>
  <c r="AB199" i="2"/>
  <c r="I199" i="2"/>
  <c r="D330" i="5" l="1"/>
  <c r="C331" i="5"/>
  <c r="BI330" i="5"/>
  <c r="BG330" i="5" s="1"/>
  <c r="Y251" i="2"/>
  <c r="H252" i="2"/>
  <c r="M201" i="2"/>
  <c r="M202" i="2" s="1"/>
  <c r="M203" i="2" s="1"/>
  <c r="AB200" i="2"/>
  <c r="I200" i="2"/>
  <c r="D331" i="5" l="1"/>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D332" i="5" l="1"/>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D333" i="5" l="1"/>
  <c r="C334" i="5"/>
  <c r="BI333" i="5"/>
  <c r="BG333" i="5" s="1"/>
  <c r="Y254" i="2"/>
  <c r="H255" i="2"/>
  <c r="M225" i="2"/>
  <c r="M226" i="2" s="1"/>
  <c r="AB224" i="2"/>
  <c r="I224" i="2"/>
  <c r="D334" i="5" l="1"/>
  <c r="C335" i="5"/>
  <c r="BI334" i="5"/>
  <c r="BG334" i="5" s="1"/>
  <c r="H256" i="2"/>
  <c r="Y255" i="2"/>
  <c r="M227" i="2"/>
  <c r="AB226" i="2"/>
  <c r="I226" i="2"/>
  <c r="AB225" i="2"/>
  <c r="I225" i="2"/>
  <c r="D335" i="5" l="1"/>
  <c r="C336" i="5"/>
  <c r="BI335" i="5"/>
  <c r="BG335" i="5" s="1"/>
  <c r="H257" i="2"/>
  <c r="Y256" i="2"/>
  <c r="M228" i="2"/>
  <c r="AB227" i="2"/>
  <c r="I227" i="2"/>
  <c r="D336" i="5" l="1"/>
  <c r="C337" i="5"/>
  <c r="BI336" i="5"/>
  <c r="BG336" i="5" s="1"/>
  <c r="Y257" i="2"/>
  <c r="H258" i="2"/>
  <c r="M229" i="2"/>
  <c r="AB228" i="2"/>
  <c r="I228" i="2"/>
  <c r="D337" i="5" l="1"/>
  <c r="C338" i="5"/>
  <c r="BI337" i="5"/>
  <c r="BG337" i="5" s="1"/>
  <c r="Y258" i="2"/>
  <c r="H259" i="2"/>
  <c r="M230" i="2"/>
  <c r="AB229" i="2"/>
  <c r="I229" i="2"/>
  <c r="D338" i="5" l="1"/>
  <c r="C339" i="5"/>
  <c r="C340" i="5" s="1"/>
  <c r="BI338" i="5"/>
  <c r="BG338" i="5" s="1"/>
  <c r="H260" i="2"/>
  <c r="Y259" i="2"/>
  <c r="AB230" i="2"/>
  <c r="M231" i="2"/>
  <c r="I230" i="2"/>
  <c r="D340" i="5" l="1"/>
  <c r="C341" i="5"/>
  <c r="BI340" i="5"/>
  <c r="BG340" i="5" s="1"/>
  <c r="D339" i="5"/>
  <c r="BI339" i="5"/>
  <c r="BG339" i="5" s="1"/>
  <c r="H261" i="2"/>
  <c r="Y260" i="2"/>
  <c r="AB231" i="2"/>
  <c r="M232" i="2"/>
  <c r="M233" i="2" s="1"/>
  <c r="I231" i="2"/>
  <c r="D341" i="5" l="1"/>
  <c r="C342" i="5"/>
  <c r="BI341" i="5"/>
  <c r="BG341" i="5" s="1"/>
  <c r="H262" i="2"/>
  <c r="Y261" i="2"/>
  <c r="M234" i="2"/>
  <c r="AB233" i="2"/>
  <c r="I233" i="2"/>
  <c r="AB232" i="2"/>
  <c r="I232" i="2"/>
  <c r="D342" i="5" l="1"/>
  <c r="C343" i="5"/>
  <c r="BI342" i="5"/>
  <c r="BG342" i="5" s="1"/>
  <c r="Y262" i="2"/>
  <c r="H263" i="2"/>
  <c r="M235" i="2"/>
  <c r="AB234" i="2"/>
  <c r="I234" i="2"/>
  <c r="D343" i="5" l="1"/>
  <c r="C344" i="5"/>
  <c r="BI343" i="5"/>
  <c r="BG343" i="5" s="1"/>
  <c r="H264" i="2"/>
  <c r="Y263" i="2"/>
  <c r="M236" i="2"/>
  <c r="AB235" i="2"/>
  <c r="I235" i="2"/>
  <c r="D344" i="5" l="1"/>
  <c r="C345" i="5"/>
  <c r="C346" i="5" s="1"/>
  <c r="BI344" i="5"/>
  <c r="BG344" i="5" s="1"/>
  <c r="H265" i="2"/>
  <c r="Y264" i="2"/>
  <c r="M237" i="2"/>
  <c r="AB236" i="2"/>
  <c r="I236" i="2"/>
  <c r="D346" i="5" l="1"/>
  <c r="C347" i="5"/>
  <c r="BI346" i="5"/>
  <c r="BG346" i="5" s="1"/>
  <c r="D345" i="5"/>
  <c r="BI345" i="5"/>
  <c r="BG345" i="5" s="1"/>
  <c r="H266" i="2"/>
  <c r="Y265" i="2"/>
  <c r="M238" i="2"/>
  <c r="AB237" i="2"/>
  <c r="I237" i="2"/>
  <c r="D347" i="5" l="1"/>
  <c r="C348" i="5"/>
  <c r="BI347" i="5"/>
  <c r="BG347" i="5" s="1"/>
  <c r="H267" i="2"/>
  <c r="Y266" i="2"/>
  <c r="M239" i="2"/>
  <c r="AB238" i="2"/>
  <c r="I238" i="2"/>
  <c r="D348" i="5" l="1"/>
  <c r="C349" i="5"/>
  <c r="BI348" i="5"/>
  <c r="BG348" i="5" s="1"/>
  <c r="H268" i="2"/>
  <c r="Y267" i="2"/>
  <c r="M240" i="2"/>
  <c r="M241" i="2" s="1"/>
  <c r="AB239" i="2"/>
  <c r="I239" i="2"/>
  <c r="D349" i="5" l="1"/>
  <c r="C350" i="5"/>
  <c r="BI349" i="5"/>
  <c r="BG349" i="5" s="1"/>
  <c r="M242" i="2"/>
  <c r="AB241" i="2"/>
  <c r="I241" i="2"/>
  <c r="H269" i="2"/>
  <c r="Y268" i="2"/>
  <c r="AB240" i="2"/>
  <c r="I240" i="2"/>
  <c r="D350" i="5" l="1"/>
  <c r="C351" i="5"/>
  <c r="BI350" i="5"/>
  <c r="BG350" i="5" s="1"/>
  <c r="H270" i="2"/>
  <c r="Y269" i="2"/>
  <c r="M243" i="2"/>
  <c r="AB242" i="2"/>
  <c r="I242" i="2"/>
  <c r="D351" i="5" l="1"/>
  <c r="C352" i="5"/>
  <c r="BI351" i="5"/>
  <c r="BG351" i="5" s="1"/>
  <c r="M244" i="2"/>
  <c r="AB243" i="2"/>
  <c r="I243" i="2"/>
  <c r="Y270" i="2"/>
  <c r="H271" i="2"/>
  <c r="D352" i="5" l="1"/>
  <c r="C353" i="5"/>
  <c r="BI352" i="5"/>
  <c r="BG352" i="5" s="1"/>
  <c r="H272" i="2"/>
  <c r="Y271" i="2"/>
  <c r="M245" i="2"/>
  <c r="AB244" i="2"/>
  <c r="I244" i="2"/>
  <c r="D353" i="5" l="1"/>
  <c r="C354" i="5"/>
  <c r="BI353" i="5"/>
  <c r="BG353" i="5" s="1"/>
  <c r="M246" i="2"/>
  <c r="AB245" i="2"/>
  <c r="I245" i="2"/>
  <c r="Y272" i="2"/>
  <c r="H273" i="2"/>
  <c r="D354" i="5" l="1"/>
  <c r="C355" i="5"/>
  <c r="BI354" i="5"/>
  <c r="BG354" i="5" s="1"/>
  <c r="Y273" i="2"/>
  <c r="H274" i="2"/>
  <c r="M247" i="2"/>
  <c r="AB246" i="2"/>
  <c r="I246" i="2"/>
  <c r="D355" i="5" l="1"/>
  <c r="C356" i="5"/>
  <c r="BI355" i="5"/>
  <c r="BG355" i="5" s="1"/>
  <c r="Y274" i="2"/>
  <c r="H275" i="2"/>
  <c r="M248" i="2"/>
  <c r="AB247" i="2"/>
  <c r="I247" i="2"/>
  <c r="D356" i="5" l="1"/>
  <c r="C357" i="5"/>
  <c r="BI356" i="5"/>
  <c r="BG356" i="5" s="1"/>
  <c r="H276" i="2"/>
  <c r="Y275" i="2"/>
  <c r="M249" i="2"/>
  <c r="AB248" i="2"/>
  <c r="I248" i="2"/>
  <c r="D357" i="5" l="1"/>
  <c r="C358" i="5"/>
  <c r="BI357" i="5"/>
  <c r="BG357" i="5" s="1"/>
  <c r="M250" i="2"/>
  <c r="AB249" i="2"/>
  <c r="I249" i="2"/>
  <c r="Y276" i="2"/>
  <c r="H277" i="2"/>
  <c r="D358" i="5" l="1"/>
  <c r="C359" i="5"/>
  <c r="BI358" i="5"/>
  <c r="BG358" i="5" s="1"/>
  <c r="H278" i="2"/>
  <c r="Y277" i="2"/>
  <c r="M251" i="2"/>
  <c r="AB250" i="2"/>
  <c r="I250" i="2"/>
  <c r="D359" i="5" l="1"/>
  <c r="C360" i="5"/>
  <c r="BI359" i="5"/>
  <c r="BG359" i="5" s="1"/>
  <c r="M252" i="2"/>
  <c r="AB251" i="2"/>
  <c r="I251" i="2"/>
  <c r="H279" i="2"/>
  <c r="Y278" i="2"/>
  <c r="D360" i="5" l="1"/>
  <c r="C361" i="5"/>
  <c r="BI360" i="5"/>
  <c r="BG360" i="5" s="1"/>
  <c r="Y279" i="2"/>
  <c r="H280" i="2"/>
  <c r="M253" i="2"/>
  <c r="AB252" i="2"/>
  <c r="I252" i="2"/>
  <c r="D361" i="5" l="1"/>
  <c r="C362" i="5"/>
  <c r="BI361" i="5"/>
  <c r="BG361" i="5" s="1"/>
  <c r="M254" i="2"/>
  <c r="AB253" i="2"/>
  <c r="I253" i="2"/>
  <c r="H281" i="2"/>
  <c r="H282" i="2" s="1"/>
  <c r="Y280" i="2"/>
  <c r="D362" i="5" l="1"/>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BI474" i="5"/>
  <c r="BG474" i="5" s="1"/>
  <c r="D474" i="5"/>
  <c r="H310" i="2"/>
  <c r="Y309" i="2"/>
  <c r="M281" i="2"/>
  <c r="M282" i="2" s="1"/>
  <c r="AB280" i="2"/>
  <c r="I280" i="2"/>
  <c r="D560" i="5" l="1"/>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H312" i="2" l="1"/>
  <c r="Y311" i="2"/>
  <c r="M284" i="2"/>
  <c r="AB283" i="2"/>
  <c r="I283" i="2"/>
  <c r="H313" i="2" l="1"/>
  <c r="Y312" i="2"/>
  <c r="M285" i="2"/>
  <c r="AB284" i="2"/>
  <c r="I284" i="2"/>
  <c r="Y313" i="2" l="1"/>
  <c r="H314" i="2"/>
  <c r="M286" i="2"/>
  <c r="AB285" i="2"/>
  <c r="I285" i="2"/>
  <c r="H315" i="2" l="1"/>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G3" i="7"/>
  <c r="AG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G130" i="7" s="1"/>
  <c r="AH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Y558" i="2"/>
  <c r="Y557" i="2"/>
  <c r="Y556" i="2"/>
  <c r="Y555" i="2"/>
  <c r="Y554" i="2"/>
  <c r="Y553" i="2"/>
  <c r="Y552" i="2"/>
  <c r="Y551" i="2"/>
  <c r="Y550" i="2"/>
  <c r="Y549" i="2"/>
  <c r="M374" i="2"/>
  <c r="AB373" i="2"/>
  <c r="I373" i="2"/>
  <c r="Y561" i="2" l="1"/>
  <c r="Y560" i="2"/>
  <c r="Y559" i="2"/>
  <c r="M375" i="2"/>
  <c r="AB374" i="2"/>
  <c r="I374" i="2"/>
  <c r="M376" i="2" l="1"/>
  <c r="AB375" i="2"/>
  <c r="I375" i="2"/>
  <c r="M377" i="2" l="1"/>
  <c r="AB376" i="2"/>
  <c r="I376" i="2"/>
  <c r="M378" i="2" l="1"/>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H155" i="7"/>
  <c r="B155" i="7"/>
  <c r="AG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H164" i="7"/>
  <c r="B164" i="7"/>
  <c r="AG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H197" i="7"/>
  <c r="U329" i="7"/>
  <c r="S329" i="7"/>
  <c r="Q329" i="7"/>
  <c r="N329" i="7"/>
  <c r="L329" i="7"/>
  <c r="J329" i="7"/>
  <c r="X329" i="7"/>
  <c r="AA329" i="7"/>
  <c r="B197" i="7"/>
  <c r="I441" i="2" l="1"/>
  <c r="AB441" i="2"/>
  <c r="M442" i="2"/>
  <c r="M443" i="2" s="1"/>
  <c r="M444" i="2" s="1"/>
  <c r="M445" i="2" s="1"/>
  <c r="M446" i="2" s="1"/>
  <c r="M447" i="2" s="1"/>
  <c r="M448" i="2" s="1"/>
  <c r="M449" i="2" s="1"/>
  <c r="M450" i="2" s="1"/>
  <c r="M451" i="2" s="1"/>
  <c r="M452" i="2" s="1"/>
  <c r="AG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F329" i="7"/>
  <c r="H329" i="7"/>
  <c r="D329" i="7"/>
  <c r="B295" i="7"/>
  <c r="AG295" i="7" s="1"/>
  <c r="AH295" i="7"/>
  <c r="M559" i="2" l="1"/>
  <c r="M560" i="2" s="1"/>
  <c r="M561" i="2" s="1"/>
  <c r="AB558" i="2"/>
  <c r="I558" i="2"/>
  <c r="AB557" i="2"/>
  <c r="I557" i="2"/>
  <c r="AB556" i="2"/>
  <c r="I556" i="2"/>
  <c r="AB555" i="2"/>
  <c r="I555" i="2"/>
  <c r="B329" i="7"/>
  <c r="AB554" i="2"/>
  <c r="I554" i="2"/>
  <c r="AB553" i="2"/>
  <c r="I553" i="2"/>
  <c r="AB552" i="2"/>
  <c r="I552" i="2"/>
  <c r="AB551" i="2"/>
  <c r="I551" i="2"/>
  <c r="AB550" i="2"/>
  <c r="I550" i="2"/>
  <c r="AB549" i="2"/>
  <c r="I549" i="2"/>
  <c r="AB561" i="2" l="1"/>
  <c r="I561" i="2"/>
  <c r="AB560" i="2"/>
  <c r="I560" i="2"/>
  <c r="AB559" i="2"/>
  <c r="I559" i="2"/>
</calcChain>
</file>

<file path=xl/sharedStrings.xml><?xml version="1.0" encoding="utf-8"?>
<sst xmlns="http://schemas.openxmlformats.org/spreadsheetml/2006/main" count="880" uniqueCount="666">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</sst>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0"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56" fontId="4" fillId="0" borderId="0" xfId="0" applyNumberFormat="1" applyFont="1" applyBorder="1">
      <alignment vertical="center"/>
    </xf>
    <xf numFmtId="0" fontId="0" fillId="0" borderId="0" xfId="0"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国家衛健委発表に基づく感染状況!$W$27:$W$565</c:f>
              <c:numCache>
                <c:formatCode>m"月"d"日"</c:formatCode>
                <c:ptCount val="53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numCache>
            </c:numRef>
          </c:cat>
          <c:val>
            <c:numRef>
              <c:f>国家衛健委発表に基づく感染状況!$X$27:$X$565</c:f>
              <c:numCache>
                <c:formatCode>#,##0_);[Red]\(#,##0\)</c:formatCode>
                <c:ptCount val="53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国家衛健委発表に基づく感染状況!$W$27:$W$565</c:f>
              <c:numCache>
                <c:formatCode>m"月"d"日"</c:formatCode>
                <c:ptCount val="53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numCache>
            </c:numRef>
          </c:cat>
          <c:val>
            <c:numRef>
              <c:f>国家衛健委発表に基づく感染状況!$Y$27:$Y$565</c:f>
              <c:numCache>
                <c:formatCode>General</c:formatCode>
                <c:ptCount val="53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ＭＳ ゴシック" panose="020B0609070205080204" pitchFamily="49" charset="-128"/>
                <a:ea typeface="ＭＳ ゴシック" panose="020B0609070205080204" pitchFamily="49" charset="-128"/>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香港マカオ台湾の患者・海外輸入症例・無症状病原体保有者!$CL$189:$CL$558</c:f>
              <c:numCache>
                <c:formatCode>m"月"d"日"</c:formatCode>
                <c:ptCount val="37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numCache>
            </c:numRef>
          </c:cat>
          <c:val>
            <c:numRef>
              <c:f>香港マカオ台湾の患者・海外輸入症例・無症状病原体保有者!$CM$189:$CM$558</c:f>
              <c:numCache>
                <c:formatCode>General</c:formatCode>
                <c:ptCount val="37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香港マカオ台湾の患者・海外輸入症例・無症状病原体保有者!$CJ$189:$CJ$558</c:f>
              <c:numCache>
                <c:formatCode>m"月"d"日"</c:formatCode>
                <c:ptCount val="37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numCache>
            </c:numRef>
          </c:cat>
          <c:val>
            <c:numRef>
              <c:f>香港マカオ台湾の患者・海外輸入症例・無症状病原体保有者!$CK$189:$CK$558</c:f>
              <c:numCache>
                <c:formatCode>General</c:formatCode>
                <c:ptCount val="37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省市別輸入症例数変化!$C$2:$C$327</c:f>
              <c:numCache>
                <c:formatCode>m"月"d"日"</c:formatCode>
                <c:ptCount val="32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numCache>
            </c:numRef>
          </c:cat>
          <c:val>
            <c:numRef>
              <c:f>省市別輸入症例数変化!$D$2:$D$327</c:f>
              <c:numCache>
                <c:formatCode>General</c:formatCode>
                <c:ptCount val="326"/>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省市別輸入症例数変化!$C$2:$C$327</c:f>
              <c:numCache>
                <c:formatCode>m"月"d"日"</c:formatCode>
                <c:ptCount val="32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numCache>
            </c:numRef>
          </c:cat>
          <c:val>
            <c:numRef>
              <c:f>省市別輸入症例数変化!$E$2:$E$327</c:f>
              <c:numCache>
                <c:formatCode>General</c:formatCode>
                <c:ptCount val="326"/>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省市別輸入症例数変化!$C$2:$C$327</c:f>
              <c:numCache>
                <c:formatCode>m"月"d"日"</c:formatCode>
                <c:ptCount val="32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numCache>
            </c:numRef>
          </c:cat>
          <c:val>
            <c:numRef>
              <c:f>省市別輸入症例数変化!$F$2:$F$327</c:f>
              <c:numCache>
                <c:formatCode>General</c:formatCode>
                <c:ptCount val="326"/>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省市別輸入症例数変化!$C$2:$C$327</c:f>
              <c:numCache>
                <c:formatCode>m"月"d"日"</c:formatCode>
                <c:ptCount val="32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numCache>
            </c:numRef>
          </c:cat>
          <c:val>
            <c:numRef>
              <c:f>省市別輸入症例数変化!$G$2:$G$327</c:f>
              <c:numCache>
                <c:formatCode>General</c:formatCode>
                <c:ptCount val="326"/>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省市別輸入症例数変化!$C$2:$C$327</c:f>
              <c:numCache>
                <c:formatCode>m"月"d"日"</c:formatCode>
                <c:ptCount val="32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numCache>
            </c:numRef>
          </c:cat>
          <c:val>
            <c:numRef>
              <c:f>省市別輸入症例数変化!$H$2:$H$327</c:f>
              <c:numCache>
                <c:formatCode>General</c:formatCode>
                <c:ptCount val="326"/>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省市別輸入症例数変化!$C$2:$C$327</c:f>
              <c:numCache>
                <c:formatCode>m"月"d"日"</c:formatCode>
                <c:ptCount val="32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numCache>
            </c:numRef>
          </c:cat>
          <c:val>
            <c:numRef>
              <c:f>省市別輸入症例数変化!$I$2:$I$327</c:f>
              <c:numCache>
                <c:formatCode>0_);[Red]\(0\)</c:formatCode>
                <c:ptCount val="326"/>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省市別輸入症例数変化!$AG$1</c:f>
              <c:strCache>
                <c:ptCount val="1"/>
                <c:pt idx="0">
                  <c:v>全国</c:v>
                </c:pt>
              </c:strCache>
            </c:strRef>
          </c:tx>
          <c:spPr>
            <a:solidFill>
              <a:schemeClr val="accent1"/>
            </a:solidFill>
            <a:ln>
              <a:noFill/>
            </a:ln>
            <a:effectLst/>
          </c:spPr>
          <c:invertIfNegative val="0"/>
          <c:cat>
            <c:numRef>
              <c:f>省市別輸入症例数変化!$AF$2:$AF$326</c:f>
              <c:numCache>
                <c:formatCode>m"月"d"日"</c:formatCode>
                <c:ptCount val="32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4" formatCode="General">
                  <c:v>1</c:v>
                </c:pt>
              </c:numCache>
            </c:numRef>
          </c:cat>
          <c:val>
            <c:numRef>
              <c:f>省市別輸入症例数変化!$AG$2:$AG$326</c:f>
              <c:numCache>
                <c:formatCode>0_);[Red]\(0\)</c:formatCode>
                <c:ptCount val="325"/>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省市別輸入症例数変化!$AH$1</c:f>
              <c:strCache>
                <c:ptCount val="1"/>
                <c:pt idx="0">
                  <c:v>上海</c:v>
                </c:pt>
              </c:strCache>
            </c:strRef>
          </c:tx>
          <c:spPr>
            <a:ln w="19050" cap="rnd">
              <a:solidFill>
                <a:srgbClr val="FF0000"/>
              </a:solidFill>
              <a:round/>
            </a:ln>
            <a:effectLst/>
          </c:spPr>
          <c:marker>
            <c:symbol val="none"/>
          </c:marker>
          <c:cat>
            <c:numRef>
              <c:f>省市別輸入症例数変化!$AF$2:$AF$326</c:f>
              <c:numCache>
                <c:formatCode>m"月"d"日"</c:formatCode>
                <c:ptCount val="32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4" formatCode="General">
                  <c:v>1</c:v>
                </c:pt>
              </c:numCache>
            </c:numRef>
          </c:cat>
          <c:val>
            <c:numRef>
              <c:f>省市別輸入症例数変化!$AH$2:$AH$326</c:f>
              <c:numCache>
                <c:formatCode>General</c:formatCode>
                <c:ptCount val="325"/>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香港マカオ台湾の患者・海外輸入症例・無症状病原体保有者!$BP$29:$BP$563</c:f>
              <c:numCache>
                <c:formatCode>m"月"d"日"</c:formatCode>
                <c:ptCount val="53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numCache>
            </c:numRef>
          </c:cat>
          <c:val>
            <c:numRef>
              <c:f>香港マカオ台湾の患者・海外輸入症例・無症状病原体保有者!$BQ$29:$BQ$563</c:f>
              <c:numCache>
                <c:formatCode>General</c:formatCode>
                <c:ptCount val="535"/>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香港マカオ台湾の患者・海外輸入症例・無症状病原体保有者!$BP$29:$BP$563</c:f>
              <c:numCache>
                <c:formatCode>m"月"d"日"</c:formatCode>
                <c:ptCount val="53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numCache>
            </c:numRef>
          </c:cat>
          <c:val>
            <c:numRef>
              <c:f>香港マカオ台湾の患者・海外輸入症例・無症状病原体保有者!$BR$29:$BR$563</c:f>
              <c:numCache>
                <c:formatCode>General</c:formatCode>
                <c:ptCount val="5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香港マカオ台湾の患者・海外輸入症例・無症状病原体保有者!$BP$29:$BP$563</c:f>
              <c:numCache>
                <c:formatCode>m"月"d"日"</c:formatCode>
                <c:ptCount val="53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numCache>
            </c:numRef>
          </c:cat>
          <c:val>
            <c:numRef>
              <c:f>香港マカオ台湾の患者・海外輸入症例・無症状病原体保有者!$BS$29:$BS$563</c:f>
              <c:numCache>
                <c:formatCode>General</c:formatCode>
                <c:ptCount val="535"/>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香港マカオ台湾の患者・海外輸入症例・無症状病原体保有者!$AY$169:$AY$558</c:f>
              <c:numCache>
                <c:formatCode>General</c:formatCode>
                <c:ptCount val="39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香港マカオ台湾の患者・海外輸入症例・無症状病原体保有者!$BB$169:$BB$558</c:f>
              <c:numCache>
                <c:formatCode>General</c:formatCode>
                <c:ptCount val="39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香港マカオ台湾の患者・海外輸入症例・無症状病原体保有者!$AZ$169:$AZ$558</c:f>
              <c:numCache>
                <c:formatCode>General</c:formatCode>
                <c:ptCount val="39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香港マカオ台湾の患者・海外輸入症例・無症状病原体保有者!$BC$169:$BC$558</c:f>
              <c:numCache>
                <c:formatCode>General</c:formatCode>
                <c:ptCount val="39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新疆の情況!$U$6:$U$367</c:f>
              <c:strCache>
                <c:ptCount val="36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strCache>
            </c:strRef>
          </c:cat>
          <c:val>
            <c:numRef>
              <c:f>新疆の情況!$V$6:$V$367</c:f>
              <c:numCache>
                <c:formatCode>General</c:formatCode>
                <c:ptCount val="362"/>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新疆の情況!$U$6:$U$367</c:f>
              <c:strCache>
                <c:ptCount val="36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strCache>
            </c:strRef>
          </c:cat>
          <c:val>
            <c:numRef>
              <c:f>新疆の情況!$Y$6:$Y$367</c:f>
              <c:numCache>
                <c:formatCode>General</c:formatCode>
                <c:ptCount val="362"/>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新疆の情況!$U$6:$U$367</c:f>
              <c:strCache>
                <c:ptCount val="36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strCache>
            </c:strRef>
          </c:cat>
          <c:val>
            <c:numRef>
              <c:f>新疆の情況!$W$6:$W$367</c:f>
              <c:numCache>
                <c:formatCode>General</c:formatCode>
                <c:ptCount val="362"/>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新疆の情況!$U$6:$U$367</c:f>
              <c:strCache>
                <c:ptCount val="36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strCache>
            </c:strRef>
          </c:cat>
          <c:val>
            <c:numRef>
              <c:f>新疆の情況!$X$6:$X$367</c:f>
              <c:numCache>
                <c:formatCode>General</c:formatCode>
                <c:ptCount val="362"/>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新疆の情況!$U$6:$U$367</c:f>
              <c:strCache>
                <c:ptCount val="36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strCache>
            </c:strRef>
          </c:cat>
          <c:val>
            <c:numRef>
              <c:f>新疆の情況!$Z$6:$Z$367</c:f>
              <c:numCache>
                <c:formatCode>General</c:formatCode>
                <c:ptCount val="362"/>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国家衛健委発表に基づく感染状況!$W$27:$W$565</c:f>
              <c:numCache>
                <c:formatCode>m"月"d"日"</c:formatCode>
                <c:ptCount val="53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numCache>
            </c:numRef>
          </c:cat>
          <c:val>
            <c:numRef>
              <c:f>国家衛健委発表に基づく感染状況!$X$27:$X$565</c:f>
              <c:numCache>
                <c:formatCode>#,##0_);[Red]\(#,##0\)</c:formatCode>
                <c:ptCount val="53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国家衛健委発表に基づく感染状況!$W$27:$W$565</c:f>
              <c:numCache>
                <c:formatCode>m"月"d"日"</c:formatCode>
                <c:ptCount val="53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numCache>
            </c:numRef>
          </c:cat>
          <c:val>
            <c:numRef>
              <c:f>国家衛健委発表に基づく感染状況!$Y$27:$Y$565</c:f>
              <c:numCache>
                <c:formatCode>General</c:formatCode>
                <c:ptCount val="53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国家衛健委発表に基づく感染状況!$Z$27:$Z$565</c:f>
              <c:numCache>
                <c:formatCode>m"月"d"日"</c:formatCode>
                <c:ptCount val="53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numCache>
            </c:numRef>
          </c:cat>
          <c:val>
            <c:numRef>
              <c:f>国家衛健委発表に基づく感染状況!$AA$27:$AA$565</c:f>
              <c:numCache>
                <c:formatCode>General</c:formatCode>
                <c:ptCount val="53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国家衛健委発表に基づく感染状況!$Z$27:$Z$565</c:f>
              <c:numCache>
                <c:formatCode>m"月"d"日"</c:formatCode>
                <c:ptCount val="53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numCache>
            </c:numRef>
          </c:cat>
          <c:val>
            <c:numRef>
              <c:f>国家衛健委発表に基づく感染状況!$AB$27:$AB$565</c:f>
              <c:numCache>
                <c:formatCode>General</c:formatCode>
                <c:ptCount val="53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国家衛健委発表に基づく感染状況!$W$27:$W$565</c:f>
              <c:numCache>
                <c:formatCode>m"月"d"日"</c:formatCode>
                <c:ptCount val="53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numCache>
            </c:numRef>
          </c:cat>
          <c:val>
            <c:numRef>
              <c:f>国家衛健委発表に基づく感染状況!$X$27:$X$565</c:f>
              <c:numCache>
                <c:formatCode>#,##0_);[Red]\(#,##0\)</c:formatCode>
                <c:ptCount val="53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国家衛健委発表に基づく感染状況!$W$27:$W$565</c:f>
              <c:numCache>
                <c:formatCode>m"月"d"日"</c:formatCode>
                <c:ptCount val="53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numCache>
            </c:numRef>
          </c:cat>
          <c:val>
            <c:numRef>
              <c:f>国家衛健委発表に基づく感染状況!$Y$27:$Y$565</c:f>
              <c:numCache>
                <c:formatCode>General</c:formatCode>
                <c:ptCount val="53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国家衛健委発表に基づく感染状況!$Z$27:$Z$565</c:f>
              <c:numCache>
                <c:formatCode>m"月"d"日"</c:formatCode>
                <c:ptCount val="53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numCache>
            </c:numRef>
          </c:cat>
          <c:val>
            <c:numRef>
              <c:f>国家衛健委発表に基づく感染状況!$AA$27:$AA$565</c:f>
              <c:numCache>
                <c:formatCode>General</c:formatCode>
                <c:ptCount val="53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国家衛健委発表に基づく感染状況!$Z$27:$Z$565</c:f>
              <c:numCache>
                <c:formatCode>m"月"d"日"</c:formatCode>
                <c:ptCount val="53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numCache>
            </c:numRef>
          </c:cat>
          <c:val>
            <c:numRef>
              <c:f>国家衛健委発表に基づく感染状況!$AB$27:$AB$565</c:f>
              <c:numCache>
                <c:formatCode>General</c:formatCode>
                <c:ptCount val="53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国家衛健委発表に基づく感染状況!$Z$27:$Z$565</c:f>
              <c:numCache>
                <c:formatCode>m"月"d"日"</c:formatCode>
                <c:ptCount val="53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numCache>
            </c:numRef>
          </c:cat>
          <c:val>
            <c:numRef>
              <c:f>国家衛健委発表に基づく感染状況!$AA$27:$AA$565</c:f>
              <c:numCache>
                <c:formatCode>General</c:formatCode>
                <c:ptCount val="53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国家衛健委発表に基づく感染状況!$Z$27:$Z$565</c:f>
              <c:numCache>
                <c:formatCode>m"月"d"日"</c:formatCode>
                <c:ptCount val="53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numCache>
            </c:numRef>
          </c:cat>
          <c:val>
            <c:numRef>
              <c:f>国家衛健委発表に基づく感染状況!$AB$27:$AB$565</c:f>
              <c:numCache>
                <c:formatCode>General</c:formatCode>
                <c:ptCount val="53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国家衛健委発表に基づく感染状況!$W$27:$W$565</c:f>
              <c:numCache>
                <c:formatCode>m"月"d"日"</c:formatCode>
                <c:ptCount val="53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numCache>
            </c:numRef>
          </c:cat>
          <c:val>
            <c:numRef>
              <c:f>国家衛健委発表に基づく感染状況!$X$27:$X$565</c:f>
              <c:numCache>
                <c:formatCode>#,##0_);[Red]\(#,##0\)</c:formatCode>
                <c:ptCount val="53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国家衛健委発表に基づく感染状況!$W$27:$W$565</c:f>
              <c:numCache>
                <c:formatCode>m"月"d"日"</c:formatCode>
                <c:ptCount val="53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numCache>
            </c:numRef>
          </c:cat>
          <c:val>
            <c:numRef>
              <c:f>国家衛健委発表に基づく感染状況!$Y$27:$Y$565</c:f>
              <c:numCache>
                <c:formatCode>General</c:formatCode>
                <c:ptCount val="53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国家衛健委発表に基づく感染状況!$Z$27:$Z$565</c:f>
              <c:numCache>
                <c:formatCode>m"月"d"日"</c:formatCode>
                <c:ptCount val="53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numCache>
            </c:numRef>
          </c:cat>
          <c:val>
            <c:numRef>
              <c:f>国家衛健委発表に基づく感染状況!$AA$27:$AA$565</c:f>
              <c:numCache>
                <c:formatCode>General</c:formatCode>
                <c:ptCount val="53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国家衛健委発表に基づく感染状況!$Z$27:$Z$565</c:f>
              <c:numCache>
                <c:formatCode>m"月"d"日"</c:formatCode>
                <c:ptCount val="53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numCache>
            </c:numRef>
          </c:cat>
          <c:val>
            <c:numRef>
              <c:f>国家衛健委発表に基づく感染状況!$AB$27:$AB$565</c:f>
              <c:numCache>
                <c:formatCode>General</c:formatCode>
                <c:ptCount val="53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香港マカオ台湾の患者・海外輸入症例・無症状病原体保有者!$CH$29:$CH$563</c:f>
              <c:numCache>
                <c:formatCode>m"月"d"日"</c:formatCode>
                <c:ptCount val="53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numCache>
            </c:numRef>
          </c:cat>
          <c:val>
            <c:numRef>
              <c:f>香港マカオ台湾の患者・海外輸入症例・無症状病原体保有者!$CI$29:$CI$563</c:f>
              <c:numCache>
                <c:formatCode>General</c:formatCode>
                <c:ptCount val="53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1"/>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5041-4B43-9D7C-9DD097372A35}"/>
              </c:ext>
            </c:extLst>
          </c:dPt>
          <c:cat>
            <c:numRef>
              <c:f>香港マカオ台湾の患者・海外輸入症例・無症状病原体保有者!$CE$29:$CE$563</c:f>
              <c:numCache>
                <c:formatCode>m"月"d"日"</c:formatCode>
                <c:ptCount val="53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numCache>
            </c:numRef>
          </c:cat>
          <c:val>
            <c:numRef>
              <c:f>香港マカオ台湾の患者・海外輸入症例・無症状病原体保有者!$CF$29:$CF$563</c:f>
              <c:numCache>
                <c:formatCode>General</c:formatCode>
                <c:ptCount val="53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香港マカオ台湾の患者・海外輸入症例・無症状病原体保有者!$CE$29:$CE$563</c:f>
              <c:numCache>
                <c:formatCode>m"月"d"日"</c:formatCode>
                <c:ptCount val="53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numCache>
            </c:numRef>
          </c:cat>
          <c:val>
            <c:numRef>
              <c:f>香港マカオ台湾の患者・海外輸入症例・無症状病原体保有者!$CG$29:$CG$563</c:f>
              <c:numCache>
                <c:formatCode>General</c:formatCode>
                <c:ptCount val="5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436734096100206E-2"/>
          <c:y val="0.11414190579740943"/>
          <c:w val="0.85382342997785188"/>
          <c:h val="0.65333156004787873"/>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香港マカオ台湾の患者・海外輸入症例・無症状病原体保有者!$CN$485:$CN$558</c:f>
              <c:numCache>
                <c:formatCode>m"月"d"日"</c:formatCode>
                <c:ptCount val="7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numCache>
            </c:numRef>
          </c:cat>
          <c:val>
            <c:numRef>
              <c:f>香港マカオ台湾の患者・海外輸入症例・無症状病原体保有者!$CO$485:$CO$558</c:f>
              <c:numCache>
                <c:formatCode>General</c:formatCode>
                <c:ptCount val="74"/>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numCache>
            </c:numRef>
          </c:val>
          <c:extLst>
            <c:ext xmlns:c16="http://schemas.microsoft.com/office/drawing/2014/chart" uri="{C3380CC4-5D6E-409C-BE32-E72D297353CC}">
              <c16:uniqueId val="{00000000-377D-490D-A6E0-25B636CED05B}"/>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香港マカオ台湾の患者・海外輸入症例・無症状病原体保有者!$CN$485:$CN$558</c:f>
              <c:numCache>
                <c:formatCode>m"月"d"日"</c:formatCode>
                <c:ptCount val="7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numCache>
            </c:numRef>
          </c:cat>
          <c:val>
            <c:numRef>
              <c:f>香港マカオ台湾の患者・海外輸入症例・無症状病原体保有者!$CP$485:$CP$558</c:f>
              <c:numCache>
                <c:formatCode>General</c:formatCode>
                <c:ptCount val="74"/>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numCache>
            </c:numRef>
          </c:val>
          <c:smooth val="0"/>
          <c:extLst>
            <c:ext xmlns:c16="http://schemas.microsoft.com/office/drawing/2014/chart" uri="{C3380CC4-5D6E-409C-BE32-E72D297353CC}">
              <c16:uniqueId val="{00000001-377D-490D-A6E0-25B636CED05B}"/>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8.2520849073274644E-2"/>
          <c:y val="0.18640309435004843"/>
          <c:w val="0.29383194544139873"/>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香港マカオ台湾の患者・海外輸入症例・無症状病原体保有者!$BE$70:$BE$563</c:f>
              <c:numCache>
                <c:formatCode>m"月"d"日"</c:formatCode>
                <c:ptCount val="49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numCache>
            </c:numRef>
          </c:cat>
          <c:val>
            <c:numRef>
              <c:f>香港マカオ台湾の患者・海外輸入症例・無症状病原体保有者!$BF$70:$BF$563</c:f>
              <c:numCache>
                <c:formatCode>General</c:formatCode>
                <c:ptCount val="494"/>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香港マカオ台湾の患者・海外輸入症例・無症状病原体保有者!$BE$70:$BE$563</c:f>
              <c:numCache>
                <c:formatCode>m"月"d"日"</c:formatCode>
                <c:ptCount val="49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numCache>
            </c:numRef>
          </c:cat>
          <c:val>
            <c:numRef>
              <c:f>香港マカオ台湾の患者・海外輸入症例・無症状病原体保有者!$BG$70:$BG$563</c:f>
              <c:numCache>
                <c:formatCode>General</c:formatCode>
                <c:ptCount val="494"/>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6341892886609951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香港マカオ台湾の患者・海外輸入症例・無症状病原体保有者!$BW$29:$BW$563</c:f>
              <c:numCache>
                <c:formatCode>m"月"d"日"</c:formatCode>
                <c:ptCount val="53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numCache>
            </c:numRef>
          </c:cat>
          <c:val>
            <c:numRef>
              <c:f>香港マカオ台湾の患者・海外輸入症例・無症状病原体保有者!$BX$29:$BX$563</c:f>
              <c:numCache>
                <c:formatCode>General</c:formatCode>
                <c:ptCount val="535"/>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香港マカオ台湾の患者・海外輸入症例・無症状病原体保有者!$BW$29:$BW$563</c:f>
              <c:numCache>
                <c:formatCode>m"月"d"日"</c:formatCode>
                <c:ptCount val="53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numCache>
            </c:numRef>
          </c:cat>
          <c:val>
            <c:numRef>
              <c:f>香港マカオ台湾の患者・海外輸入症例・無症状病原体保有者!$BY$29:$BY$563</c:f>
              <c:numCache>
                <c:formatCode>General</c:formatCode>
                <c:ptCount val="5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香港マカオ台湾の患者・海外輸入症例・無症状病原体保有者!$BW$29:$BW$563</c:f>
              <c:numCache>
                <c:formatCode>m"月"d"日"</c:formatCode>
                <c:ptCount val="53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numCache>
            </c:numRef>
          </c:cat>
          <c:val>
            <c:numRef>
              <c:f>香港マカオ台湾の患者・海外輸入症例・無症状病原体保有者!$BZ$29:$BZ$563</c:f>
              <c:numCache>
                <c:formatCode>General</c:formatCode>
                <c:ptCount val="5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香港マカオ台湾の患者・海外輸入症例・無症状病原体保有者!$CA$29:$CA$563</c:f>
              <c:numCache>
                <c:formatCode>m"月"d"日"</c:formatCode>
                <c:ptCount val="53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numCache>
            </c:numRef>
          </c:cat>
          <c:val>
            <c:numRef>
              <c:f>香港マカオ台湾の患者・海外輸入症例・無症状病原体保有者!$CB$29:$CB$563</c:f>
              <c:numCache>
                <c:formatCode>General</c:formatCode>
                <c:ptCount val="535"/>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香港マカオ台湾の患者・海外輸入症例・無症状病原体保有者!$CA$29:$CA$563</c:f>
              <c:numCache>
                <c:formatCode>m"月"d"日"</c:formatCode>
                <c:ptCount val="53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numCache>
            </c:numRef>
          </c:cat>
          <c:val>
            <c:numRef>
              <c:f>香港マカオ台湾の患者・海外輸入症例・無症状病原体保有者!$CC$29:$CC$563</c:f>
              <c:numCache>
                <c:formatCode>General</c:formatCode>
                <c:ptCount val="5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香港マカオ台湾の患者・海外輸入症例・無症状病原体保有者!$CA$29:$CA$563</c:f>
              <c:numCache>
                <c:formatCode>m"月"d"日"</c:formatCode>
                <c:ptCount val="53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numCache>
            </c:numRef>
          </c:cat>
          <c:val>
            <c:numRef>
              <c:f>香港マカオ台湾の患者・海外輸入症例・無症状病原体保有者!$CD$29:$CD$563</c:f>
              <c:numCache>
                <c:formatCode>General</c:formatCode>
                <c:ptCount val="5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8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香港マカオ台湾の患者・海外輸入症例・無症状病原体保有者!$CH$29:$CH$563</c:f>
              <c:numCache>
                <c:formatCode>m"月"d"日"</c:formatCode>
                <c:ptCount val="53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numCache>
            </c:numRef>
          </c:cat>
          <c:val>
            <c:numRef>
              <c:f>香港マカオ台湾の患者・海外輸入症例・無症状病原体保有者!$CI$29:$CI$563</c:f>
              <c:numCache>
                <c:formatCode>General</c:formatCode>
                <c:ptCount val="53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香港マカオ台湾の患者・海外輸入症例・無症状病原体保有者!$CE$29:$CE$563</c:f>
              <c:numCache>
                <c:formatCode>m"月"d"日"</c:formatCode>
                <c:ptCount val="53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numCache>
            </c:numRef>
          </c:cat>
          <c:val>
            <c:numRef>
              <c:f>香港マカオ台湾の患者・海外輸入症例・無症状病原体保有者!$CF$29:$CF$563</c:f>
              <c:numCache>
                <c:formatCode>General</c:formatCode>
                <c:ptCount val="53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香港マカオ台湾の患者・海外輸入症例・無症状病原体保有者!$CE$29:$CE$563</c:f>
              <c:numCache>
                <c:formatCode>m"月"d"日"</c:formatCode>
                <c:ptCount val="53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numCache>
            </c:numRef>
          </c:cat>
          <c:val>
            <c:numRef>
              <c:f>香港マカオ台湾の患者・海外輸入症例・無症状病原体保有者!$CG$29:$CG$563</c:f>
              <c:numCache>
                <c:formatCode>General</c:formatCode>
                <c:ptCount val="5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149413</xdr:rowOff>
    </xdr:from>
    <xdr:to>
      <xdr:col>16</xdr:col>
      <xdr:colOff>605116</xdr:colOff>
      <xdr:row>14</xdr:row>
      <xdr:rowOff>67236</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113</xdr:row>
      <xdr:rowOff>0</xdr:rowOff>
    </xdr:from>
    <xdr:to>
      <xdr:col>23</xdr:col>
      <xdr:colOff>598714</xdr:colOff>
      <xdr:row>128</xdr:row>
      <xdr:rowOff>217715</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0.15464</cdr:y>
    </cdr:from>
    <cdr:to>
      <cdr:x>0.16637</cdr:x>
      <cdr:y>0.20619</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600" y="544288"/>
          <a:ext cx="456115" cy="181425"/>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574"/>
  <sheetViews>
    <sheetView zoomScaleNormal="100" workbookViewId="0">
      <pane xSplit="2" ySplit="5" topLeftCell="C555" activePane="bottomRight" state="frozen"/>
      <selection pane="topRight" activeCell="C1" sqref="C1"/>
      <selection pane="bottomLeft" activeCell="A8" sqref="A8"/>
      <selection pane="bottomRight" activeCell="T562" sqref="T562"/>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44386</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2"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X562"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c r="C563" s="48"/>
      <c r="D563" s="84"/>
      <c r="E563" s="110"/>
      <c r="F563" s="57"/>
      <c r="G563" s="48"/>
      <c r="H563" s="89"/>
      <c r="I563" s="89"/>
      <c r="J563" s="48"/>
      <c r="K563" s="56"/>
      <c r="L563" s="48"/>
      <c r="M563" s="89"/>
      <c r="N563" s="48"/>
      <c r="O563" s="89"/>
      <c r="P563" s="111"/>
      <c r="Q563" s="57"/>
      <c r="R563" s="48"/>
      <c r="S563" s="118"/>
      <c r="T563" s="57"/>
      <c r="U563" s="78"/>
      <c r="W563" s="1"/>
      <c r="X563" s="122"/>
      <c r="Z563" s="123"/>
    </row>
    <row r="564" spans="2:29" x14ac:dyDescent="0.55000000000000004">
      <c r="B564" s="77"/>
      <c r="C564" s="59"/>
      <c r="D564" s="49"/>
      <c r="E564" s="61"/>
      <c r="F564" s="60"/>
      <c r="G564" s="59"/>
      <c r="H564" s="61"/>
      <c r="I564" s="55"/>
      <c r="J564" s="59"/>
      <c r="K564" s="61"/>
      <c r="L564" s="59"/>
      <c r="M564" s="61"/>
      <c r="N564" s="48"/>
      <c r="O564" s="60"/>
      <c r="P564" s="124"/>
      <c r="Q564" s="60"/>
      <c r="R564" s="48"/>
      <c r="S564" s="60"/>
      <c r="T564" s="60"/>
      <c r="U564" s="78"/>
    </row>
    <row r="565" spans="2:29" ht="9.5" customHeight="1" thickBot="1" x14ac:dyDescent="0.6">
      <c r="B565" s="66"/>
      <c r="C565" s="79"/>
      <c r="D565" s="80"/>
      <c r="E565" s="82"/>
      <c r="F565" s="95"/>
      <c r="G565" s="79"/>
      <c r="H565" s="82"/>
      <c r="I565" s="82"/>
      <c r="J565" s="79"/>
      <c r="K565" s="82"/>
      <c r="L565" s="79"/>
      <c r="M565" s="82"/>
      <c r="N565" s="83"/>
      <c r="O565" s="81"/>
      <c r="P565" s="94"/>
      <c r="Q565" s="95"/>
      <c r="R565" s="120"/>
      <c r="S565" s="95"/>
      <c r="T565" s="95"/>
      <c r="U565" s="67"/>
    </row>
    <row r="567" spans="2:29" ht="13" customHeight="1" x14ac:dyDescent="0.55000000000000004">
      <c r="E567" s="112"/>
      <c r="F567" s="113"/>
      <c r="G567" s="112" t="s">
        <v>80</v>
      </c>
      <c r="H567" s="113"/>
      <c r="I567" s="113"/>
      <c r="J567" s="113"/>
      <c r="U567" s="72"/>
    </row>
    <row r="568" spans="2:29" ht="13" customHeight="1" x14ac:dyDescent="0.55000000000000004">
      <c r="E568" s="112" t="s">
        <v>98</v>
      </c>
      <c r="F568" s="113"/>
      <c r="G568" s="295" t="s">
        <v>79</v>
      </c>
      <c r="H568" s="296"/>
      <c r="I568" s="112" t="s">
        <v>106</v>
      </c>
      <c r="J568" s="113"/>
    </row>
    <row r="569" spans="2:29" ht="13" customHeight="1" x14ac:dyDescent="0.55000000000000004">
      <c r="B569" s="130"/>
      <c r="E569" s="114" t="s">
        <v>108</v>
      </c>
      <c r="F569" s="113"/>
      <c r="G569" s="115"/>
      <c r="H569" s="115"/>
      <c r="I569" s="112" t="s">
        <v>107</v>
      </c>
      <c r="J569" s="113"/>
    </row>
    <row r="570" spans="2:29" ht="18.5" customHeight="1" x14ac:dyDescent="0.55000000000000004">
      <c r="E570" s="112" t="s">
        <v>96</v>
      </c>
      <c r="F570" s="113"/>
      <c r="G570" s="112" t="s">
        <v>97</v>
      </c>
      <c r="H570" s="113"/>
      <c r="I570" s="113"/>
      <c r="J570" s="113"/>
    </row>
    <row r="571" spans="2:29" ht="13" customHeight="1" x14ac:dyDescent="0.55000000000000004">
      <c r="E571" s="112" t="s">
        <v>98</v>
      </c>
      <c r="F571" s="113"/>
      <c r="G571" s="112" t="s">
        <v>99</v>
      </c>
      <c r="H571" s="113"/>
      <c r="I571" s="113"/>
      <c r="J571" s="113"/>
    </row>
    <row r="572" spans="2:29" ht="13" customHeight="1" x14ac:dyDescent="0.55000000000000004">
      <c r="E572" s="112" t="s">
        <v>98</v>
      </c>
      <c r="F572" s="113"/>
      <c r="G572" s="112" t="s">
        <v>100</v>
      </c>
      <c r="H572" s="113"/>
      <c r="I572" s="113"/>
      <c r="J572" s="113"/>
    </row>
    <row r="573" spans="2:29" ht="13" customHeight="1" x14ac:dyDescent="0.55000000000000004">
      <c r="E573" s="112" t="s">
        <v>101</v>
      </c>
      <c r="F573" s="113"/>
      <c r="G573" s="112" t="s">
        <v>102</v>
      </c>
      <c r="H573" s="113"/>
      <c r="I573" s="113"/>
      <c r="J573" s="113"/>
    </row>
    <row r="574" spans="2:29" ht="13" customHeight="1" x14ac:dyDescent="0.55000000000000004">
      <c r="E574" s="112" t="s">
        <v>103</v>
      </c>
      <c r="F574" s="113"/>
      <c r="G574" s="112" t="s">
        <v>104</v>
      </c>
      <c r="H574" s="113"/>
      <c r="I574" s="113"/>
      <c r="J574" s="113"/>
    </row>
  </sheetData>
  <mergeCells count="12">
    <mergeCell ref="G568:H568"/>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567"/>
  <sheetViews>
    <sheetView topLeftCell="A4" zoomScale="96" zoomScaleNormal="96" workbookViewId="0">
      <pane xSplit="1" ySplit="4" topLeftCell="B556" activePane="bottomRight" state="frozen"/>
      <selection activeCell="A4" sqref="A4"/>
      <selection pane="topRight" activeCell="B4" sqref="B4"/>
      <selection pane="bottomLeft" activeCell="A8" sqref="A8"/>
      <selection pane="bottomRight" activeCell="B562" sqref="B562"/>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61" t="s">
        <v>130</v>
      </c>
      <c r="C4" s="362"/>
      <c r="D4" s="362"/>
      <c r="E4" s="362"/>
      <c r="F4" s="362"/>
      <c r="G4" s="362"/>
      <c r="H4" s="362"/>
      <c r="I4" s="362"/>
      <c r="J4" s="362"/>
      <c r="K4" s="363"/>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1"/>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3"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1"/>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35"/>
      <c r="B7" s="141" t="s">
        <v>133</v>
      </c>
      <c r="C7" s="133" t="s">
        <v>9</v>
      </c>
      <c r="D7" s="343"/>
      <c r="E7" s="372"/>
      <c r="F7" s="343"/>
      <c r="G7" s="343"/>
      <c r="H7" s="343"/>
      <c r="I7" s="343"/>
      <c r="J7" s="343"/>
      <c r="K7" s="374"/>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5"/>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2" t="s">
        <v>176</v>
      </c>
      <c r="AY7" s="352"/>
      <c r="AZ7" s="352"/>
      <c r="BA7" s="352"/>
      <c r="BB7" s="352"/>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 t="shared" ref="AW463:AW557" si="1985">+AW462+1</f>
        <v>302</v>
      </c>
      <c r="AX463" s="237">
        <f t="shared" ref="AX463" si="1986">+A463</f>
        <v>44287</v>
      </c>
      <c r="AY463" s="6">
        <v>0</v>
      </c>
      <c r="AZ463" s="238">
        <f t="shared" ref="AZ463" si="1987">+AZ462+AY463</f>
        <v>410</v>
      </c>
      <c r="BA463" s="238">
        <f t="shared" si="537"/>
        <v>246</v>
      </c>
      <c r="BB463" s="130">
        <v>0</v>
      </c>
      <c r="BC463" s="27">
        <f t="shared" ref="BC463" si="1988">+BC462+BB463</f>
        <v>964</v>
      </c>
      <c r="BD463" s="238">
        <f t="shared" si="539"/>
        <v>281</v>
      </c>
      <c r="BE463" s="229">
        <f t="shared" ref="BE463" si="1989">+Z463</f>
        <v>44287</v>
      </c>
      <c r="BF463" s="132">
        <f t="shared" ref="BF463" si="1990">+B463</f>
        <v>5</v>
      </c>
      <c r="BG463" s="132">
        <f t="shared" ref="BG463" si="1991">+BI463</f>
        <v>5305</v>
      </c>
      <c r="BH463" s="229">
        <f t="shared" ref="BH463" si="1992">+A463</f>
        <v>44287</v>
      </c>
      <c r="BI463" s="132">
        <f t="shared" ref="BI463" si="1993">+C463</f>
        <v>5305</v>
      </c>
      <c r="BJ463" s="1">
        <f t="shared" ref="BJ463" si="1994">+BE463</f>
        <v>44287</v>
      </c>
      <c r="BK463">
        <f t="shared" ref="BK463" si="1995">+L463</f>
        <v>20</v>
      </c>
      <c r="BL463">
        <f t="shared" ref="BL463" si="1996">+M463</f>
        <v>16</v>
      </c>
      <c r="BM463" s="1">
        <f t="shared" ref="BM463" si="1997">+BJ463</f>
        <v>44287</v>
      </c>
      <c r="BN463">
        <f t="shared" ref="BN463" si="1998">+BN462+BK463</f>
        <v>8647</v>
      </c>
      <c r="BO463">
        <f t="shared" ref="BO463" si="1999">+BO462+BL463</f>
        <v>4196</v>
      </c>
      <c r="BP463" s="179">
        <f t="shared" ref="BP463" si="2000">+A463</f>
        <v>44287</v>
      </c>
      <c r="BQ463">
        <f t="shared" ref="BQ463" si="2001">+AF463</f>
        <v>11480</v>
      </c>
      <c r="BR463">
        <f t="shared" ref="BR463" si="2002">+AH463</f>
        <v>11108</v>
      </c>
      <c r="BS463">
        <f t="shared" ref="BS463" si="2003">+AJ463</f>
        <v>205</v>
      </c>
      <c r="BT463">
        <v>15</v>
      </c>
      <c r="BU463">
        <f t="shared" ref="BU463" si="2004">+AD463</f>
        <v>13</v>
      </c>
      <c r="BV463">
        <f t="shared" ref="BV463" si="2005">+BV462+BU463</f>
        <v>330</v>
      </c>
      <c r="BW463" s="179">
        <f t="shared" ref="BW463" si="2006">+A463</f>
        <v>44287</v>
      </c>
      <c r="BX463">
        <f t="shared" ref="BX463" si="2007">+AL463</f>
        <v>48</v>
      </c>
      <c r="BY463">
        <f t="shared" ref="BY463" si="2008">+AN463</f>
        <v>48</v>
      </c>
      <c r="BZ463">
        <f t="shared" ref="BZ463" si="2009">+AP463</f>
        <v>0</v>
      </c>
      <c r="CA463" s="179">
        <f t="shared" ref="CA463" si="2010">+A463</f>
        <v>44287</v>
      </c>
      <c r="CB463">
        <f t="shared" ref="CB463" si="2011">+AR463</f>
        <v>1036</v>
      </c>
      <c r="CC463">
        <f t="shared" ref="CC463" si="2012">+AT463</f>
        <v>983</v>
      </c>
      <c r="CD463">
        <f t="shared" ref="CD463" si="2013">+AV463</f>
        <v>10</v>
      </c>
      <c r="CE463" s="179">
        <f t="shared" ref="CE463" si="2014">+A463</f>
        <v>44287</v>
      </c>
      <c r="CF463">
        <f t="shared" ref="CF463" si="2015">+AD463</f>
        <v>13</v>
      </c>
      <c r="CG463">
        <f t="shared" ref="CG463" si="2016">+AG463</f>
        <v>13</v>
      </c>
      <c r="CH463" s="179">
        <f t="shared" ref="CH463" si="2017">+A463</f>
        <v>44287</v>
      </c>
      <c r="CI463">
        <f t="shared" ref="CI463" si="2018">+AI463</f>
        <v>0</v>
      </c>
      <c r="CJ463" s="1">
        <f t="shared" ref="CJ463" si="2019">+Z463</f>
        <v>44287</v>
      </c>
      <c r="CK463" s="282">
        <f t="shared" ref="CK463" si="2020">+AD463</f>
        <v>13</v>
      </c>
      <c r="CL463" s="1">
        <f t="shared" ref="CL463" si="2021">+Z463</f>
        <v>44287</v>
      </c>
      <c r="CM463" s="283">
        <f t="shared" ref="CM463" si="2022">+AI463</f>
        <v>0</v>
      </c>
      <c r="CN463" s="179"/>
    </row>
    <row r="464" spans="1:92" ht="18" customHeight="1" x14ac:dyDescent="0.55000000000000004">
      <c r="A464" s="179">
        <v>44288</v>
      </c>
      <c r="B464" s="240">
        <v>19</v>
      </c>
      <c r="C464" s="154">
        <f t="shared" ref="C464" si="2023">+B464+C463</f>
        <v>5324</v>
      </c>
      <c r="D464" s="154">
        <f t="shared" ref="D464" si="202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5">+A464</f>
        <v>44288</v>
      </c>
      <c r="AA464" s="230">
        <f t="shared" ref="AA464" si="2026">+AF464+AL464+AR464</f>
        <v>12586</v>
      </c>
      <c r="AB464" s="230">
        <f t="shared" ref="AB464" si="2027">+AH464+AN464+AT464</f>
        <v>12157</v>
      </c>
      <c r="AC464" s="231">
        <f t="shared" ref="AC464" si="2028">+AJ464+AP464+AV464</f>
        <v>215</v>
      </c>
      <c r="AD464" s="183">
        <f t="shared" ref="AD464" si="2029">+AF464-AF463</f>
        <v>19</v>
      </c>
      <c r="AE464" s="243">
        <f t="shared" ref="AE464" si="2030">+AE463+AD464</f>
        <v>10294</v>
      </c>
      <c r="AF464" s="155">
        <v>11499</v>
      </c>
      <c r="AG464" s="184">
        <f t="shared" si="1977"/>
        <v>14</v>
      </c>
      <c r="AH464" s="155">
        <v>11122</v>
      </c>
      <c r="AI464" s="184">
        <f t="shared" ref="AI464" si="2031">+AJ464-AJ463</f>
        <v>0</v>
      </c>
      <c r="AJ464" s="185">
        <v>205</v>
      </c>
      <c r="AK464" s="186">
        <f t="shared" ref="AK464" si="2032">+AL464-AL463</f>
        <v>0</v>
      </c>
      <c r="AL464" s="155">
        <v>48</v>
      </c>
      <c r="AM464" s="184">
        <f t="shared" ref="AM464" si="2033">+AN464-AN463</f>
        <v>0</v>
      </c>
      <c r="AN464" s="155">
        <v>48</v>
      </c>
      <c r="AO464" s="184">
        <f t="shared" ref="AO464" si="2034">+AP464-AP463</f>
        <v>0</v>
      </c>
      <c r="AP464" s="187">
        <v>0</v>
      </c>
      <c r="AQ464" s="186">
        <f t="shared" ref="AQ464" si="2035">+AR464-AR463</f>
        <v>3</v>
      </c>
      <c r="AR464" s="155">
        <v>1039</v>
      </c>
      <c r="AS464" s="184">
        <f t="shared" ref="AS464" si="2036">+AT464-AT463</f>
        <v>4</v>
      </c>
      <c r="AT464" s="155">
        <v>987</v>
      </c>
      <c r="AU464" s="184">
        <f t="shared" ref="AU464" si="2037">+AV464-AV463</f>
        <v>0</v>
      </c>
      <c r="AV464" s="188">
        <v>10</v>
      </c>
      <c r="AW464" s="238">
        <f t="shared" si="1985"/>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1985"/>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1985"/>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1985"/>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1985"/>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1985"/>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1985"/>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1985"/>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1985"/>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1985"/>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1985"/>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1985"/>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1985"/>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1985"/>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1985"/>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1985"/>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1985"/>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1985"/>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1985"/>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1985"/>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1985"/>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1985"/>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1985"/>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1985"/>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1985"/>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1985"/>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1985"/>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1985"/>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1985"/>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1985"/>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1985"/>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1985"/>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1985"/>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1985"/>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1985"/>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1985"/>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1985"/>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1985"/>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1985"/>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1985"/>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1985"/>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1985"/>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1985"/>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1985"/>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1985"/>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1985"/>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1985"/>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1985"/>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si="1985"/>
        <v>351</v>
      </c>
      <c r="AX512" s="237">
        <f t="shared" ref="AX512" si="4462">+A512</f>
        <v>44336</v>
      </c>
      <c r="AY512" s="6">
        <v>0</v>
      </c>
      <c r="AZ512" s="238">
        <f t="shared" ref="AZ512" si="4463">+AZ511+AY512</f>
        <v>410</v>
      </c>
      <c r="BA512" s="238">
        <f t="shared" si="2496"/>
        <v>295</v>
      </c>
      <c r="BB512" s="130">
        <v>0</v>
      </c>
      <c r="BC512" s="27">
        <f t="shared" ref="BC512" si="4464">+BC511+BB512</f>
        <v>964</v>
      </c>
      <c r="BD512" s="238">
        <f t="shared" si="2497"/>
        <v>330</v>
      </c>
      <c r="BE512" s="229">
        <f t="shared" ref="BE512" si="4465">+Z512</f>
        <v>44336</v>
      </c>
      <c r="BF512" s="132">
        <f t="shared" ref="BF512" si="4466">+B512</f>
        <v>24</v>
      </c>
      <c r="BG512" s="132">
        <f t="shared" ref="BG512" si="4467">+BI512</f>
        <v>5925</v>
      </c>
      <c r="BH512" s="229">
        <f t="shared" ref="BH512" si="4468">+A512</f>
        <v>44336</v>
      </c>
      <c r="BI512" s="132">
        <f t="shared" ref="BI512" si="4469">+C512</f>
        <v>5925</v>
      </c>
      <c r="BJ512" s="1">
        <f t="shared" ref="BJ512" si="4470">+BE512</f>
        <v>44336</v>
      </c>
      <c r="BK512">
        <f t="shared" ref="BK512" si="4471">+L512</f>
        <v>25</v>
      </c>
      <c r="BL512">
        <f t="shared" ref="BL512" si="4472">+M512</f>
        <v>23</v>
      </c>
      <c r="BM512" s="1">
        <f t="shared" ref="BM512" si="4473">+BJ512</f>
        <v>44336</v>
      </c>
      <c r="BN512">
        <f t="shared" ref="BN512" si="4474">+BN511+BK512</f>
        <v>9426</v>
      </c>
      <c r="BO512">
        <f t="shared" ref="BO512" si="4475">+BO511+BL512</f>
        <v>4940</v>
      </c>
      <c r="BP512" s="179">
        <f t="shared" ref="BP512" si="4476">+A512</f>
        <v>44336</v>
      </c>
      <c r="BQ512">
        <f t="shared" ref="BQ512" si="4477">+AF512</f>
        <v>11828</v>
      </c>
      <c r="BR512">
        <f t="shared" ref="BR512" si="4478">+AH512</f>
        <v>11542</v>
      </c>
      <c r="BS512">
        <f t="shared" ref="BS512" si="4479">+AJ512</f>
        <v>210</v>
      </c>
      <c r="BT512">
        <v>15</v>
      </c>
      <c r="BU512">
        <f t="shared" ref="BU512" si="4480">+AD512</f>
        <v>1</v>
      </c>
      <c r="BV512">
        <f t="shared" ref="BV512" si="4481">+BV511+BU512</f>
        <v>678</v>
      </c>
      <c r="BW512" s="179">
        <f t="shared" ref="BW512" si="4482">+A512</f>
        <v>44336</v>
      </c>
      <c r="BX512">
        <f t="shared" ref="BX512" si="4483">+AL512</f>
        <v>50</v>
      </c>
      <c r="BY512">
        <f t="shared" ref="BY512" si="4484">+AN512</f>
        <v>49</v>
      </c>
      <c r="BZ512">
        <f t="shared" ref="BZ512" si="4485">+AP512</f>
        <v>0</v>
      </c>
      <c r="CA512" s="179">
        <f t="shared" ref="CA512" si="4486">+A512</f>
        <v>44336</v>
      </c>
      <c r="CB512">
        <f t="shared" ref="CB512" si="4487">+AR512</f>
        <v>2825</v>
      </c>
      <c r="CC512">
        <f t="shared" ref="CC512" si="4488">+AT512</f>
        <v>1133</v>
      </c>
      <c r="CD512">
        <f t="shared" ref="CD512" si="4489">+AV512</f>
        <v>15</v>
      </c>
      <c r="CE512" s="179">
        <f t="shared" ref="CE512" si="4490">+A512</f>
        <v>44336</v>
      </c>
      <c r="CF512">
        <f t="shared" ref="CF512" si="4491">+AD512</f>
        <v>1</v>
      </c>
      <c r="CG512">
        <f t="shared" ref="CG512" si="4492">+AG512</f>
        <v>3</v>
      </c>
      <c r="CH512" s="179">
        <f t="shared" ref="CH512" si="4493">+A512</f>
        <v>44336</v>
      </c>
      <c r="CI512">
        <f t="shared" ref="CI512" si="4494">+AI512</f>
        <v>0</v>
      </c>
      <c r="CJ512" s="1">
        <f t="shared" ref="CJ512" si="4495">+Z512</f>
        <v>44336</v>
      </c>
      <c r="CK512" s="282">
        <f t="shared" ref="CK512" si="4496">+AD512</f>
        <v>1</v>
      </c>
      <c r="CL512" s="1">
        <f t="shared" ref="CL512" si="4497">+Z512</f>
        <v>44336</v>
      </c>
      <c r="CM512" s="283">
        <f t="shared" ref="CM512" si="4498">+AI512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499">+B513+C512</f>
        <v>5934</v>
      </c>
      <c r="D513" s="154">
        <f t="shared" ref="D513" si="4500">+C513-F513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1">+A513</f>
        <v>44337</v>
      </c>
      <c r="AA513" s="230">
        <f t="shared" ref="AA513" si="4502">+AF513+AL513+AR513</f>
        <v>15018</v>
      </c>
      <c r="AB513" s="230">
        <f t="shared" ref="AB513" si="4503">+AH513+AN513+AT513</f>
        <v>12729</v>
      </c>
      <c r="AC513" s="231">
        <f t="shared" ref="AC513" si="4504">+AJ513+AP513+AV513</f>
        <v>225</v>
      </c>
      <c r="AD513" s="183">
        <f t="shared" ref="AD513" si="4505">+AF513-AF512</f>
        <v>1</v>
      </c>
      <c r="AE513" s="243">
        <f t="shared" ref="AE513" si="4506">+AE512+AD513</f>
        <v>10624</v>
      </c>
      <c r="AF513" s="155">
        <v>11829</v>
      </c>
      <c r="AG513" s="184">
        <f t="shared" si="4405"/>
        <v>5</v>
      </c>
      <c r="AH513" s="155">
        <v>11547</v>
      </c>
      <c r="AI513" s="184">
        <f t="shared" ref="AI513" si="4507">+AJ513-AJ512</f>
        <v>0</v>
      </c>
      <c r="AJ513" s="185">
        <v>210</v>
      </c>
      <c r="AK513" s="186">
        <f t="shared" ref="AK513" si="4508">+AL513-AL512</f>
        <v>0</v>
      </c>
      <c r="AL513" s="155">
        <v>50</v>
      </c>
      <c r="AM513" s="184">
        <f t="shared" ref="AM513" si="4509">+AN513-AN512</f>
        <v>0</v>
      </c>
      <c r="AN513" s="155">
        <v>49</v>
      </c>
      <c r="AO513" s="184">
        <f t="shared" ref="AO513" si="4510">+AP513-AP512</f>
        <v>0</v>
      </c>
      <c r="AP513" s="187">
        <v>0</v>
      </c>
      <c r="AQ513" s="186">
        <f t="shared" ref="AQ513" si="4511">+AR513-AR512</f>
        <v>314</v>
      </c>
      <c r="AR513" s="155">
        <v>3139</v>
      </c>
      <c r="AS513" s="184">
        <f t="shared" ref="AS513" si="4512">+AT513-AT512</f>
        <v>0</v>
      </c>
      <c r="AT513" s="155">
        <v>1133</v>
      </c>
      <c r="AU513" s="184">
        <f t="shared" ref="AU513" si="4513">+AV513-AV512</f>
        <v>0</v>
      </c>
      <c r="AV513" s="188">
        <v>15</v>
      </c>
      <c r="AW513" s="238">
        <f t="shared" si="1985"/>
        <v>352</v>
      </c>
      <c r="AX513" s="237">
        <f t="shared" ref="AX513" si="4514">+A513</f>
        <v>44337</v>
      </c>
      <c r="AY513" s="6">
        <v>0</v>
      </c>
      <c r="AZ513" s="238">
        <f t="shared" ref="AZ513" si="4515">+AZ512+AY513</f>
        <v>410</v>
      </c>
      <c r="BA513" s="238">
        <f t="shared" si="2496"/>
        <v>296</v>
      </c>
      <c r="BB513" s="130">
        <v>0</v>
      </c>
      <c r="BC513" s="27">
        <f t="shared" ref="BC513" si="4516">+BC512+BB513</f>
        <v>964</v>
      </c>
      <c r="BD513" s="238">
        <f t="shared" si="2497"/>
        <v>331</v>
      </c>
      <c r="BE513" s="229">
        <f t="shared" ref="BE513" si="4517">+Z513</f>
        <v>44337</v>
      </c>
      <c r="BF513" s="132">
        <f t="shared" ref="BF513" si="4518">+B513</f>
        <v>9</v>
      </c>
      <c r="BG513" s="132">
        <f t="shared" ref="BG513" si="4519">+BI513</f>
        <v>5934</v>
      </c>
      <c r="BH513" s="229">
        <f t="shared" ref="BH513" si="4520">+A513</f>
        <v>44337</v>
      </c>
      <c r="BI513" s="132">
        <f t="shared" ref="BI513" si="4521">+C513</f>
        <v>5934</v>
      </c>
      <c r="BJ513" s="1">
        <f t="shared" ref="BJ513" si="4522">+BE513</f>
        <v>44337</v>
      </c>
      <c r="BK513">
        <f t="shared" ref="BK513" si="4523">+L513</f>
        <v>23</v>
      </c>
      <c r="BL513">
        <f t="shared" ref="BL513" si="4524">+M513</f>
        <v>22</v>
      </c>
      <c r="BM513" s="1">
        <f t="shared" ref="BM513" si="4525">+BJ513</f>
        <v>44337</v>
      </c>
      <c r="BN513">
        <f t="shared" ref="BN513" si="4526">+BN512+BK513</f>
        <v>9449</v>
      </c>
      <c r="BO513">
        <f t="shared" ref="BO513" si="4527">+BO512+BL513</f>
        <v>4962</v>
      </c>
      <c r="BP513" s="179">
        <f t="shared" ref="BP513" si="4528">+A513</f>
        <v>44337</v>
      </c>
      <c r="BQ513">
        <f t="shared" ref="BQ513" si="4529">+AF513</f>
        <v>11829</v>
      </c>
      <c r="BR513">
        <f t="shared" ref="BR513" si="4530">+AH513</f>
        <v>11547</v>
      </c>
      <c r="BS513">
        <f t="shared" ref="BS513" si="4531">+AJ513</f>
        <v>210</v>
      </c>
      <c r="BT513">
        <v>15</v>
      </c>
      <c r="BU513">
        <f t="shared" ref="BU513" si="4532">+AD513</f>
        <v>1</v>
      </c>
      <c r="BV513">
        <f t="shared" ref="BV513" si="4533">+BV512+BU513</f>
        <v>679</v>
      </c>
      <c r="BW513" s="179">
        <f t="shared" ref="BW513" si="4534">+A513</f>
        <v>44337</v>
      </c>
      <c r="BX513">
        <f t="shared" ref="BX513" si="4535">+AL513</f>
        <v>50</v>
      </c>
      <c r="BY513">
        <f t="shared" ref="BY513" si="4536">+AN513</f>
        <v>49</v>
      </c>
      <c r="BZ513">
        <f t="shared" ref="BZ513" si="4537">+AP513</f>
        <v>0</v>
      </c>
      <c r="CA513" s="179">
        <f t="shared" ref="CA513" si="4538">+A513</f>
        <v>44337</v>
      </c>
      <c r="CB513">
        <f t="shared" ref="CB513" si="4539">+AR513</f>
        <v>3139</v>
      </c>
      <c r="CC513">
        <f t="shared" ref="CC513" si="4540">+AT513</f>
        <v>1133</v>
      </c>
      <c r="CD513">
        <f t="shared" ref="CD513" si="4541">+AV513</f>
        <v>15</v>
      </c>
      <c r="CE513" s="179">
        <f t="shared" ref="CE513" si="4542">+A513</f>
        <v>44337</v>
      </c>
      <c r="CF513">
        <f t="shared" ref="CF513" si="4543">+AD513</f>
        <v>1</v>
      </c>
      <c r="CG513">
        <f t="shared" ref="CG513" si="4544">+AG513</f>
        <v>5</v>
      </c>
      <c r="CH513" s="179">
        <f t="shared" ref="CH513" si="4545">+A513</f>
        <v>44337</v>
      </c>
      <c r="CI513">
        <f t="shared" ref="CI513" si="4546">+AI513</f>
        <v>0</v>
      </c>
      <c r="CJ513" s="1">
        <f t="shared" ref="CJ513" si="4547">+Z513</f>
        <v>44337</v>
      </c>
      <c r="CK513" s="282">
        <f t="shared" ref="CK513" si="4548">+AD513</f>
        <v>1</v>
      </c>
      <c r="CL513" s="1">
        <f t="shared" ref="CL513" si="4549">+Z513</f>
        <v>44337</v>
      </c>
      <c r="CM513" s="283">
        <f t="shared" ref="CM513" si="4550">+AI513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1">+B514+C513</f>
        <v>5952</v>
      </c>
      <c r="D514" s="154">
        <f t="shared" ref="D514" si="455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3">+A514</f>
        <v>44338</v>
      </c>
      <c r="AA514" s="230">
        <f t="shared" ref="AA514" si="4554">+AF514+AL514+AR514</f>
        <v>15742</v>
      </c>
      <c r="AB514" s="230">
        <f t="shared" ref="AB514" si="4555">+AH514+AN514+AT514</f>
        <v>12732</v>
      </c>
      <c r="AC514" s="231">
        <f t="shared" ref="AC514" si="4556">+AJ514+AP514+AV514</f>
        <v>227</v>
      </c>
      <c r="AD514" s="183">
        <f t="shared" ref="AD514" si="4557">+AF514-AF513</f>
        <v>1</v>
      </c>
      <c r="AE514" s="243">
        <f t="shared" ref="AE514" si="4558">+AE513+AD514</f>
        <v>10625</v>
      </c>
      <c r="AF514" s="155">
        <v>11830</v>
      </c>
      <c r="AG514" s="184">
        <f t="shared" ref="AG514" si="4559">+AH514-AH513</f>
        <v>3</v>
      </c>
      <c r="AH514" s="155">
        <v>11550</v>
      </c>
      <c r="AI514" s="184">
        <f t="shared" ref="AI514" si="4560">+AJ514-AJ513</f>
        <v>0</v>
      </c>
      <c r="AJ514" s="185">
        <v>210</v>
      </c>
      <c r="AK514" s="186">
        <f t="shared" ref="AK514" si="4561">+AL514-AL513</f>
        <v>0</v>
      </c>
      <c r="AL514" s="155">
        <v>50</v>
      </c>
      <c r="AM514" s="184">
        <f t="shared" ref="AM514" si="4562">+AN514-AN513</f>
        <v>0</v>
      </c>
      <c r="AN514" s="155">
        <v>49</v>
      </c>
      <c r="AO514" s="184">
        <f t="shared" ref="AO514" si="4563">+AP514-AP513</f>
        <v>0</v>
      </c>
      <c r="AP514" s="187">
        <v>0</v>
      </c>
      <c r="AQ514" s="186">
        <f t="shared" ref="AQ514" si="4564">+AR514-AR513</f>
        <v>723</v>
      </c>
      <c r="AR514" s="155">
        <v>3862</v>
      </c>
      <c r="AS514" s="184">
        <f t="shared" ref="AS514" si="4565">+AT514-AT513</f>
        <v>0</v>
      </c>
      <c r="AT514" s="155">
        <v>1133</v>
      </c>
      <c r="AU514" s="184">
        <f t="shared" ref="AU514" si="4566">+AV514-AV513</f>
        <v>2</v>
      </c>
      <c r="AV514" s="188">
        <v>17</v>
      </c>
      <c r="AW514" s="238">
        <f t="shared" si="1985"/>
        <v>353</v>
      </c>
      <c r="AX514" s="237">
        <f t="shared" ref="AX514" si="4567">+A514</f>
        <v>44338</v>
      </c>
      <c r="AY514" s="6">
        <v>0</v>
      </c>
      <c r="AZ514" s="238">
        <f t="shared" ref="AZ514" si="4568">+AZ513+AY514</f>
        <v>410</v>
      </c>
      <c r="BA514" s="238">
        <f t="shared" si="2496"/>
        <v>297</v>
      </c>
      <c r="BB514" s="130">
        <v>0</v>
      </c>
      <c r="BC514" s="27">
        <f t="shared" ref="BC514" si="4569">+BC513+BB514</f>
        <v>964</v>
      </c>
      <c r="BD514" s="238">
        <f t="shared" si="2497"/>
        <v>332</v>
      </c>
      <c r="BE514" s="229">
        <f t="shared" ref="BE514" si="4570">+Z514</f>
        <v>44338</v>
      </c>
      <c r="BF514" s="132">
        <f t="shared" ref="BF514" si="4571">+B514</f>
        <v>18</v>
      </c>
      <c r="BG514" s="132">
        <f t="shared" ref="BG514" si="4572">+BI514</f>
        <v>5952</v>
      </c>
      <c r="BH514" s="229">
        <f t="shared" ref="BH514" si="4573">+A514</f>
        <v>44338</v>
      </c>
      <c r="BI514" s="132">
        <f t="shared" ref="BI514" si="4574">+C514</f>
        <v>5952</v>
      </c>
      <c r="BJ514" s="1">
        <f t="shared" ref="BJ514" si="4575">+BE514</f>
        <v>44338</v>
      </c>
      <c r="BK514">
        <f t="shared" ref="BK514" si="4576">+L514</f>
        <v>25</v>
      </c>
      <c r="BL514">
        <f t="shared" ref="BL514" si="4577">+M514</f>
        <v>24</v>
      </c>
      <c r="BM514" s="1">
        <f t="shared" ref="BM514" si="4578">+BJ514</f>
        <v>44338</v>
      </c>
      <c r="BN514">
        <f t="shared" ref="BN514" si="4579">+BN513+BK514</f>
        <v>9474</v>
      </c>
      <c r="BO514">
        <f t="shared" ref="BO514" si="4580">+BO513+BL514</f>
        <v>4986</v>
      </c>
      <c r="BP514" s="179">
        <f t="shared" ref="BP514" si="4581">+A514</f>
        <v>44338</v>
      </c>
      <c r="BQ514">
        <f t="shared" ref="BQ514" si="4582">+AF514</f>
        <v>11830</v>
      </c>
      <c r="BR514">
        <f t="shared" ref="BR514" si="4583">+AH514</f>
        <v>11550</v>
      </c>
      <c r="BS514">
        <f t="shared" ref="BS514" si="4584">+AJ514</f>
        <v>210</v>
      </c>
      <c r="BT514">
        <v>15</v>
      </c>
      <c r="BU514">
        <f t="shared" ref="BU514" si="4585">+AD514</f>
        <v>1</v>
      </c>
      <c r="BV514">
        <f t="shared" ref="BV514" si="4586">+BV513+BU514</f>
        <v>680</v>
      </c>
      <c r="BW514" s="179">
        <f t="shared" ref="BW514" si="4587">+A514</f>
        <v>44338</v>
      </c>
      <c r="BX514">
        <f t="shared" ref="BX514" si="4588">+AL514</f>
        <v>50</v>
      </c>
      <c r="BY514">
        <f t="shared" ref="BY514" si="4589">+AN514</f>
        <v>49</v>
      </c>
      <c r="BZ514">
        <f t="shared" ref="BZ514" si="4590">+AP514</f>
        <v>0</v>
      </c>
      <c r="CA514" s="179">
        <f t="shared" ref="CA514" si="4591">+A514</f>
        <v>44338</v>
      </c>
      <c r="CB514">
        <f t="shared" ref="CB514" si="4592">+AR514</f>
        <v>3862</v>
      </c>
      <c r="CC514">
        <f t="shared" ref="CC514" si="4593">+AT514</f>
        <v>1133</v>
      </c>
      <c r="CD514">
        <f t="shared" ref="CD514" si="4594">+AV514</f>
        <v>17</v>
      </c>
      <c r="CE514" s="179">
        <f t="shared" ref="CE514" si="4595">+A514</f>
        <v>44338</v>
      </c>
      <c r="CF514">
        <f t="shared" ref="CF514" si="4596">+AD514</f>
        <v>1</v>
      </c>
      <c r="CG514">
        <f t="shared" ref="CG514" si="4597">+AG514</f>
        <v>3</v>
      </c>
      <c r="CH514" s="179">
        <f t="shared" ref="CH514" si="4598">+A514</f>
        <v>44338</v>
      </c>
      <c r="CI514">
        <f t="shared" ref="CI514" si="4599">+AI514</f>
        <v>0</v>
      </c>
      <c r="CJ514" s="1">
        <f t="shared" ref="CJ514" si="4600">+Z514</f>
        <v>44338</v>
      </c>
      <c r="CK514" s="282">
        <f t="shared" ref="CK514" si="4601">+AD514</f>
        <v>1</v>
      </c>
      <c r="CL514" s="1">
        <f t="shared" ref="CL514" si="4602">+Z514</f>
        <v>44338</v>
      </c>
      <c r="CM514" s="283">
        <f t="shared" ref="CM514" si="4603">+AI514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4">+B515+C514</f>
        <v>5970</v>
      </c>
      <c r="D515" s="154">
        <f t="shared" ref="D515" si="4605">+C515-F515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6">+A515</f>
        <v>44339</v>
      </c>
      <c r="AA515" s="230">
        <f t="shared" ref="AA515" si="4607">+AF515+AL515+AR515</f>
        <v>16204</v>
      </c>
      <c r="AB515" s="230">
        <f t="shared" ref="AB515" si="4608">+AH515+AN515+AT515</f>
        <v>12735</v>
      </c>
      <c r="AC515" s="231">
        <f t="shared" ref="AC515" si="4609">+AJ515+AP515+AV515</f>
        <v>233</v>
      </c>
      <c r="AD515" s="183">
        <f t="shared" ref="AD515" si="4610">+AF515-AF514</f>
        <v>2</v>
      </c>
      <c r="AE515" s="243">
        <f t="shared" ref="AE515" si="4611">+AE514+AD515</f>
        <v>10627</v>
      </c>
      <c r="AF515" s="155">
        <v>11832</v>
      </c>
      <c r="AG515" s="184">
        <f t="shared" ref="AG515" si="4612">+AH515-AH514</f>
        <v>3</v>
      </c>
      <c r="AH515" s="155">
        <v>11553</v>
      </c>
      <c r="AI515" s="184">
        <f t="shared" ref="AI515" si="4613">+AJ515-AJ514</f>
        <v>0</v>
      </c>
      <c r="AJ515" s="185">
        <v>210</v>
      </c>
      <c r="AK515" s="186">
        <f t="shared" ref="AK515" si="4614">+AL515-AL514</f>
        <v>0</v>
      </c>
      <c r="AL515" s="155">
        <v>50</v>
      </c>
      <c r="AM515" s="184">
        <f t="shared" ref="AM515" si="4615">+AN515-AN514</f>
        <v>0</v>
      </c>
      <c r="AN515" s="155">
        <v>49</v>
      </c>
      <c r="AO515" s="184">
        <f t="shared" ref="AO515" si="4616">+AP515-AP514</f>
        <v>0</v>
      </c>
      <c r="AP515" s="187">
        <v>0</v>
      </c>
      <c r="AQ515" s="186">
        <f t="shared" ref="AQ515" si="4617">+AR515-AR514</f>
        <v>460</v>
      </c>
      <c r="AR515" s="155">
        <v>4322</v>
      </c>
      <c r="AS515" s="184">
        <f t="shared" ref="AS515" si="4618">+AT515-AT514</f>
        <v>0</v>
      </c>
      <c r="AT515" s="155">
        <v>1133</v>
      </c>
      <c r="AU515" s="184">
        <f t="shared" ref="AU515:AU516" si="4619">+AV515-AV514</f>
        <v>6</v>
      </c>
      <c r="AV515" s="188">
        <v>23</v>
      </c>
      <c r="AW515" s="238">
        <f t="shared" si="1985"/>
        <v>354</v>
      </c>
      <c r="AX515" s="237">
        <f t="shared" ref="AX515" si="4620">+A515</f>
        <v>44339</v>
      </c>
      <c r="AY515" s="6">
        <v>0</v>
      </c>
      <c r="AZ515" s="238">
        <f t="shared" ref="AZ515" si="4621">+AZ514+AY515</f>
        <v>410</v>
      </c>
      <c r="BA515" s="238">
        <f t="shared" si="2496"/>
        <v>298</v>
      </c>
      <c r="BB515" s="130">
        <v>0</v>
      </c>
      <c r="BC515" s="27">
        <f t="shared" ref="BC515" si="4622">+BC514+BB515</f>
        <v>964</v>
      </c>
      <c r="BD515" s="238">
        <f t="shared" si="2497"/>
        <v>333</v>
      </c>
      <c r="BE515" s="229">
        <f t="shared" ref="BE515" si="4623">+Z515</f>
        <v>44339</v>
      </c>
      <c r="BF515" s="132">
        <f t="shared" ref="BF515" si="4624">+B515</f>
        <v>18</v>
      </c>
      <c r="BG515" s="132">
        <f t="shared" ref="BG515" si="4625">+BI515</f>
        <v>5970</v>
      </c>
      <c r="BH515" s="229">
        <f t="shared" ref="BH515" si="4626">+A515</f>
        <v>44339</v>
      </c>
      <c r="BI515" s="132">
        <f t="shared" ref="BI515" si="4627">+C515</f>
        <v>5970</v>
      </c>
      <c r="BJ515" s="1">
        <f t="shared" ref="BJ515" si="4628">+BE515</f>
        <v>44339</v>
      </c>
      <c r="BK515">
        <f t="shared" ref="BK515" si="4629">+L515</f>
        <v>22</v>
      </c>
      <c r="BL515">
        <f t="shared" ref="BL515" si="4630">+M515</f>
        <v>18</v>
      </c>
      <c r="BM515" s="1">
        <f t="shared" ref="BM515" si="4631">+BJ515</f>
        <v>44339</v>
      </c>
      <c r="BN515">
        <f t="shared" ref="BN515" si="4632">+BN514+BK515</f>
        <v>9496</v>
      </c>
      <c r="BO515">
        <f t="shared" ref="BO515" si="4633">+BO514+BL515</f>
        <v>5004</v>
      </c>
      <c r="BP515" s="179">
        <f t="shared" ref="BP515" si="4634">+A515</f>
        <v>44339</v>
      </c>
      <c r="BQ515">
        <f t="shared" ref="BQ515" si="4635">+AF515</f>
        <v>11832</v>
      </c>
      <c r="BR515">
        <f t="shared" ref="BR515" si="4636">+AH515</f>
        <v>11553</v>
      </c>
      <c r="BS515">
        <f t="shared" ref="BS515" si="4637">+AJ515</f>
        <v>210</v>
      </c>
      <c r="BT515">
        <v>15</v>
      </c>
      <c r="BU515">
        <f t="shared" ref="BU515" si="4638">+AD515</f>
        <v>2</v>
      </c>
      <c r="BV515">
        <f t="shared" ref="BV515" si="4639">+BV514+BU515</f>
        <v>682</v>
      </c>
      <c r="BW515" s="179">
        <f t="shared" ref="BW515" si="4640">+A515</f>
        <v>44339</v>
      </c>
      <c r="BX515">
        <f t="shared" ref="BX515" si="4641">+AL515</f>
        <v>50</v>
      </c>
      <c r="BY515">
        <f t="shared" ref="BY515" si="4642">+AN515</f>
        <v>49</v>
      </c>
      <c r="BZ515">
        <f t="shared" ref="BZ515" si="4643">+AP515</f>
        <v>0</v>
      </c>
      <c r="CA515" s="179">
        <f t="shared" ref="CA515" si="4644">+A515</f>
        <v>44339</v>
      </c>
      <c r="CB515">
        <f t="shared" ref="CB515" si="4645">+AR515</f>
        <v>4322</v>
      </c>
      <c r="CC515">
        <f t="shared" ref="CC515" si="4646">+AT515</f>
        <v>1133</v>
      </c>
      <c r="CD515">
        <f t="shared" ref="CD515" si="4647">+AV515</f>
        <v>23</v>
      </c>
      <c r="CE515" s="179">
        <f t="shared" ref="CE515" si="4648">+A515</f>
        <v>44339</v>
      </c>
      <c r="CF515">
        <f t="shared" ref="CF515" si="4649">+AD515</f>
        <v>2</v>
      </c>
      <c r="CG515">
        <f t="shared" ref="CG515" si="4650">+AG515</f>
        <v>3</v>
      </c>
      <c r="CH515" s="179">
        <f t="shared" ref="CH515" si="4651">+A515</f>
        <v>44339</v>
      </c>
      <c r="CI515">
        <f t="shared" ref="CI515" si="4652">+AI515</f>
        <v>0</v>
      </c>
      <c r="CJ515" s="1">
        <f t="shared" ref="CJ515" si="4653">+Z515</f>
        <v>44339</v>
      </c>
      <c r="CK515" s="282">
        <f t="shared" ref="CK515" si="4654">+AD515</f>
        <v>2</v>
      </c>
      <c r="CL515" s="1">
        <f t="shared" ref="CL515" si="4655">+Z515</f>
        <v>44339</v>
      </c>
      <c r="CM515" s="283">
        <f t="shared" ref="CM515" si="4656">+AI515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7">+B516+C515</f>
        <v>5983</v>
      </c>
      <c r="D516" s="154">
        <f t="shared" ref="D516" si="4658">+C516-F516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59">+A516</f>
        <v>44340</v>
      </c>
      <c r="AA516" s="230">
        <f t="shared" ref="AA516" si="4660">+AF516+AL516+AR516</f>
        <v>16801</v>
      </c>
      <c r="AB516" s="230">
        <f t="shared" ref="AB516" si="4661">+AH516+AN516+AT516</f>
        <v>12738</v>
      </c>
      <c r="AC516" s="231">
        <f t="shared" ref="AC516" si="4662">+AJ516+AP516+AV516</f>
        <v>239</v>
      </c>
      <c r="AD516" s="183">
        <f t="shared" ref="AD516" si="4663">+AF516-AF515</f>
        <v>1</v>
      </c>
      <c r="AE516" s="243">
        <f t="shared" ref="AE516" si="4664">+AE515+AD516</f>
        <v>10628</v>
      </c>
      <c r="AF516" s="155">
        <v>11833</v>
      </c>
      <c r="AG516" s="184">
        <f t="shared" ref="AG516" si="4665">+AH516-AH515</f>
        <v>3</v>
      </c>
      <c r="AH516" s="155">
        <v>11556</v>
      </c>
      <c r="AI516" s="184">
        <f t="shared" ref="AI516" si="4666">+AJ516-AJ515</f>
        <v>0</v>
      </c>
      <c r="AJ516" s="185">
        <v>210</v>
      </c>
      <c r="AK516" s="186">
        <f t="shared" ref="AK516" si="4667">+AL516-AL515</f>
        <v>1</v>
      </c>
      <c r="AL516" s="155">
        <v>51</v>
      </c>
      <c r="AM516" s="184">
        <f t="shared" ref="AM516" si="4668">+AN516-AN515</f>
        <v>0</v>
      </c>
      <c r="AN516" s="155">
        <v>49</v>
      </c>
      <c r="AO516" s="184">
        <f t="shared" ref="AO516" si="4669">+AP516-AP515</f>
        <v>0</v>
      </c>
      <c r="AP516" s="187">
        <v>0</v>
      </c>
      <c r="AQ516" s="186">
        <f t="shared" ref="AQ516" si="4670">+AR516-AR515</f>
        <v>595</v>
      </c>
      <c r="AR516" s="155">
        <v>4917</v>
      </c>
      <c r="AS516" s="184">
        <f t="shared" ref="AS516" si="4671">+AT516-AT515</f>
        <v>0</v>
      </c>
      <c r="AT516" s="155">
        <v>1133</v>
      </c>
      <c r="AU516" s="184">
        <f t="shared" si="4619"/>
        <v>6</v>
      </c>
      <c r="AV516" s="188">
        <v>29</v>
      </c>
      <c r="AW516" s="238">
        <f t="shared" si="1985"/>
        <v>355</v>
      </c>
      <c r="AX516" s="237">
        <f t="shared" ref="AX516" si="4672">+A516</f>
        <v>44340</v>
      </c>
      <c r="AY516" s="6">
        <v>0</v>
      </c>
      <c r="AZ516" s="238">
        <f t="shared" ref="AZ516" si="4673">+AZ515+AY516</f>
        <v>410</v>
      </c>
      <c r="BA516" s="238">
        <f t="shared" si="2496"/>
        <v>299</v>
      </c>
      <c r="BB516" s="130">
        <v>0</v>
      </c>
      <c r="BC516" s="27">
        <f t="shared" ref="BC516" si="4674">+BC515+BB516</f>
        <v>964</v>
      </c>
      <c r="BD516" s="238">
        <f t="shared" si="2497"/>
        <v>334</v>
      </c>
      <c r="BE516" s="229">
        <f t="shared" ref="BE516" si="4675">+Z516</f>
        <v>44340</v>
      </c>
      <c r="BF516" s="132">
        <f t="shared" ref="BF516" si="4676">+B516</f>
        <v>13</v>
      </c>
      <c r="BG516" s="132">
        <f t="shared" ref="BG516" si="4677">+BI516</f>
        <v>5983</v>
      </c>
      <c r="BH516" s="229">
        <f t="shared" ref="BH516" si="4678">+A516</f>
        <v>44340</v>
      </c>
      <c r="BI516" s="132">
        <f t="shared" ref="BI516" si="4679">+C516</f>
        <v>5983</v>
      </c>
      <c r="BJ516" s="1">
        <f t="shared" ref="BJ516" si="4680">+BE516</f>
        <v>44340</v>
      </c>
      <c r="BK516">
        <f t="shared" ref="BK516" si="4681">+L516</f>
        <v>18</v>
      </c>
      <c r="BL516">
        <f t="shared" ref="BL516" si="4682">+M516</f>
        <v>16</v>
      </c>
      <c r="BM516" s="1">
        <f t="shared" ref="BM516" si="4683">+BJ516</f>
        <v>44340</v>
      </c>
      <c r="BN516">
        <f t="shared" ref="BN516" si="4684">+BN515+BK516</f>
        <v>9514</v>
      </c>
      <c r="BO516">
        <f t="shared" ref="BO516" si="4685">+BO515+BL516</f>
        <v>5020</v>
      </c>
      <c r="BP516" s="179">
        <f t="shared" ref="BP516" si="4686">+A516</f>
        <v>44340</v>
      </c>
      <c r="BQ516">
        <f t="shared" ref="BQ516" si="4687">+AF516</f>
        <v>11833</v>
      </c>
      <c r="BR516">
        <f t="shared" ref="BR516" si="4688">+AH516</f>
        <v>11556</v>
      </c>
      <c r="BS516">
        <f t="shared" ref="BS516" si="4689">+AJ516</f>
        <v>210</v>
      </c>
      <c r="BT516">
        <v>15</v>
      </c>
      <c r="BU516">
        <f t="shared" ref="BU516" si="4690">+AD516</f>
        <v>1</v>
      </c>
      <c r="BV516">
        <f t="shared" ref="BV516" si="4691">+BV515+BU516</f>
        <v>683</v>
      </c>
      <c r="BW516" s="179">
        <f t="shared" ref="BW516" si="4692">+A516</f>
        <v>44340</v>
      </c>
      <c r="BX516">
        <f t="shared" ref="BX516" si="4693">+AL516</f>
        <v>51</v>
      </c>
      <c r="BY516">
        <f t="shared" ref="BY516" si="4694">+AN516</f>
        <v>49</v>
      </c>
      <c r="BZ516">
        <f t="shared" ref="BZ516" si="4695">+AP516</f>
        <v>0</v>
      </c>
      <c r="CA516" s="179">
        <f t="shared" ref="CA516" si="4696">+A516</f>
        <v>44340</v>
      </c>
      <c r="CB516">
        <f t="shared" ref="CB516" si="4697">+AR516</f>
        <v>4917</v>
      </c>
      <c r="CC516">
        <f t="shared" ref="CC516" si="4698">+AT516</f>
        <v>1133</v>
      </c>
      <c r="CD516">
        <f t="shared" ref="CD516" si="4699">+AV516</f>
        <v>29</v>
      </c>
      <c r="CE516" s="179">
        <f t="shared" ref="CE516" si="4700">+A516</f>
        <v>44340</v>
      </c>
      <c r="CF516">
        <f t="shared" ref="CF516" si="4701">+AD516</f>
        <v>1</v>
      </c>
      <c r="CG516">
        <f t="shared" ref="CG516" si="4702">+AG516</f>
        <v>3</v>
      </c>
      <c r="CH516" s="179">
        <f t="shared" ref="CH516" si="4703">+A516</f>
        <v>44340</v>
      </c>
      <c r="CI516">
        <f t="shared" ref="CI516" si="4704">+AI516</f>
        <v>0</v>
      </c>
      <c r="CJ516" s="1">
        <f t="shared" ref="CJ516" si="4705">+Z516</f>
        <v>44340</v>
      </c>
      <c r="CK516" s="282">
        <f t="shared" ref="CK516" si="4706">+AD516</f>
        <v>1</v>
      </c>
      <c r="CL516" s="1">
        <f t="shared" ref="CL516" si="4707">+Z516</f>
        <v>44340</v>
      </c>
      <c r="CM516" s="283">
        <f t="shared" ref="CM516" si="4708">+AI516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09">+B517+C516</f>
        <v>5995</v>
      </c>
      <c r="D517" s="154">
        <f t="shared" ref="D517" si="4710">+C517-F517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1">+A517</f>
        <v>44341</v>
      </c>
      <c r="AA517" s="230">
        <f t="shared" ref="AA517" si="4712">+AF517+AL517+AR517</f>
        <v>17342</v>
      </c>
      <c r="AB517" s="230">
        <f t="shared" ref="AB517" si="4713">+AH517+AN517+AT517</f>
        <v>12742</v>
      </c>
      <c r="AC517" s="231">
        <f t="shared" ref="AC517" si="4714">+AJ517+AP517+AV517</f>
        <v>245</v>
      </c>
      <c r="AD517" s="183">
        <f t="shared" ref="AD517" si="4715">+AF517-AF516</f>
        <v>2</v>
      </c>
      <c r="AE517" s="243">
        <f t="shared" ref="AE517" si="4716">+AE516+AD517</f>
        <v>10630</v>
      </c>
      <c r="AF517" s="155">
        <v>11835</v>
      </c>
      <c r="AG517" s="184">
        <f t="shared" ref="AG517" si="4717">+AH517-AH516</f>
        <v>4</v>
      </c>
      <c r="AH517" s="155">
        <v>11560</v>
      </c>
      <c r="AI517" s="184">
        <f t="shared" ref="AI517" si="4718">+AJ517-AJ516</f>
        <v>0</v>
      </c>
      <c r="AJ517" s="185">
        <v>210</v>
      </c>
      <c r="AK517" s="186">
        <f t="shared" ref="AK517" si="4719">+AL517-AL516</f>
        <v>0</v>
      </c>
      <c r="AL517" s="155">
        <v>51</v>
      </c>
      <c r="AM517" s="184">
        <f t="shared" ref="AM517" si="4720">+AN517-AN516</f>
        <v>0</v>
      </c>
      <c r="AN517" s="155">
        <v>49</v>
      </c>
      <c r="AO517" s="184">
        <f t="shared" ref="AO517" si="4721">+AP517-AP516</f>
        <v>0</v>
      </c>
      <c r="AP517" s="187">
        <v>0</v>
      </c>
      <c r="AQ517" s="186">
        <f t="shared" ref="AQ517" si="4722">+AR517-AR516</f>
        <v>539</v>
      </c>
      <c r="AR517" s="155">
        <v>5456</v>
      </c>
      <c r="AS517" s="184">
        <f t="shared" ref="AS517" si="4723">+AT517-AT516</f>
        <v>0</v>
      </c>
      <c r="AT517" s="155">
        <v>1133</v>
      </c>
      <c r="AU517" s="184">
        <f t="shared" ref="AU517" si="4724">+AV517-AV516</f>
        <v>6</v>
      </c>
      <c r="AV517" s="188">
        <v>35</v>
      </c>
      <c r="AW517" s="238">
        <f t="shared" si="1985"/>
        <v>356</v>
      </c>
      <c r="AX517" s="237">
        <f t="shared" ref="AX517" si="4725">+A517</f>
        <v>44341</v>
      </c>
      <c r="AY517" s="6">
        <v>0</v>
      </c>
      <c r="AZ517" s="238">
        <f t="shared" ref="AZ517" si="4726">+AZ516+AY517</f>
        <v>410</v>
      </c>
      <c r="BA517" s="238">
        <f t="shared" si="2496"/>
        <v>300</v>
      </c>
      <c r="BB517" s="130">
        <v>0</v>
      </c>
      <c r="BC517" s="27">
        <f t="shared" ref="BC517" si="4727">+BC516+BB517</f>
        <v>964</v>
      </c>
      <c r="BD517" s="238">
        <f t="shared" si="2497"/>
        <v>335</v>
      </c>
      <c r="BE517" s="229">
        <f t="shared" ref="BE517" si="4728">+Z517</f>
        <v>44341</v>
      </c>
      <c r="BF517" s="132">
        <f t="shared" ref="BF517" si="4729">+B517</f>
        <v>12</v>
      </c>
      <c r="BG517" s="132">
        <f t="shared" ref="BG517" si="4730">+BI517</f>
        <v>5995</v>
      </c>
      <c r="BH517" s="229">
        <f t="shared" ref="BH517" si="4731">+A517</f>
        <v>44341</v>
      </c>
      <c r="BI517" s="132">
        <f t="shared" ref="BI517" si="4732">+C517</f>
        <v>5995</v>
      </c>
      <c r="BJ517" s="1">
        <f t="shared" ref="BJ517" si="4733">+BE517</f>
        <v>44341</v>
      </c>
      <c r="BK517">
        <f t="shared" ref="BK517" si="4734">+L517</f>
        <v>13</v>
      </c>
      <c r="BL517">
        <f t="shared" ref="BL517" si="4735">+M517</f>
        <v>10</v>
      </c>
      <c r="BM517" s="1">
        <f t="shared" ref="BM517" si="4736">+BJ517</f>
        <v>44341</v>
      </c>
      <c r="BN517">
        <f t="shared" ref="BN517" si="4737">+BN516+BK517</f>
        <v>9527</v>
      </c>
      <c r="BO517">
        <f t="shared" ref="BO517" si="4738">+BO516+BL517</f>
        <v>5030</v>
      </c>
      <c r="BP517" s="179">
        <f t="shared" ref="BP517" si="4739">+A517</f>
        <v>44341</v>
      </c>
      <c r="BQ517">
        <f t="shared" ref="BQ517" si="4740">+AF517</f>
        <v>11835</v>
      </c>
      <c r="BR517">
        <f t="shared" ref="BR517" si="4741">+AH517</f>
        <v>11560</v>
      </c>
      <c r="BS517">
        <f t="shared" ref="BS517" si="4742">+AJ517</f>
        <v>210</v>
      </c>
      <c r="BT517">
        <v>15</v>
      </c>
      <c r="BU517">
        <f t="shared" ref="BU517" si="4743">+AD517</f>
        <v>2</v>
      </c>
      <c r="BV517">
        <f t="shared" ref="BV517" si="4744">+BV516+BU517</f>
        <v>685</v>
      </c>
      <c r="BW517" s="179">
        <f t="shared" ref="BW517" si="4745">+A517</f>
        <v>44341</v>
      </c>
      <c r="BX517">
        <f t="shared" ref="BX517" si="4746">+AL517</f>
        <v>51</v>
      </c>
      <c r="BY517">
        <f t="shared" ref="BY517" si="4747">+AN517</f>
        <v>49</v>
      </c>
      <c r="BZ517">
        <f t="shared" ref="BZ517" si="4748">+AP517</f>
        <v>0</v>
      </c>
      <c r="CA517" s="179">
        <f t="shared" ref="CA517" si="4749">+A517</f>
        <v>44341</v>
      </c>
      <c r="CB517">
        <f t="shared" ref="CB517" si="4750">+AR517</f>
        <v>5456</v>
      </c>
      <c r="CC517">
        <f t="shared" ref="CC517" si="4751">+AT517</f>
        <v>1133</v>
      </c>
      <c r="CD517">
        <f t="shared" ref="CD517" si="4752">+AV517</f>
        <v>35</v>
      </c>
      <c r="CE517" s="179">
        <f t="shared" ref="CE517" si="4753">+A517</f>
        <v>44341</v>
      </c>
      <c r="CF517">
        <f t="shared" ref="CF517" si="4754">+AD517</f>
        <v>2</v>
      </c>
      <c r="CG517">
        <f t="shared" ref="CG517" si="4755">+AG517</f>
        <v>4</v>
      </c>
      <c r="CH517" s="179">
        <f t="shared" ref="CH517" si="4756">+A517</f>
        <v>44341</v>
      </c>
      <c r="CI517">
        <f t="shared" ref="CI517" si="4757">+AI517</f>
        <v>0</v>
      </c>
      <c r="CJ517" s="1">
        <f t="shared" ref="CJ517" si="4758">+Z517</f>
        <v>44341</v>
      </c>
      <c r="CK517" s="282">
        <f t="shared" ref="CK517" si="4759">+AD517</f>
        <v>2</v>
      </c>
      <c r="CL517" s="1">
        <f t="shared" ref="CL517" si="4760">+Z517</f>
        <v>44341</v>
      </c>
      <c r="CM517" s="283">
        <f t="shared" ref="CM517" si="4761">+AI517</f>
        <v>0</v>
      </c>
      <c r="CN517" s="179">
        <f t="shared" si="3975"/>
        <v>44341</v>
      </c>
      <c r="CO517">
        <f t="shared" si="3976"/>
        <v>539</v>
      </c>
      <c r="CP517">
        <f t="shared" ref="CP517:CP548" si="4762">+AU517</f>
        <v>6</v>
      </c>
      <c r="CQ517">
        <f t="shared" si="3977"/>
        <v>0</v>
      </c>
    </row>
    <row r="518" spans="1:95" ht="18" customHeight="1" x14ac:dyDescent="0.55000000000000004">
      <c r="A518" s="179">
        <v>44342</v>
      </c>
      <c r="B518" s="240">
        <v>17</v>
      </c>
      <c r="C518" s="154">
        <f t="shared" ref="C518" si="4763">+B518+C517</f>
        <v>6012</v>
      </c>
      <c r="D518" s="154">
        <f t="shared" ref="D518" si="4764">+C518-F518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5">+A518</f>
        <v>44342</v>
      </c>
      <c r="AA518" s="230">
        <f t="shared" ref="AA518" si="4766">+AF518+AL518+AR518</f>
        <v>17978</v>
      </c>
      <c r="AB518" s="230">
        <f t="shared" ref="AB518" si="4767">+AH518+AN518+AT518</f>
        <v>12743</v>
      </c>
      <c r="AC518" s="231">
        <f t="shared" ref="AC518" si="4768">+AJ518+AP518+AV518</f>
        <v>256</v>
      </c>
      <c r="AD518" s="183">
        <f t="shared" ref="AD518" si="4769">+AF518-AF517</f>
        <v>1</v>
      </c>
      <c r="AE518" s="243">
        <f t="shared" ref="AE518" si="4770">+AE517+AD518</f>
        <v>10631</v>
      </c>
      <c r="AF518" s="155">
        <v>11836</v>
      </c>
      <c r="AG518" s="184">
        <f t="shared" ref="AG518:AG521" si="4771">+AH518-AH517</f>
        <v>1</v>
      </c>
      <c r="AH518" s="155">
        <v>11561</v>
      </c>
      <c r="AI518" s="184">
        <f t="shared" ref="AI518" si="4772">+AJ518-AJ517</f>
        <v>0</v>
      </c>
      <c r="AJ518" s="185">
        <v>210</v>
      </c>
      <c r="AK518" s="186">
        <f t="shared" ref="AK518" si="4773">+AL518-AL517</f>
        <v>0</v>
      </c>
      <c r="AL518" s="155">
        <v>51</v>
      </c>
      <c r="AM518" s="184">
        <f t="shared" ref="AM518" si="4774">+AN518-AN517</f>
        <v>0</v>
      </c>
      <c r="AN518" s="155">
        <v>49</v>
      </c>
      <c r="AO518" s="184">
        <f t="shared" ref="AO518" si="4775">+AP518-AP517</f>
        <v>0</v>
      </c>
      <c r="AP518" s="187">
        <v>0</v>
      </c>
      <c r="AQ518" s="186">
        <f t="shared" ref="AQ518" si="4776">+AR518-AR517</f>
        <v>635</v>
      </c>
      <c r="AR518" s="155">
        <v>6091</v>
      </c>
      <c r="AS518" s="184">
        <f t="shared" ref="AS518" si="4777">+AT518-AT517</f>
        <v>0</v>
      </c>
      <c r="AT518" s="155">
        <v>1133</v>
      </c>
      <c r="AU518" s="184">
        <f t="shared" ref="AU518" si="4778">+AV518-AV517</f>
        <v>11</v>
      </c>
      <c r="AV518" s="188">
        <v>46</v>
      </c>
      <c r="AW518" s="238">
        <f t="shared" si="1985"/>
        <v>357</v>
      </c>
      <c r="AX518" s="237">
        <f t="shared" ref="AX518" si="4779">+A518</f>
        <v>44342</v>
      </c>
      <c r="AY518" s="6">
        <v>0</v>
      </c>
      <c r="AZ518" s="238">
        <f t="shared" ref="AZ518" si="4780">+AZ517+AY518</f>
        <v>410</v>
      </c>
      <c r="BA518" s="238">
        <f t="shared" si="2496"/>
        <v>301</v>
      </c>
      <c r="BB518" s="130">
        <v>0</v>
      </c>
      <c r="BC518" s="27">
        <f t="shared" ref="BC518" si="4781">+BC517+BB518</f>
        <v>964</v>
      </c>
      <c r="BD518" s="238">
        <f t="shared" si="2497"/>
        <v>336</v>
      </c>
      <c r="BE518" s="229">
        <f t="shared" ref="BE518" si="4782">+Z518</f>
        <v>44342</v>
      </c>
      <c r="BF518" s="132">
        <f t="shared" ref="BF518" si="4783">+B518</f>
        <v>17</v>
      </c>
      <c r="BG518" s="132">
        <f t="shared" ref="BG518" si="4784">+BI518</f>
        <v>6012</v>
      </c>
      <c r="BH518" s="229">
        <f t="shared" ref="BH518" si="4785">+A518</f>
        <v>44342</v>
      </c>
      <c r="BI518" s="132">
        <f t="shared" ref="BI518" si="4786">+C518</f>
        <v>6012</v>
      </c>
      <c r="BJ518" s="1">
        <f t="shared" ref="BJ518" si="4787">+BE518</f>
        <v>44342</v>
      </c>
      <c r="BK518">
        <f t="shared" ref="BK518" si="4788">+L518</f>
        <v>22</v>
      </c>
      <c r="BL518">
        <f t="shared" ref="BL518" si="4789">+M518</f>
        <v>18</v>
      </c>
      <c r="BM518" s="1">
        <f t="shared" ref="BM518" si="4790">+BJ518</f>
        <v>44342</v>
      </c>
      <c r="BN518">
        <f t="shared" ref="BN518" si="4791">+BN517+BK518</f>
        <v>9549</v>
      </c>
      <c r="BO518">
        <f t="shared" ref="BO518" si="4792">+BO517+BL518</f>
        <v>5048</v>
      </c>
      <c r="BP518" s="179">
        <f t="shared" ref="BP518" si="4793">+A518</f>
        <v>44342</v>
      </c>
      <c r="BQ518">
        <f t="shared" ref="BQ518" si="4794">+AF518</f>
        <v>11836</v>
      </c>
      <c r="BR518">
        <f t="shared" ref="BR518" si="4795">+AH518</f>
        <v>11561</v>
      </c>
      <c r="BS518">
        <f t="shared" ref="BS518" si="4796">+AJ518</f>
        <v>210</v>
      </c>
      <c r="BT518">
        <v>15</v>
      </c>
      <c r="BU518">
        <f t="shared" ref="BU518" si="4797">+AD518</f>
        <v>1</v>
      </c>
      <c r="BV518">
        <f t="shared" ref="BV518" si="4798">+BV517+BU518</f>
        <v>686</v>
      </c>
      <c r="BW518" s="179">
        <f t="shared" ref="BW518" si="4799">+A518</f>
        <v>44342</v>
      </c>
      <c r="BX518">
        <f t="shared" ref="BX518" si="4800">+AL518</f>
        <v>51</v>
      </c>
      <c r="BY518">
        <f t="shared" ref="BY518" si="4801">+AN518</f>
        <v>49</v>
      </c>
      <c r="BZ518">
        <f t="shared" ref="BZ518" si="4802">+AP518</f>
        <v>0</v>
      </c>
      <c r="CA518" s="179">
        <f t="shared" ref="CA518" si="4803">+A518</f>
        <v>44342</v>
      </c>
      <c r="CB518">
        <f t="shared" ref="CB518" si="4804">+AR518</f>
        <v>6091</v>
      </c>
      <c r="CC518">
        <f t="shared" ref="CC518" si="4805">+AT518</f>
        <v>1133</v>
      </c>
      <c r="CD518">
        <f t="shared" ref="CD518" si="4806">+AV518</f>
        <v>46</v>
      </c>
      <c r="CE518" s="179">
        <f t="shared" ref="CE518" si="4807">+A518</f>
        <v>44342</v>
      </c>
      <c r="CF518">
        <f t="shared" ref="CF518" si="4808">+AD518</f>
        <v>1</v>
      </c>
      <c r="CG518">
        <f t="shared" ref="CG518" si="4809">+AG518</f>
        <v>1</v>
      </c>
      <c r="CH518" s="179">
        <f t="shared" ref="CH518" si="4810">+A518</f>
        <v>44342</v>
      </c>
      <c r="CI518">
        <f t="shared" ref="CI518" si="4811">+AI518</f>
        <v>0</v>
      </c>
      <c r="CJ518" s="1">
        <f t="shared" ref="CJ518" si="4812">+Z518</f>
        <v>44342</v>
      </c>
      <c r="CK518" s="282">
        <f t="shared" ref="CK518" si="4813">+AD518</f>
        <v>1</v>
      </c>
      <c r="CL518" s="1">
        <f t="shared" ref="CL518" si="4814">+Z518</f>
        <v>44342</v>
      </c>
      <c r="CM518" s="283">
        <f t="shared" ref="CM518" si="4815">+AI518</f>
        <v>0</v>
      </c>
      <c r="CN518" s="179">
        <f t="shared" si="3975"/>
        <v>44342</v>
      </c>
      <c r="CO518">
        <f t="shared" si="3976"/>
        <v>635</v>
      </c>
      <c r="CP518">
        <f t="shared" si="4762"/>
        <v>11</v>
      </c>
      <c r="CQ518">
        <f t="shared" si="3977"/>
        <v>0</v>
      </c>
    </row>
    <row r="519" spans="1:95" ht="18" customHeight="1" x14ac:dyDescent="0.55000000000000004">
      <c r="A519" s="179">
        <v>44343</v>
      </c>
      <c r="B519" s="240">
        <v>7</v>
      </c>
      <c r="C519" s="154">
        <f t="shared" ref="C519" si="4816">+B519+C518</f>
        <v>6019</v>
      </c>
      <c r="D519" s="154">
        <f t="shared" ref="D519" si="4817">+C519-F519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8">+A519</f>
        <v>44343</v>
      </c>
      <c r="AA519" s="230">
        <f t="shared" ref="AA519" si="4819">+AF519+AL519+AR519</f>
        <v>18648</v>
      </c>
      <c r="AB519" s="230">
        <f t="shared" ref="AB519" si="4820">+AH519+AN519+AT519</f>
        <v>12747</v>
      </c>
      <c r="AC519" s="231">
        <f t="shared" ref="AC519" si="4821">+AJ519+AP519+AV519</f>
        <v>269</v>
      </c>
      <c r="AD519" s="183">
        <f t="shared" ref="AD519" si="4822">+AF519-AF518</f>
        <v>0</v>
      </c>
      <c r="AE519" s="243">
        <f t="shared" ref="AE519" si="4823">+AE518+AD519</f>
        <v>10631</v>
      </c>
      <c r="AF519" s="155">
        <v>11836</v>
      </c>
      <c r="AG519" s="184">
        <f t="shared" si="4771"/>
        <v>4</v>
      </c>
      <c r="AH519" s="155">
        <v>11565</v>
      </c>
      <c r="AI519" s="184">
        <f t="shared" ref="AI519" si="4824">+AJ519-AJ518</f>
        <v>0</v>
      </c>
      <c r="AJ519" s="185">
        <v>210</v>
      </c>
      <c r="AK519" s="186">
        <f t="shared" ref="AK519" si="4825">+AL519-AL518</f>
        <v>0</v>
      </c>
      <c r="AL519" s="155">
        <v>51</v>
      </c>
      <c r="AM519" s="184">
        <f t="shared" ref="AM519" si="4826">+AN519-AN518</f>
        <v>0</v>
      </c>
      <c r="AN519" s="155">
        <v>49</v>
      </c>
      <c r="AO519" s="184">
        <f t="shared" ref="AO519" si="4827">+AP519-AP518</f>
        <v>0</v>
      </c>
      <c r="AP519" s="187">
        <v>0</v>
      </c>
      <c r="AQ519" s="186">
        <f t="shared" ref="AQ519" si="4828">+AR519-AR518</f>
        <v>670</v>
      </c>
      <c r="AR519" s="155">
        <v>6761</v>
      </c>
      <c r="AS519" s="184">
        <f t="shared" ref="AS519" si="4829">+AT519-AT518</f>
        <v>0</v>
      </c>
      <c r="AT519" s="155">
        <v>1133</v>
      </c>
      <c r="AU519" s="184">
        <f t="shared" ref="AU519" si="4830">+AV519-AV518</f>
        <v>13</v>
      </c>
      <c r="AV519" s="188">
        <v>59</v>
      </c>
      <c r="AW519" s="238">
        <f t="shared" si="1985"/>
        <v>358</v>
      </c>
      <c r="AX519" s="237">
        <f t="shared" ref="AX519" si="4831">+A519</f>
        <v>44343</v>
      </c>
      <c r="AY519" s="6">
        <v>0</v>
      </c>
      <c r="AZ519" s="238">
        <f t="shared" ref="AZ519" si="4832">+AZ518+AY519</f>
        <v>410</v>
      </c>
      <c r="BA519" s="238">
        <f t="shared" si="2496"/>
        <v>302</v>
      </c>
      <c r="BB519" s="130">
        <v>0</v>
      </c>
      <c r="BC519" s="27">
        <f t="shared" ref="BC519" si="4833">+BC518+BB519</f>
        <v>964</v>
      </c>
      <c r="BD519" s="238">
        <f t="shared" si="2497"/>
        <v>337</v>
      </c>
      <c r="BE519" s="229">
        <f t="shared" ref="BE519" si="4834">+Z519</f>
        <v>44343</v>
      </c>
      <c r="BF519" s="132">
        <f t="shared" ref="BF519" si="4835">+B519</f>
        <v>7</v>
      </c>
      <c r="BG519" s="132">
        <f t="shared" ref="BG519" si="4836">+BI519</f>
        <v>6019</v>
      </c>
      <c r="BH519" s="229">
        <f t="shared" ref="BH519" si="4837">+A519</f>
        <v>44343</v>
      </c>
      <c r="BI519" s="132">
        <f t="shared" ref="BI519" si="4838">+C519</f>
        <v>6019</v>
      </c>
      <c r="BJ519" s="1">
        <f t="shared" ref="BJ519" si="4839">+BE519</f>
        <v>44343</v>
      </c>
      <c r="BK519">
        <f t="shared" ref="BK519" si="4840">+L519</f>
        <v>26</v>
      </c>
      <c r="BL519">
        <f t="shared" ref="BL519" si="4841">+M519</f>
        <v>21</v>
      </c>
      <c r="BM519" s="1">
        <f t="shared" ref="BM519" si="4842">+BJ519</f>
        <v>44343</v>
      </c>
      <c r="BN519">
        <f t="shared" ref="BN519" si="4843">+BN518+BK519</f>
        <v>9575</v>
      </c>
      <c r="BO519">
        <f t="shared" ref="BO519" si="4844">+BO518+BL519</f>
        <v>5069</v>
      </c>
      <c r="BP519" s="179">
        <f t="shared" ref="BP519" si="4845">+A519</f>
        <v>44343</v>
      </c>
      <c r="BQ519">
        <f t="shared" ref="BQ519" si="4846">+AF519</f>
        <v>11836</v>
      </c>
      <c r="BR519">
        <f t="shared" ref="BR519" si="4847">+AH519</f>
        <v>11565</v>
      </c>
      <c r="BS519">
        <f t="shared" ref="BS519" si="4848">+AJ519</f>
        <v>210</v>
      </c>
      <c r="BT519">
        <v>15</v>
      </c>
      <c r="BU519">
        <f t="shared" ref="BU519" si="4849">+AD519</f>
        <v>0</v>
      </c>
      <c r="BV519">
        <f t="shared" ref="BV519" si="4850">+BV518+BU519</f>
        <v>686</v>
      </c>
      <c r="BW519" s="179">
        <f t="shared" ref="BW519" si="4851">+A519</f>
        <v>44343</v>
      </c>
      <c r="BX519">
        <f t="shared" ref="BX519" si="4852">+AL519</f>
        <v>51</v>
      </c>
      <c r="BY519">
        <f t="shared" ref="BY519" si="4853">+AN519</f>
        <v>49</v>
      </c>
      <c r="BZ519">
        <f t="shared" ref="BZ519" si="4854">+AP519</f>
        <v>0</v>
      </c>
      <c r="CA519" s="179">
        <f t="shared" ref="CA519" si="4855">+A519</f>
        <v>44343</v>
      </c>
      <c r="CB519">
        <f t="shared" ref="CB519" si="4856">+AR519</f>
        <v>6761</v>
      </c>
      <c r="CC519">
        <f t="shared" ref="CC519" si="4857">+AT519</f>
        <v>1133</v>
      </c>
      <c r="CD519">
        <f t="shared" ref="CD519" si="4858">+AV519</f>
        <v>59</v>
      </c>
      <c r="CE519" s="179">
        <f t="shared" ref="CE519" si="4859">+A519</f>
        <v>44343</v>
      </c>
      <c r="CF519">
        <f t="shared" ref="CF519" si="4860">+AD519</f>
        <v>0</v>
      </c>
      <c r="CG519">
        <f t="shared" ref="CG519" si="4861">+AG519</f>
        <v>4</v>
      </c>
      <c r="CH519" s="179">
        <f t="shared" ref="CH519" si="4862">+A519</f>
        <v>44343</v>
      </c>
      <c r="CI519">
        <f t="shared" ref="CI519" si="4863">+AI519</f>
        <v>0</v>
      </c>
      <c r="CJ519" s="1">
        <f t="shared" ref="CJ519" si="4864">+Z519</f>
        <v>44343</v>
      </c>
      <c r="CK519" s="282">
        <f t="shared" ref="CK519" si="4865">+AD519</f>
        <v>0</v>
      </c>
      <c r="CL519" s="1">
        <f t="shared" ref="CL519" si="4866">+Z519</f>
        <v>44343</v>
      </c>
      <c r="CM519" s="283">
        <f t="shared" ref="CM519" si="4867">+AI519</f>
        <v>0</v>
      </c>
      <c r="CN519" s="179">
        <f t="shared" si="3975"/>
        <v>44343</v>
      </c>
      <c r="CO519">
        <f t="shared" si="3976"/>
        <v>670</v>
      </c>
      <c r="CP519">
        <f t="shared" si="4762"/>
        <v>13</v>
      </c>
      <c r="CQ519">
        <f t="shared" si="3977"/>
        <v>0</v>
      </c>
    </row>
    <row r="520" spans="1:95" ht="18" customHeight="1" x14ac:dyDescent="0.55000000000000004">
      <c r="A520" s="179">
        <v>44344</v>
      </c>
      <c r="B520" s="240">
        <v>14</v>
      </c>
      <c r="C520" s="154">
        <f t="shared" ref="C520" si="4868">+B520+C519</f>
        <v>6033</v>
      </c>
      <c r="D520" s="154">
        <f t="shared" ref="D520" si="4869">+C520-F520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0">+A520</f>
        <v>44344</v>
      </c>
      <c r="AA520" s="230">
        <f t="shared" ref="AA520" si="4871">+AF520+AL520+AR520</f>
        <v>19202</v>
      </c>
      <c r="AB520" s="230">
        <f t="shared" ref="AB520" si="4872">+AH520+AN520+AT520</f>
        <v>12752</v>
      </c>
      <c r="AC520" s="231">
        <f t="shared" ref="AC520" si="4873">+AJ520+AP520+AV520</f>
        <v>288</v>
      </c>
      <c r="AD520" s="183">
        <f t="shared" ref="AD520" si="4874">+AF520-AF519</f>
        <v>0</v>
      </c>
      <c r="AE520" s="243">
        <f t="shared" ref="AE520" si="4875">+AE519+AD520</f>
        <v>10631</v>
      </c>
      <c r="AF520" s="155">
        <v>11836</v>
      </c>
      <c r="AG520" s="184">
        <f t="shared" si="4771"/>
        <v>5</v>
      </c>
      <c r="AH520" s="155">
        <v>11570</v>
      </c>
      <c r="AI520" s="184">
        <f t="shared" ref="AI520" si="4876">+AJ520-AJ519</f>
        <v>0</v>
      </c>
      <c r="AJ520" s="185">
        <v>210</v>
      </c>
      <c r="AK520" s="186">
        <f t="shared" ref="AK520" si="4877">+AL520-AL519</f>
        <v>0</v>
      </c>
      <c r="AL520" s="155">
        <v>51</v>
      </c>
      <c r="AM520" s="184">
        <f t="shared" ref="AM520" si="4878">+AN520-AN519</f>
        <v>0</v>
      </c>
      <c r="AN520" s="155">
        <v>49</v>
      </c>
      <c r="AO520" s="184">
        <f t="shared" ref="AO520" si="4879">+AP520-AP519</f>
        <v>0</v>
      </c>
      <c r="AP520" s="187">
        <v>0</v>
      </c>
      <c r="AQ520" s="186">
        <f t="shared" ref="AQ520" si="4880">+AR520-AR519</f>
        <v>554</v>
      </c>
      <c r="AR520" s="155">
        <v>7315</v>
      </c>
      <c r="AS520" s="184">
        <f t="shared" ref="AS520" si="4881">+AT520-AT519</f>
        <v>0</v>
      </c>
      <c r="AT520" s="155">
        <v>1133</v>
      </c>
      <c r="AU520" s="184">
        <f t="shared" ref="AU520" si="4882">+AV520-AV519</f>
        <v>19</v>
      </c>
      <c r="AV520" s="188">
        <v>78</v>
      </c>
      <c r="AW520" s="238">
        <f t="shared" si="1985"/>
        <v>359</v>
      </c>
      <c r="AX520" s="237">
        <f t="shared" ref="AX520" si="4883">+A520</f>
        <v>44344</v>
      </c>
      <c r="AY520" s="6">
        <v>0</v>
      </c>
      <c r="AZ520" s="238">
        <f t="shared" ref="AZ520" si="4884">+AZ519+AY520</f>
        <v>410</v>
      </c>
      <c r="BA520" s="238">
        <f t="shared" si="2496"/>
        <v>303</v>
      </c>
      <c r="BB520" s="130">
        <v>0</v>
      </c>
      <c r="BC520" s="27">
        <f t="shared" ref="BC520" si="4885">+BC519+BB520</f>
        <v>964</v>
      </c>
      <c r="BD520" s="238">
        <f t="shared" si="2497"/>
        <v>338</v>
      </c>
      <c r="BE520" s="229">
        <f t="shared" ref="BE520" si="4886">+Z520</f>
        <v>44344</v>
      </c>
      <c r="BF520" s="132">
        <f t="shared" ref="BF520" si="4887">+B520</f>
        <v>14</v>
      </c>
      <c r="BG520" s="132">
        <f t="shared" ref="BG520" si="4888">+BI520</f>
        <v>6033</v>
      </c>
      <c r="BH520" s="229">
        <f t="shared" ref="BH520" si="4889">+A520</f>
        <v>44344</v>
      </c>
      <c r="BI520" s="132">
        <f t="shared" ref="BI520" si="4890">+C520</f>
        <v>6033</v>
      </c>
      <c r="BJ520" s="1">
        <f t="shared" ref="BJ520" si="4891">+BE520</f>
        <v>44344</v>
      </c>
      <c r="BK520">
        <f t="shared" ref="BK520" si="4892">+L520</f>
        <v>14</v>
      </c>
      <c r="BL520">
        <f t="shared" ref="BL520" si="4893">+M520</f>
        <v>6</v>
      </c>
      <c r="BM520" s="1">
        <f t="shared" ref="BM520" si="4894">+BJ520</f>
        <v>44344</v>
      </c>
      <c r="BN520">
        <f t="shared" ref="BN520" si="4895">+BN519+BK520</f>
        <v>9589</v>
      </c>
      <c r="BO520">
        <f t="shared" ref="BO520" si="4896">+BO519+BL520</f>
        <v>5075</v>
      </c>
      <c r="BP520" s="179">
        <f t="shared" ref="BP520" si="4897">+A520</f>
        <v>44344</v>
      </c>
      <c r="BQ520">
        <f t="shared" ref="BQ520" si="4898">+AF520</f>
        <v>11836</v>
      </c>
      <c r="BR520">
        <f t="shared" ref="BR520" si="4899">+AH520</f>
        <v>11570</v>
      </c>
      <c r="BS520">
        <f t="shared" ref="BS520" si="4900">+AJ520</f>
        <v>210</v>
      </c>
      <c r="BT520">
        <v>15</v>
      </c>
      <c r="BU520">
        <f t="shared" ref="BU520" si="4901">+AD520</f>
        <v>0</v>
      </c>
      <c r="BV520">
        <f t="shared" ref="BV520" si="4902">+BV519+BU520</f>
        <v>686</v>
      </c>
      <c r="BW520" s="179">
        <f t="shared" ref="BW520" si="4903">+A520</f>
        <v>44344</v>
      </c>
      <c r="BX520">
        <f t="shared" ref="BX520" si="4904">+AL520</f>
        <v>51</v>
      </c>
      <c r="BY520">
        <f t="shared" ref="BY520" si="4905">+AN520</f>
        <v>49</v>
      </c>
      <c r="BZ520">
        <f t="shared" ref="BZ520" si="4906">+AP520</f>
        <v>0</v>
      </c>
      <c r="CA520" s="179">
        <f t="shared" ref="CA520" si="4907">+A520</f>
        <v>44344</v>
      </c>
      <c r="CB520">
        <f t="shared" ref="CB520" si="4908">+AR520</f>
        <v>7315</v>
      </c>
      <c r="CC520">
        <f t="shared" ref="CC520" si="4909">+AT520</f>
        <v>1133</v>
      </c>
      <c r="CD520">
        <f t="shared" ref="CD520" si="4910">+AV520</f>
        <v>78</v>
      </c>
      <c r="CE520" s="179">
        <f t="shared" ref="CE520" si="4911">+A520</f>
        <v>44344</v>
      </c>
      <c r="CF520">
        <f t="shared" ref="CF520" si="4912">+AD520</f>
        <v>0</v>
      </c>
      <c r="CG520">
        <f t="shared" ref="CG520" si="4913">+AG520</f>
        <v>5</v>
      </c>
      <c r="CH520" s="179">
        <f t="shared" ref="CH520" si="4914">+A520</f>
        <v>44344</v>
      </c>
      <c r="CI520">
        <f t="shared" ref="CI520" si="4915">+AI520</f>
        <v>0</v>
      </c>
      <c r="CJ520" s="1">
        <f t="shared" ref="CJ520" si="4916">+Z520</f>
        <v>44344</v>
      </c>
      <c r="CK520" s="282">
        <f t="shared" ref="CK520" si="4917">+AD520</f>
        <v>0</v>
      </c>
      <c r="CL520" s="1">
        <f t="shared" ref="CL520" si="4918">+Z520</f>
        <v>44344</v>
      </c>
      <c r="CM520" s="283">
        <f t="shared" ref="CM520" si="4919">+AI520</f>
        <v>0</v>
      </c>
      <c r="CN520" s="179">
        <f t="shared" si="3975"/>
        <v>44344</v>
      </c>
      <c r="CO520">
        <f t="shared" si="3976"/>
        <v>554</v>
      </c>
      <c r="CP520">
        <f t="shared" si="4762"/>
        <v>19</v>
      </c>
      <c r="CQ520">
        <f t="shared" si="3977"/>
        <v>0</v>
      </c>
    </row>
    <row r="521" spans="1:95" ht="18" customHeight="1" x14ac:dyDescent="0.55000000000000004">
      <c r="A521" s="179">
        <v>44345</v>
      </c>
      <c r="B521" s="240">
        <v>11</v>
      </c>
      <c r="C521" s="154">
        <f t="shared" ref="C521" si="4920">+B521+C520</f>
        <v>6044</v>
      </c>
      <c r="D521" s="154">
        <f t="shared" ref="D521" si="4921">+C521-F521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2">+A521</f>
        <v>44345</v>
      </c>
      <c r="AA521" s="230">
        <f t="shared" ref="AA521" si="4923">+AF521+AL521+AR521</f>
        <v>19694</v>
      </c>
      <c r="AB521" s="230">
        <f t="shared" ref="AB521" si="4924">+AH521+AN521+AT521</f>
        <v>12753</v>
      </c>
      <c r="AC521" s="231">
        <f t="shared" ref="AC521" si="4925">+AJ521+AP521+AV521</f>
        <v>309</v>
      </c>
      <c r="AD521" s="183">
        <f t="shared" ref="AD521" si="4926">+AF521-AF520</f>
        <v>1</v>
      </c>
      <c r="AE521" s="243">
        <f t="shared" ref="AE521" si="4927">+AE520+AD521</f>
        <v>10632</v>
      </c>
      <c r="AF521" s="155">
        <v>11837</v>
      </c>
      <c r="AG521" s="184">
        <f t="shared" si="4771"/>
        <v>1</v>
      </c>
      <c r="AH521" s="155">
        <v>11571</v>
      </c>
      <c r="AI521" s="184">
        <f t="shared" ref="AI521" si="4928">+AJ521-AJ520</f>
        <v>0</v>
      </c>
      <c r="AJ521" s="185">
        <v>210</v>
      </c>
      <c r="AK521" s="186">
        <f t="shared" ref="AK521" si="4929">+AL521-AL520</f>
        <v>0</v>
      </c>
      <c r="AL521" s="155">
        <v>51</v>
      </c>
      <c r="AM521" s="184">
        <f t="shared" ref="AM521" si="4930">+AN521-AN520</f>
        <v>0</v>
      </c>
      <c r="AN521" s="155">
        <v>49</v>
      </c>
      <c r="AO521" s="184">
        <f t="shared" ref="AO521" si="4931">+AP521-AP520</f>
        <v>0</v>
      </c>
      <c r="AP521" s="187">
        <v>0</v>
      </c>
      <c r="AQ521" s="186">
        <f t="shared" ref="AQ521" si="4932">+AR521-AR520</f>
        <v>491</v>
      </c>
      <c r="AR521" s="155">
        <v>7806</v>
      </c>
      <c r="AS521" s="184">
        <f t="shared" ref="AS521" si="4933">+AT521-AT520</f>
        <v>0</v>
      </c>
      <c r="AT521" s="155">
        <v>1133</v>
      </c>
      <c r="AU521" s="184">
        <f t="shared" ref="AU521" si="4934">+AV521-AV520</f>
        <v>21</v>
      </c>
      <c r="AV521" s="188">
        <v>99</v>
      </c>
      <c r="AW521" s="238">
        <f t="shared" si="1985"/>
        <v>360</v>
      </c>
      <c r="AX521" s="237">
        <f t="shared" ref="AX521" si="4935">+A521</f>
        <v>44345</v>
      </c>
      <c r="AY521" s="6">
        <v>0</v>
      </c>
      <c r="AZ521" s="238">
        <f t="shared" ref="AZ521" si="4936">+AZ520+AY521</f>
        <v>410</v>
      </c>
      <c r="BA521" s="238">
        <f t="shared" si="2496"/>
        <v>304</v>
      </c>
      <c r="BB521" s="130">
        <v>0</v>
      </c>
      <c r="BC521" s="27">
        <f t="shared" ref="BC521" si="4937">+BC520+BB521</f>
        <v>964</v>
      </c>
      <c r="BD521" s="238">
        <f t="shared" si="2497"/>
        <v>339</v>
      </c>
      <c r="BE521" s="229">
        <f t="shared" ref="BE521" si="4938">+Z521</f>
        <v>44345</v>
      </c>
      <c r="BF521" s="132">
        <f t="shared" ref="BF521" si="4939">+B521</f>
        <v>11</v>
      </c>
      <c r="BG521" s="132">
        <f t="shared" ref="BG521" si="4940">+BI521</f>
        <v>6044</v>
      </c>
      <c r="BH521" s="229">
        <f t="shared" ref="BH521" si="4941">+A521</f>
        <v>44345</v>
      </c>
      <c r="BI521" s="132">
        <f t="shared" ref="BI521" si="4942">+C521</f>
        <v>6044</v>
      </c>
      <c r="BJ521" s="1">
        <f t="shared" ref="BJ521" si="4943">+BE521</f>
        <v>44345</v>
      </c>
      <c r="BK521">
        <f t="shared" ref="BK521" si="4944">+L521</f>
        <v>22</v>
      </c>
      <c r="BL521">
        <f t="shared" ref="BL521" si="4945">+M521</f>
        <v>9</v>
      </c>
      <c r="BM521" s="1">
        <f t="shared" ref="BM521" si="4946">+BJ521</f>
        <v>44345</v>
      </c>
      <c r="BN521">
        <f t="shared" ref="BN521" si="4947">+BN520+BK521</f>
        <v>9611</v>
      </c>
      <c r="BO521">
        <f t="shared" ref="BO521" si="4948">+BO520+BL521</f>
        <v>5084</v>
      </c>
      <c r="BP521" s="179">
        <f t="shared" ref="BP521" si="4949">+A521</f>
        <v>44345</v>
      </c>
      <c r="BQ521">
        <f t="shared" ref="BQ521" si="4950">+AF521</f>
        <v>11837</v>
      </c>
      <c r="BR521">
        <f t="shared" ref="BR521" si="4951">+AH521</f>
        <v>11571</v>
      </c>
      <c r="BS521">
        <f t="shared" ref="BS521" si="4952">+AJ521</f>
        <v>210</v>
      </c>
      <c r="BT521">
        <v>15</v>
      </c>
      <c r="BU521">
        <f t="shared" ref="BU521" si="4953">+AD521</f>
        <v>1</v>
      </c>
      <c r="BV521">
        <f t="shared" ref="BV521" si="4954">+BV520+BU521</f>
        <v>687</v>
      </c>
      <c r="BW521" s="179">
        <f t="shared" ref="BW521" si="4955">+A521</f>
        <v>44345</v>
      </c>
      <c r="BX521">
        <f t="shared" ref="BX521" si="4956">+AL521</f>
        <v>51</v>
      </c>
      <c r="BY521">
        <f t="shared" ref="BY521" si="4957">+AN521</f>
        <v>49</v>
      </c>
      <c r="BZ521">
        <f t="shared" ref="BZ521" si="4958">+AP521</f>
        <v>0</v>
      </c>
      <c r="CA521" s="179">
        <f t="shared" ref="CA521" si="4959">+A521</f>
        <v>44345</v>
      </c>
      <c r="CB521">
        <f t="shared" ref="CB521" si="4960">+AR521</f>
        <v>7806</v>
      </c>
      <c r="CC521">
        <f t="shared" ref="CC521" si="4961">+AT521</f>
        <v>1133</v>
      </c>
      <c r="CD521">
        <f t="shared" ref="CD521" si="4962">+AV521</f>
        <v>99</v>
      </c>
      <c r="CE521" s="179">
        <f t="shared" ref="CE521" si="4963">+A521</f>
        <v>44345</v>
      </c>
      <c r="CF521">
        <f t="shared" ref="CF521" si="4964">+AD521</f>
        <v>1</v>
      </c>
      <c r="CG521">
        <f t="shared" ref="CG521" si="4965">+AG521</f>
        <v>1</v>
      </c>
      <c r="CH521" s="179">
        <f t="shared" ref="CH521" si="4966">+A521</f>
        <v>44345</v>
      </c>
      <c r="CI521">
        <f t="shared" ref="CI521" si="4967">+AI521</f>
        <v>0</v>
      </c>
      <c r="CJ521" s="1">
        <f t="shared" ref="CJ521" si="4968">+Z521</f>
        <v>44345</v>
      </c>
      <c r="CK521" s="282">
        <f t="shared" ref="CK521" si="4969">+AD521</f>
        <v>1</v>
      </c>
      <c r="CL521" s="1">
        <f t="shared" ref="CL521" si="4970">+Z521</f>
        <v>44345</v>
      </c>
      <c r="CM521" s="283">
        <f t="shared" ref="CM521" si="4971">+AI521</f>
        <v>0</v>
      </c>
      <c r="CN521" s="179">
        <f t="shared" si="3975"/>
        <v>44345</v>
      </c>
      <c r="CO521">
        <f t="shared" si="3976"/>
        <v>491</v>
      </c>
      <c r="CP521">
        <f t="shared" si="4762"/>
        <v>21</v>
      </c>
      <c r="CQ521">
        <f t="shared" si="3977"/>
        <v>0</v>
      </c>
    </row>
    <row r="522" spans="1:95" ht="18" customHeight="1" x14ac:dyDescent="0.55000000000000004">
      <c r="A522" s="179">
        <v>44346</v>
      </c>
      <c r="B522" s="240">
        <v>7</v>
      </c>
      <c r="C522" s="154">
        <f t="shared" ref="C522" si="4972">+B522+C521</f>
        <v>6051</v>
      </c>
      <c r="D522" s="154">
        <f t="shared" ref="D522" si="4973">+C522-F522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4">+A522</f>
        <v>44346</v>
      </c>
      <c r="AA522" s="230">
        <f t="shared" ref="AA522" si="4975">+AF522+AL522+AR522</f>
        <v>20048</v>
      </c>
      <c r="AB522" s="230">
        <f t="shared" ref="AB522" si="4976">+AH522+AN522+AT522</f>
        <v>12754</v>
      </c>
      <c r="AC522" s="231">
        <f t="shared" ref="AC522" si="4977">+AJ522+AP522+AV522</f>
        <v>319</v>
      </c>
      <c r="AD522" s="183">
        <f t="shared" ref="AD522" si="4978">+AF522-AF521</f>
        <v>0</v>
      </c>
      <c r="AE522" s="243">
        <f t="shared" ref="AE522" si="4979">+AE521+AD522</f>
        <v>10632</v>
      </c>
      <c r="AF522" s="155">
        <v>11837</v>
      </c>
      <c r="AG522" s="184">
        <f t="shared" ref="AG522" si="4980">+AH522-AH521</f>
        <v>1</v>
      </c>
      <c r="AH522" s="155">
        <v>11572</v>
      </c>
      <c r="AI522" s="184">
        <f t="shared" ref="AI522" si="4981">+AJ522-AJ521</f>
        <v>0</v>
      </c>
      <c r="AJ522" s="185">
        <v>210</v>
      </c>
      <c r="AK522" s="186">
        <f t="shared" ref="AK522" si="4982">+AL522-AL521</f>
        <v>0</v>
      </c>
      <c r="AL522" s="155">
        <v>51</v>
      </c>
      <c r="AM522" s="184">
        <f t="shared" ref="AM522" si="4983">+AN522-AN521</f>
        <v>0</v>
      </c>
      <c r="AN522" s="155">
        <v>49</v>
      </c>
      <c r="AO522" s="184">
        <f t="shared" ref="AO522" si="4984">+AP522-AP521</f>
        <v>0</v>
      </c>
      <c r="AP522" s="187">
        <v>0</v>
      </c>
      <c r="AQ522" s="186">
        <f t="shared" ref="AQ522" si="4985">+AR522-AR521</f>
        <v>354</v>
      </c>
      <c r="AR522" s="155">
        <v>8160</v>
      </c>
      <c r="AS522" s="184">
        <f t="shared" ref="AS522" si="4986">+AT522-AT521</f>
        <v>0</v>
      </c>
      <c r="AT522" s="155">
        <v>1133</v>
      </c>
      <c r="AU522" s="184">
        <f t="shared" ref="AU522:AU523" si="4987">+AV522-AV521</f>
        <v>10</v>
      </c>
      <c r="AV522" s="188">
        <v>109</v>
      </c>
      <c r="AW522" s="238">
        <f t="shared" si="1985"/>
        <v>361</v>
      </c>
      <c r="AX522" s="237">
        <f t="shared" ref="AX522" si="4988">+A522</f>
        <v>44346</v>
      </c>
      <c r="AY522" s="6">
        <v>0</v>
      </c>
      <c r="AZ522" s="238">
        <f t="shared" ref="AZ522" si="4989">+AZ521+AY522</f>
        <v>410</v>
      </c>
      <c r="BA522" s="238">
        <f t="shared" si="2496"/>
        <v>305</v>
      </c>
      <c r="BB522" s="130">
        <v>0</v>
      </c>
      <c r="BC522" s="27">
        <f t="shared" ref="BC522" si="4990">+BC521+BB522</f>
        <v>964</v>
      </c>
      <c r="BD522" s="238">
        <f t="shared" si="2497"/>
        <v>340</v>
      </c>
      <c r="BE522" s="229">
        <f t="shared" ref="BE522" si="4991">+Z522</f>
        <v>44346</v>
      </c>
      <c r="BF522" s="132">
        <f t="shared" ref="BF522" si="4992">+B522</f>
        <v>7</v>
      </c>
      <c r="BG522" s="132">
        <f t="shared" ref="BG522" si="4993">+BI522</f>
        <v>6051</v>
      </c>
      <c r="BH522" s="229">
        <f t="shared" ref="BH522" si="4994">+A522</f>
        <v>44346</v>
      </c>
      <c r="BI522" s="132">
        <f t="shared" ref="BI522" si="4995">+C522</f>
        <v>6051</v>
      </c>
      <c r="BJ522" s="1">
        <f t="shared" ref="BJ522" si="4996">+BE522</f>
        <v>44346</v>
      </c>
      <c r="BK522">
        <f t="shared" ref="BK522" si="4997">+L522</f>
        <v>19</v>
      </c>
      <c r="BL522">
        <f t="shared" ref="BL522" si="4998">+M522</f>
        <v>16</v>
      </c>
      <c r="BM522" s="1">
        <f t="shared" ref="BM522" si="4999">+BJ522</f>
        <v>44346</v>
      </c>
      <c r="BN522">
        <f t="shared" ref="BN522" si="5000">+BN521+BK522</f>
        <v>9630</v>
      </c>
      <c r="BO522">
        <f t="shared" ref="BO522" si="5001">+BO521+BL522</f>
        <v>5100</v>
      </c>
      <c r="BP522" s="179">
        <f t="shared" ref="BP522" si="5002">+A522</f>
        <v>44346</v>
      </c>
      <c r="BQ522">
        <f t="shared" ref="BQ522" si="5003">+AF522</f>
        <v>11837</v>
      </c>
      <c r="BR522">
        <f t="shared" ref="BR522" si="5004">+AH522</f>
        <v>11572</v>
      </c>
      <c r="BS522">
        <f t="shared" ref="BS522" si="5005">+AJ522</f>
        <v>210</v>
      </c>
      <c r="BT522">
        <v>15</v>
      </c>
      <c r="BU522">
        <f t="shared" ref="BU522" si="5006">+AD522</f>
        <v>0</v>
      </c>
      <c r="BV522">
        <f t="shared" ref="BV522" si="5007">+BV521+BU522</f>
        <v>687</v>
      </c>
      <c r="BW522" s="179">
        <f t="shared" ref="BW522" si="5008">+A522</f>
        <v>44346</v>
      </c>
      <c r="BX522">
        <f t="shared" ref="BX522" si="5009">+AL522</f>
        <v>51</v>
      </c>
      <c r="BY522">
        <f t="shared" ref="BY522" si="5010">+AN522</f>
        <v>49</v>
      </c>
      <c r="BZ522">
        <f t="shared" ref="BZ522" si="5011">+AP522</f>
        <v>0</v>
      </c>
      <c r="CA522" s="179">
        <f t="shared" ref="CA522" si="5012">+A522</f>
        <v>44346</v>
      </c>
      <c r="CB522">
        <f t="shared" ref="CB522" si="5013">+AR522</f>
        <v>8160</v>
      </c>
      <c r="CC522">
        <f t="shared" ref="CC522" si="5014">+AT522</f>
        <v>1133</v>
      </c>
      <c r="CD522">
        <f t="shared" ref="CD522" si="5015">+AV522</f>
        <v>109</v>
      </c>
      <c r="CE522" s="179">
        <f t="shared" ref="CE522" si="5016">+A522</f>
        <v>44346</v>
      </c>
      <c r="CF522">
        <f t="shared" ref="CF522" si="5017">+AD522</f>
        <v>0</v>
      </c>
      <c r="CG522">
        <f t="shared" ref="CG522" si="5018">+AG522</f>
        <v>1</v>
      </c>
      <c r="CH522" s="179">
        <f t="shared" ref="CH522" si="5019">+A522</f>
        <v>44346</v>
      </c>
      <c r="CI522">
        <f t="shared" ref="CI522" si="5020">+AI522</f>
        <v>0</v>
      </c>
      <c r="CJ522" s="1">
        <f t="shared" ref="CJ522" si="5021">+Z522</f>
        <v>44346</v>
      </c>
      <c r="CK522" s="282">
        <f t="shared" ref="CK522" si="5022">+AD522</f>
        <v>0</v>
      </c>
      <c r="CL522" s="1">
        <f t="shared" ref="CL522" si="5023">+Z522</f>
        <v>44346</v>
      </c>
      <c r="CM522" s="283">
        <f t="shared" ref="CM522" si="5024">+AI522</f>
        <v>0</v>
      </c>
      <c r="CN522" s="179">
        <f t="shared" si="3975"/>
        <v>44346</v>
      </c>
      <c r="CO522">
        <f t="shared" si="3976"/>
        <v>354</v>
      </c>
      <c r="CP522">
        <f t="shared" si="4762"/>
        <v>10</v>
      </c>
      <c r="CQ522">
        <f t="shared" si="3977"/>
        <v>0</v>
      </c>
    </row>
    <row r="523" spans="1:95" ht="18" customHeight="1" x14ac:dyDescent="0.55000000000000004">
      <c r="A523" s="179">
        <v>44347</v>
      </c>
      <c r="B523" s="240">
        <v>12</v>
      </c>
      <c r="C523" s="154">
        <f t="shared" ref="C523" si="5025">+B523+C522</f>
        <v>6063</v>
      </c>
      <c r="D523" s="154">
        <f t="shared" ref="D523" si="5026">+C523-F523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7">+A523</f>
        <v>44347</v>
      </c>
      <c r="AA523" s="230">
        <f t="shared" ref="AA523" si="5028">+AF523+AL523+AR523</f>
        <v>20403</v>
      </c>
      <c r="AB523" s="230">
        <f t="shared" ref="AB523" si="5029">+AH523+AN523+AT523</f>
        <v>12754</v>
      </c>
      <c r="AC523" s="231">
        <f t="shared" ref="AC523" si="5030">+AJ523+AP523+AV523</f>
        <v>334</v>
      </c>
      <c r="AD523" s="183">
        <f t="shared" ref="AD523" si="5031">+AF523-AF522</f>
        <v>4</v>
      </c>
      <c r="AE523" s="243">
        <f t="shared" ref="AE523" si="5032">+AE522+AD523</f>
        <v>10636</v>
      </c>
      <c r="AF523" s="155">
        <v>11841</v>
      </c>
      <c r="AG523" s="184">
        <f t="shared" ref="AG523" si="5033">+AH523-AH522</f>
        <v>0</v>
      </c>
      <c r="AH523" s="155">
        <v>11572</v>
      </c>
      <c r="AI523" s="184">
        <f t="shared" ref="AI523" si="5034">+AJ523-AJ522</f>
        <v>0</v>
      </c>
      <c r="AJ523" s="185">
        <v>210</v>
      </c>
      <c r="AK523" s="186">
        <f t="shared" ref="AK523" si="5035">+AL523-AL522</f>
        <v>0</v>
      </c>
      <c r="AL523" s="155">
        <v>51</v>
      </c>
      <c r="AM523" s="184">
        <f t="shared" ref="AM523" si="5036">+AN523-AN522</f>
        <v>0</v>
      </c>
      <c r="AN523" s="155">
        <v>49</v>
      </c>
      <c r="AO523" s="184">
        <f t="shared" ref="AO523" si="5037">+AP523-AP522</f>
        <v>0</v>
      </c>
      <c r="AP523" s="187">
        <v>0</v>
      </c>
      <c r="AQ523" s="186">
        <f t="shared" ref="AQ523" si="5038">+AR523-AR522</f>
        <v>351</v>
      </c>
      <c r="AR523" s="155">
        <v>8511</v>
      </c>
      <c r="AS523" s="184">
        <f t="shared" ref="AS523" si="5039">+AT523-AT522</f>
        <v>0</v>
      </c>
      <c r="AT523" s="155">
        <v>1133</v>
      </c>
      <c r="AU523" s="184">
        <f t="shared" si="4987"/>
        <v>15</v>
      </c>
      <c r="AV523" s="188">
        <v>124</v>
      </c>
      <c r="AW523" s="238">
        <f t="shared" si="1985"/>
        <v>362</v>
      </c>
      <c r="AX523" s="237">
        <f t="shared" ref="AX523" si="5040">+A523</f>
        <v>44347</v>
      </c>
      <c r="AY523" s="6">
        <v>0</v>
      </c>
      <c r="AZ523" s="238">
        <f t="shared" ref="AZ523" si="5041">+AZ522+AY523</f>
        <v>410</v>
      </c>
      <c r="BA523" s="238">
        <f t="shared" si="2496"/>
        <v>306</v>
      </c>
      <c r="BB523" s="130">
        <v>0</v>
      </c>
      <c r="BC523" s="27">
        <f t="shared" ref="BC523" si="5042">+BC522+BB523</f>
        <v>964</v>
      </c>
      <c r="BD523" s="238">
        <f t="shared" si="2497"/>
        <v>341</v>
      </c>
      <c r="BE523" s="229">
        <f t="shared" ref="BE523" si="5043">+Z523</f>
        <v>44347</v>
      </c>
      <c r="BF523" s="132">
        <f t="shared" ref="BF523" si="5044">+B523</f>
        <v>12</v>
      </c>
      <c r="BG523" s="132">
        <f t="shared" ref="BG523" si="5045">+BI523</f>
        <v>6063</v>
      </c>
      <c r="BH523" s="229">
        <f t="shared" ref="BH523" si="5046">+A523</f>
        <v>44347</v>
      </c>
      <c r="BI523" s="132">
        <f t="shared" ref="BI523" si="5047">+C523</f>
        <v>6063</v>
      </c>
      <c r="BJ523" s="1">
        <f t="shared" ref="BJ523" si="5048">+BE523</f>
        <v>44347</v>
      </c>
      <c r="BK523">
        <f t="shared" ref="BK523" si="5049">+L523</f>
        <v>15</v>
      </c>
      <c r="BL523">
        <f t="shared" ref="BL523" si="5050">+M523</f>
        <v>13</v>
      </c>
      <c r="BM523" s="1">
        <f t="shared" ref="BM523" si="5051">+BJ523</f>
        <v>44347</v>
      </c>
      <c r="BN523">
        <f t="shared" ref="BN523" si="5052">+BN522+BK523</f>
        <v>9645</v>
      </c>
      <c r="BO523">
        <f t="shared" ref="BO523" si="5053">+BO522+BL523</f>
        <v>5113</v>
      </c>
      <c r="BP523" s="179">
        <f t="shared" ref="BP523" si="5054">+A523</f>
        <v>44347</v>
      </c>
      <c r="BQ523">
        <f t="shared" ref="BQ523" si="5055">+AF523</f>
        <v>11841</v>
      </c>
      <c r="BR523">
        <f t="shared" ref="BR523" si="5056">+AH523</f>
        <v>11572</v>
      </c>
      <c r="BS523">
        <f t="shared" ref="BS523" si="5057">+AJ523</f>
        <v>210</v>
      </c>
      <c r="BT523">
        <v>15</v>
      </c>
      <c r="BU523">
        <f t="shared" ref="BU523" si="5058">+AD523</f>
        <v>4</v>
      </c>
      <c r="BV523">
        <f t="shared" ref="BV523" si="5059">+BV522+BU523</f>
        <v>691</v>
      </c>
      <c r="BW523" s="179">
        <f t="shared" ref="BW523" si="5060">+A523</f>
        <v>44347</v>
      </c>
      <c r="BX523">
        <f t="shared" ref="BX523" si="5061">+AL523</f>
        <v>51</v>
      </c>
      <c r="BY523">
        <f t="shared" ref="BY523" si="5062">+AN523</f>
        <v>49</v>
      </c>
      <c r="BZ523">
        <f t="shared" ref="BZ523" si="5063">+AP523</f>
        <v>0</v>
      </c>
      <c r="CA523" s="179">
        <f t="shared" ref="CA523" si="5064">+A523</f>
        <v>44347</v>
      </c>
      <c r="CB523">
        <f t="shared" ref="CB523" si="5065">+AR523</f>
        <v>8511</v>
      </c>
      <c r="CC523">
        <f t="shared" ref="CC523" si="5066">+AT523</f>
        <v>1133</v>
      </c>
      <c r="CD523">
        <f t="shared" ref="CD523" si="5067">+AV523</f>
        <v>124</v>
      </c>
      <c r="CE523" s="179">
        <f t="shared" ref="CE523" si="5068">+A523</f>
        <v>44347</v>
      </c>
      <c r="CF523">
        <f t="shared" ref="CF523" si="5069">+AD523</f>
        <v>4</v>
      </c>
      <c r="CG523">
        <f t="shared" ref="CG523" si="5070">+AG523</f>
        <v>0</v>
      </c>
      <c r="CH523" s="179">
        <f t="shared" ref="CH523" si="5071">+A523</f>
        <v>44347</v>
      </c>
      <c r="CI523">
        <f t="shared" ref="CI523" si="5072">+AI523</f>
        <v>0</v>
      </c>
      <c r="CJ523" s="1">
        <f t="shared" ref="CJ523" si="5073">+Z523</f>
        <v>44347</v>
      </c>
      <c r="CK523" s="282">
        <f t="shared" ref="CK523" si="5074">+AD523</f>
        <v>4</v>
      </c>
      <c r="CL523" s="1">
        <f t="shared" ref="CL523" si="5075">+Z523</f>
        <v>44347</v>
      </c>
      <c r="CM523" s="283">
        <f t="shared" ref="CM523" si="5076">+AI523</f>
        <v>0</v>
      </c>
      <c r="CN523" s="179">
        <f t="shared" si="3975"/>
        <v>44347</v>
      </c>
      <c r="CO523">
        <f t="shared" si="3976"/>
        <v>351</v>
      </c>
      <c r="CP523">
        <f t="shared" si="4762"/>
        <v>15</v>
      </c>
      <c r="CQ523">
        <f t="shared" si="3977"/>
        <v>0</v>
      </c>
    </row>
    <row r="524" spans="1:95" ht="18" customHeight="1" x14ac:dyDescent="0.55000000000000004">
      <c r="A524" s="179">
        <v>44348</v>
      </c>
      <c r="B524" s="240">
        <v>14</v>
      </c>
      <c r="C524" s="154">
        <f t="shared" ref="C524" si="5077">+B524+C523</f>
        <v>6077</v>
      </c>
      <c r="D524" s="154">
        <f t="shared" ref="D524" si="5078">+C524-F524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79">+A524</f>
        <v>44348</v>
      </c>
      <c r="AA524" s="230">
        <f t="shared" ref="AA524" si="5080">+AF524+AL524+AR524</f>
        <v>20741</v>
      </c>
      <c r="AB524" s="230">
        <f t="shared" ref="AB524" si="5081">+AH524+AN524+AT524</f>
        <v>12757</v>
      </c>
      <c r="AC524" s="231">
        <f t="shared" ref="AC524" si="5082">+AJ524+AP524+AV524</f>
        <v>347</v>
      </c>
      <c r="AD524" s="183">
        <f t="shared" ref="AD524" si="5083">+AF524-AF523</f>
        <v>7</v>
      </c>
      <c r="AE524" s="243">
        <f t="shared" ref="AE524" si="5084">+AE523+AD524</f>
        <v>10643</v>
      </c>
      <c r="AF524" s="155">
        <v>11848</v>
      </c>
      <c r="AG524" s="184">
        <f t="shared" ref="AG524" si="5085">+AH524-AH523</f>
        <v>3</v>
      </c>
      <c r="AH524" s="155">
        <v>11575</v>
      </c>
      <c r="AI524" s="184">
        <f t="shared" ref="AI524" si="5086">+AJ524-AJ523</f>
        <v>0</v>
      </c>
      <c r="AJ524" s="185">
        <v>210</v>
      </c>
      <c r="AK524" s="186">
        <f t="shared" ref="AK524" si="5087">+AL524-AL523</f>
        <v>0</v>
      </c>
      <c r="AL524" s="155">
        <v>51</v>
      </c>
      <c r="AM524" s="184">
        <f t="shared" ref="AM524" si="5088">+AN524-AN523</f>
        <v>0</v>
      </c>
      <c r="AN524" s="155">
        <v>49</v>
      </c>
      <c r="AO524" s="184">
        <f t="shared" ref="AO524" si="5089">+AP524-AP523</f>
        <v>0</v>
      </c>
      <c r="AP524" s="187">
        <v>0</v>
      </c>
      <c r="AQ524" s="186">
        <f t="shared" ref="AQ524" si="5090">+AR524-AR523</f>
        <v>331</v>
      </c>
      <c r="AR524" s="155">
        <v>8842</v>
      </c>
      <c r="AS524" s="184">
        <f t="shared" ref="AS524" si="5091">+AT524-AT523</f>
        <v>0</v>
      </c>
      <c r="AT524" s="155">
        <v>1133</v>
      </c>
      <c r="AU524" s="184">
        <f t="shared" ref="AU524" si="5092">+AV524-AV523</f>
        <v>13</v>
      </c>
      <c r="AV524" s="188">
        <v>137</v>
      </c>
      <c r="AW524" s="238">
        <f t="shared" si="1985"/>
        <v>363</v>
      </c>
      <c r="AX524" s="237">
        <f t="shared" ref="AX524" si="5093">+A524</f>
        <v>44348</v>
      </c>
      <c r="AY524" s="6">
        <v>0</v>
      </c>
      <c r="AZ524" s="238">
        <f t="shared" ref="AZ524" si="5094">+AZ523+AY524</f>
        <v>410</v>
      </c>
      <c r="BA524" s="238">
        <f t="shared" si="2496"/>
        <v>307</v>
      </c>
      <c r="BB524" s="130">
        <v>0</v>
      </c>
      <c r="BC524" s="27">
        <f t="shared" ref="BC524" si="5095">+BC523+BB524</f>
        <v>964</v>
      </c>
      <c r="BD524" s="238">
        <f t="shared" si="2497"/>
        <v>342</v>
      </c>
      <c r="BE524" s="229">
        <f t="shared" ref="BE524" si="5096">+Z524</f>
        <v>44348</v>
      </c>
      <c r="BF524" s="132">
        <f t="shared" ref="BF524" si="5097">+B524</f>
        <v>14</v>
      </c>
      <c r="BG524" s="132">
        <f t="shared" ref="BG524" si="5098">+BI524</f>
        <v>6077</v>
      </c>
      <c r="BH524" s="229">
        <f t="shared" ref="BH524" si="5099">+A524</f>
        <v>44348</v>
      </c>
      <c r="BI524" s="132">
        <f t="shared" ref="BI524" si="5100">+C524</f>
        <v>6077</v>
      </c>
      <c r="BJ524" s="1">
        <f t="shared" ref="BJ524" si="5101">+BE524</f>
        <v>44348</v>
      </c>
      <c r="BK524">
        <f t="shared" ref="BK524" si="5102">+L524</f>
        <v>19</v>
      </c>
      <c r="BL524">
        <f t="shared" ref="BL524" si="5103">+M524</f>
        <v>12</v>
      </c>
      <c r="BM524" s="1">
        <f t="shared" ref="BM524" si="5104">+BJ524</f>
        <v>44348</v>
      </c>
      <c r="BN524">
        <f t="shared" ref="BN524" si="5105">+BN523+BK524</f>
        <v>9664</v>
      </c>
      <c r="BO524">
        <f t="shared" ref="BO524" si="5106">+BO523+BL524</f>
        <v>5125</v>
      </c>
      <c r="BP524" s="179">
        <f t="shared" ref="BP524" si="5107">+A524</f>
        <v>44348</v>
      </c>
      <c r="BQ524">
        <f t="shared" ref="BQ524" si="5108">+AF524</f>
        <v>11848</v>
      </c>
      <c r="BR524">
        <f t="shared" ref="BR524" si="5109">+AH524</f>
        <v>11575</v>
      </c>
      <c r="BS524">
        <f t="shared" ref="BS524" si="5110">+AJ524</f>
        <v>210</v>
      </c>
      <c r="BT524">
        <v>15</v>
      </c>
      <c r="BU524">
        <f t="shared" ref="BU524" si="5111">+AD524</f>
        <v>7</v>
      </c>
      <c r="BV524">
        <f t="shared" ref="BV524" si="5112">+BV523+BU524</f>
        <v>698</v>
      </c>
      <c r="BW524" s="179">
        <f t="shared" ref="BW524" si="5113">+A524</f>
        <v>44348</v>
      </c>
      <c r="BX524">
        <f t="shared" ref="BX524" si="5114">+AL524</f>
        <v>51</v>
      </c>
      <c r="BY524">
        <f t="shared" ref="BY524" si="5115">+AN524</f>
        <v>49</v>
      </c>
      <c r="BZ524">
        <f t="shared" ref="BZ524" si="5116">+AP524</f>
        <v>0</v>
      </c>
      <c r="CA524" s="179">
        <f t="shared" ref="CA524" si="5117">+A524</f>
        <v>44348</v>
      </c>
      <c r="CB524">
        <f t="shared" ref="CB524" si="5118">+AR524</f>
        <v>8842</v>
      </c>
      <c r="CC524">
        <f t="shared" ref="CC524" si="5119">+AT524</f>
        <v>1133</v>
      </c>
      <c r="CD524">
        <f t="shared" ref="CD524" si="5120">+AV524</f>
        <v>137</v>
      </c>
      <c r="CE524" s="179">
        <f t="shared" ref="CE524" si="5121">+A524</f>
        <v>44348</v>
      </c>
      <c r="CF524">
        <f t="shared" ref="CF524" si="5122">+AD524</f>
        <v>7</v>
      </c>
      <c r="CG524">
        <f t="shared" ref="CG524" si="5123">+AG524</f>
        <v>3</v>
      </c>
      <c r="CH524" s="179">
        <f t="shared" ref="CH524" si="5124">+A524</f>
        <v>44348</v>
      </c>
      <c r="CI524">
        <f t="shared" ref="CI524" si="5125">+AI524</f>
        <v>0</v>
      </c>
      <c r="CJ524" s="1">
        <f t="shared" ref="CJ524" si="5126">+Z524</f>
        <v>44348</v>
      </c>
      <c r="CK524" s="282">
        <f t="shared" ref="CK524" si="5127">+AD524</f>
        <v>7</v>
      </c>
      <c r="CL524" s="1">
        <f t="shared" ref="CL524" si="5128">+Z524</f>
        <v>44348</v>
      </c>
      <c r="CM524" s="283">
        <f t="shared" ref="CM524" si="5129">+AI524</f>
        <v>0</v>
      </c>
      <c r="CN524" s="179">
        <f t="shared" si="3975"/>
        <v>44348</v>
      </c>
      <c r="CO524">
        <f t="shared" si="3976"/>
        <v>331</v>
      </c>
      <c r="CP524">
        <f t="shared" si="4762"/>
        <v>13</v>
      </c>
      <c r="CQ524">
        <f t="shared" si="3977"/>
        <v>0</v>
      </c>
    </row>
    <row r="525" spans="1:95" ht="18" customHeight="1" x14ac:dyDescent="0.55000000000000004">
      <c r="A525" s="179">
        <v>44349</v>
      </c>
      <c r="B525" s="240">
        <v>9</v>
      </c>
      <c r="C525" s="154">
        <f t="shared" ref="C525" si="5130">+B525+C524</f>
        <v>6086</v>
      </c>
      <c r="D525" s="154">
        <f t="shared" ref="D525" si="5131">+C525-F525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2">+A525</f>
        <v>44349</v>
      </c>
      <c r="AA525" s="230">
        <f t="shared" ref="AA525" si="5133">+AF525+AL525+AR525</f>
        <v>21288</v>
      </c>
      <c r="AB525" s="230">
        <f t="shared" ref="AB525" si="5134">+AH525+AN525+AT525</f>
        <v>12758</v>
      </c>
      <c r="AC525" s="231">
        <f t="shared" ref="AC525" si="5135">+AJ525+AP525+AV525</f>
        <v>359</v>
      </c>
      <c r="AD525" s="183">
        <f t="shared" ref="AD525" si="5136">+AF525-AF524</f>
        <v>0</v>
      </c>
      <c r="AE525" s="243">
        <f t="shared" ref="AE525" si="5137">+AE524+AD525</f>
        <v>10643</v>
      </c>
      <c r="AF525" s="155">
        <v>11848</v>
      </c>
      <c r="AG525" s="184">
        <f t="shared" ref="AG525" si="5138">+AH525-AH524</f>
        <v>1</v>
      </c>
      <c r="AH525" s="155">
        <v>11576</v>
      </c>
      <c r="AI525" s="184">
        <f t="shared" ref="AI525" si="5139">+AJ525-AJ524</f>
        <v>0</v>
      </c>
      <c r="AJ525" s="185">
        <v>210</v>
      </c>
      <c r="AK525" s="186">
        <f t="shared" ref="AK525" si="5140">+AL525-AL524</f>
        <v>0</v>
      </c>
      <c r="AL525" s="155">
        <v>51</v>
      </c>
      <c r="AM525" s="184">
        <f t="shared" ref="AM525" si="5141">+AN525-AN524</f>
        <v>0</v>
      </c>
      <c r="AN525" s="155">
        <v>49</v>
      </c>
      <c r="AO525" s="184">
        <f t="shared" ref="AO525" si="5142">+AP525-AP524</f>
        <v>0</v>
      </c>
      <c r="AP525" s="187">
        <v>0</v>
      </c>
      <c r="AQ525" s="186">
        <f t="shared" ref="AQ525" si="5143">+AR525-AR524</f>
        <v>547</v>
      </c>
      <c r="AR525" s="155">
        <v>9389</v>
      </c>
      <c r="AS525" s="184">
        <f t="shared" ref="AS525" si="5144">+AT525-AT524</f>
        <v>0</v>
      </c>
      <c r="AT525" s="155">
        <v>1133</v>
      </c>
      <c r="AU525" s="184">
        <f t="shared" ref="AU525" si="5145">+AV525-AV524</f>
        <v>12</v>
      </c>
      <c r="AV525" s="188">
        <v>149</v>
      </c>
      <c r="AW525" s="238">
        <f t="shared" si="1985"/>
        <v>364</v>
      </c>
      <c r="AX525" s="237">
        <f t="shared" ref="AX525" si="5146">+A525</f>
        <v>44349</v>
      </c>
      <c r="AY525" s="6">
        <v>0</v>
      </c>
      <c r="AZ525" s="238">
        <f t="shared" ref="AZ525" si="5147">+AZ524+AY525</f>
        <v>410</v>
      </c>
      <c r="BA525" s="238">
        <f t="shared" si="2496"/>
        <v>308</v>
      </c>
      <c r="BB525" s="130">
        <v>0</v>
      </c>
      <c r="BC525" s="27">
        <f t="shared" ref="BC525" si="5148">+BC524+BB525</f>
        <v>964</v>
      </c>
      <c r="BD525" s="238">
        <f t="shared" si="2497"/>
        <v>343</v>
      </c>
      <c r="BE525" s="229">
        <f t="shared" ref="BE525" si="5149">+Z525</f>
        <v>44349</v>
      </c>
      <c r="BF525" s="132">
        <f t="shared" ref="BF525" si="5150">+B525</f>
        <v>9</v>
      </c>
      <c r="BG525" s="132">
        <f t="shared" ref="BG525" si="5151">+BI525</f>
        <v>6086</v>
      </c>
      <c r="BH525" s="229">
        <f t="shared" ref="BH525" si="5152">+A525</f>
        <v>44349</v>
      </c>
      <c r="BI525" s="132">
        <f t="shared" ref="BI525" si="5153">+C525</f>
        <v>6086</v>
      </c>
      <c r="BJ525" s="1">
        <f t="shared" ref="BJ525" si="5154">+BE525</f>
        <v>44349</v>
      </c>
      <c r="BK525">
        <f t="shared" ref="BK525" si="5155">+L525</f>
        <v>18</v>
      </c>
      <c r="BL525">
        <f t="shared" ref="BL525" si="5156">+M525</f>
        <v>13</v>
      </c>
      <c r="BM525" s="1">
        <f t="shared" ref="BM525" si="5157">+BJ525</f>
        <v>44349</v>
      </c>
      <c r="BN525">
        <f t="shared" ref="BN525" si="5158">+BN524+BK525</f>
        <v>9682</v>
      </c>
      <c r="BO525">
        <f t="shared" ref="BO525" si="5159">+BO524+BL525</f>
        <v>5138</v>
      </c>
      <c r="BP525" s="179">
        <f t="shared" ref="BP525" si="5160">+A525</f>
        <v>44349</v>
      </c>
      <c r="BQ525">
        <f t="shared" ref="BQ525" si="5161">+AF525</f>
        <v>11848</v>
      </c>
      <c r="BR525">
        <f t="shared" ref="BR525" si="5162">+AH525</f>
        <v>11576</v>
      </c>
      <c r="BS525">
        <f t="shared" ref="BS525" si="5163">+AJ525</f>
        <v>210</v>
      </c>
      <c r="BT525">
        <v>15</v>
      </c>
      <c r="BU525">
        <f t="shared" ref="BU525" si="5164">+AD525</f>
        <v>0</v>
      </c>
      <c r="BV525">
        <f t="shared" ref="BV525" si="5165">+BV524+BU525</f>
        <v>698</v>
      </c>
      <c r="BW525" s="179">
        <f t="shared" ref="BW525" si="5166">+A525</f>
        <v>44349</v>
      </c>
      <c r="BX525">
        <f t="shared" ref="BX525" si="5167">+AL525</f>
        <v>51</v>
      </c>
      <c r="BY525">
        <f t="shared" ref="BY525" si="5168">+AN525</f>
        <v>49</v>
      </c>
      <c r="BZ525">
        <f t="shared" ref="BZ525" si="5169">+AP525</f>
        <v>0</v>
      </c>
      <c r="CA525" s="179">
        <f t="shared" ref="CA525" si="5170">+A525</f>
        <v>44349</v>
      </c>
      <c r="CB525">
        <f t="shared" ref="CB525" si="5171">+AR525</f>
        <v>9389</v>
      </c>
      <c r="CC525">
        <f t="shared" ref="CC525" si="5172">+AT525</f>
        <v>1133</v>
      </c>
      <c r="CD525">
        <f t="shared" ref="CD525" si="5173">+AV525</f>
        <v>149</v>
      </c>
      <c r="CE525" s="179">
        <f t="shared" ref="CE525" si="5174">+A525</f>
        <v>44349</v>
      </c>
      <c r="CF525">
        <f t="shared" ref="CF525" si="5175">+AD525</f>
        <v>0</v>
      </c>
      <c r="CG525">
        <f t="shared" ref="CG525" si="5176">+AG525</f>
        <v>1</v>
      </c>
      <c r="CH525" s="179">
        <f t="shared" ref="CH525" si="5177">+A525</f>
        <v>44349</v>
      </c>
      <c r="CI525">
        <f t="shared" ref="CI525" si="5178">+AI525</f>
        <v>0</v>
      </c>
      <c r="CJ525" s="1">
        <f t="shared" ref="CJ525" si="5179">+Z525</f>
        <v>44349</v>
      </c>
      <c r="CK525" s="282">
        <f t="shared" ref="CK525" si="5180">+AD525</f>
        <v>0</v>
      </c>
      <c r="CL525" s="1">
        <f t="shared" ref="CL525" si="5181">+Z525</f>
        <v>44349</v>
      </c>
      <c r="CM525" s="283">
        <f t="shared" ref="CM525" si="5182">+AI525</f>
        <v>0</v>
      </c>
      <c r="CN525" s="179">
        <f t="shared" si="3975"/>
        <v>44349</v>
      </c>
      <c r="CO525">
        <f t="shared" si="3976"/>
        <v>547</v>
      </c>
      <c r="CP525">
        <f t="shared" si="4762"/>
        <v>12</v>
      </c>
      <c r="CQ525">
        <f t="shared" si="3977"/>
        <v>0</v>
      </c>
    </row>
    <row r="526" spans="1:95" ht="18" customHeight="1" x14ac:dyDescent="0.55000000000000004">
      <c r="A526" s="179">
        <v>44350</v>
      </c>
      <c r="B526" s="240">
        <v>15</v>
      </c>
      <c r="C526" s="154">
        <f t="shared" ref="C526" si="5183">+B526+C525</f>
        <v>6101</v>
      </c>
      <c r="D526" s="154">
        <f t="shared" ref="D526" si="5184">+C526-F526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5">+A526</f>
        <v>44350</v>
      </c>
      <c r="AA526" s="230">
        <f t="shared" ref="AA526" si="5186">+AF526+AL526+AR526</f>
        <v>21874</v>
      </c>
      <c r="AB526" s="230">
        <f t="shared" ref="AB526" si="5187">+AH526+AN526+AT526</f>
        <v>12759</v>
      </c>
      <c r="AC526" s="231">
        <f t="shared" ref="AC526" si="5188">+AJ526+AP526+AV526</f>
        <v>376</v>
      </c>
      <c r="AD526" s="183">
        <f t="shared" ref="AD526" si="5189">+AF526-AF525</f>
        <v>1</v>
      </c>
      <c r="AE526" s="243">
        <f t="shared" ref="AE526" si="5190">+AE525+AD526</f>
        <v>10644</v>
      </c>
      <c r="AF526" s="155">
        <v>11849</v>
      </c>
      <c r="AG526" s="184">
        <f t="shared" ref="AG526" si="5191">+AH526-AH525</f>
        <v>1</v>
      </c>
      <c r="AH526" s="155">
        <v>11577</v>
      </c>
      <c r="AI526" s="184">
        <f t="shared" ref="AI526" si="5192">+AJ526-AJ525</f>
        <v>0</v>
      </c>
      <c r="AJ526" s="185">
        <v>210</v>
      </c>
      <c r="AK526" s="186">
        <f t="shared" ref="AK526" si="5193">+AL526-AL525</f>
        <v>0</v>
      </c>
      <c r="AL526" s="155">
        <v>51</v>
      </c>
      <c r="AM526" s="184">
        <f t="shared" ref="AM526" si="5194">+AN526-AN525</f>
        <v>0</v>
      </c>
      <c r="AN526" s="155">
        <v>49</v>
      </c>
      <c r="AO526" s="184">
        <f t="shared" ref="AO526" si="5195">+AP526-AP525</f>
        <v>0</v>
      </c>
      <c r="AP526" s="187">
        <v>0</v>
      </c>
      <c r="AQ526" s="186">
        <f t="shared" ref="AQ526" si="5196">+AR526-AR525</f>
        <v>585</v>
      </c>
      <c r="AR526" s="155">
        <v>9974</v>
      </c>
      <c r="AS526" s="184">
        <f t="shared" ref="AS526" si="5197">+AT526-AT525</f>
        <v>0</v>
      </c>
      <c r="AT526" s="155">
        <v>1133</v>
      </c>
      <c r="AU526" s="184">
        <f t="shared" ref="AU526" si="5198">+AV526-AV525</f>
        <v>17</v>
      </c>
      <c r="AV526" s="188">
        <v>166</v>
      </c>
      <c r="AW526" s="238">
        <f t="shared" si="1985"/>
        <v>365</v>
      </c>
      <c r="AX526" s="237">
        <f t="shared" ref="AX526" si="5199">+A526</f>
        <v>44350</v>
      </c>
      <c r="AY526" s="6">
        <v>0</v>
      </c>
      <c r="AZ526" s="238">
        <f t="shared" ref="AZ526" si="5200">+AZ525+AY526</f>
        <v>410</v>
      </c>
      <c r="BA526" s="238">
        <f t="shared" si="2496"/>
        <v>309</v>
      </c>
      <c r="BB526" s="130">
        <v>0</v>
      </c>
      <c r="BC526" s="27">
        <f t="shared" ref="BC526" si="5201">+BC525+BB526</f>
        <v>964</v>
      </c>
      <c r="BD526" s="238">
        <f t="shared" si="2497"/>
        <v>344</v>
      </c>
      <c r="BE526" s="229">
        <f t="shared" ref="BE526" si="5202">+Z526</f>
        <v>44350</v>
      </c>
      <c r="BF526" s="132">
        <f t="shared" ref="BF526" si="5203">+B526</f>
        <v>15</v>
      </c>
      <c r="BG526" s="132">
        <f t="shared" ref="BG526" si="5204">+BI526</f>
        <v>6101</v>
      </c>
      <c r="BH526" s="229">
        <f t="shared" ref="BH526" si="5205">+A526</f>
        <v>44350</v>
      </c>
      <c r="BI526" s="132">
        <f t="shared" ref="BI526" si="5206">+C526</f>
        <v>6101</v>
      </c>
      <c r="BJ526" s="1">
        <f t="shared" ref="BJ526" si="5207">+BE526</f>
        <v>44350</v>
      </c>
      <c r="BK526">
        <f t="shared" ref="BK526" si="5208">+L526</f>
        <v>21</v>
      </c>
      <c r="BL526">
        <f t="shared" ref="BL526" si="5209">+M526</f>
        <v>20</v>
      </c>
      <c r="BM526" s="1">
        <f t="shared" ref="BM526" si="5210">+BJ526</f>
        <v>44350</v>
      </c>
      <c r="BN526">
        <f t="shared" ref="BN526" si="5211">+BN525+BK526</f>
        <v>9703</v>
      </c>
      <c r="BO526">
        <f t="shared" ref="BO526" si="5212">+BO525+BL526</f>
        <v>5158</v>
      </c>
      <c r="BP526" s="179">
        <f t="shared" ref="BP526" si="5213">+A526</f>
        <v>44350</v>
      </c>
      <c r="BQ526">
        <f t="shared" ref="BQ526" si="5214">+AF526</f>
        <v>11849</v>
      </c>
      <c r="BR526">
        <f t="shared" ref="BR526" si="5215">+AH526</f>
        <v>11577</v>
      </c>
      <c r="BS526">
        <f t="shared" ref="BS526" si="5216">+AJ526</f>
        <v>210</v>
      </c>
      <c r="BT526">
        <v>15</v>
      </c>
      <c r="BU526">
        <f t="shared" ref="BU526" si="5217">+AD526</f>
        <v>1</v>
      </c>
      <c r="BV526">
        <f t="shared" ref="BV526" si="5218">+BV525+BU526</f>
        <v>699</v>
      </c>
      <c r="BW526" s="179">
        <f t="shared" ref="BW526" si="5219">+A526</f>
        <v>44350</v>
      </c>
      <c r="BX526">
        <f t="shared" ref="BX526" si="5220">+AL526</f>
        <v>51</v>
      </c>
      <c r="BY526">
        <f t="shared" ref="BY526" si="5221">+AN526</f>
        <v>49</v>
      </c>
      <c r="BZ526">
        <f t="shared" ref="BZ526" si="5222">+AP526</f>
        <v>0</v>
      </c>
      <c r="CA526" s="179">
        <f t="shared" ref="CA526" si="5223">+A526</f>
        <v>44350</v>
      </c>
      <c r="CB526">
        <f t="shared" ref="CB526" si="5224">+AR526</f>
        <v>9974</v>
      </c>
      <c r="CC526">
        <f t="shared" ref="CC526" si="5225">+AT526</f>
        <v>1133</v>
      </c>
      <c r="CD526">
        <f t="shared" ref="CD526" si="5226">+AV526</f>
        <v>166</v>
      </c>
      <c r="CE526" s="179">
        <f t="shared" ref="CE526" si="5227">+A526</f>
        <v>44350</v>
      </c>
      <c r="CF526">
        <f t="shared" ref="CF526" si="5228">+AD526</f>
        <v>1</v>
      </c>
      <c r="CG526">
        <f t="shared" ref="CG526" si="5229">+AG526</f>
        <v>1</v>
      </c>
      <c r="CH526" s="179">
        <f t="shared" ref="CH526" si="5230">+A526</f>
        <v>44350</v>
      </c>
      <c r="CI526">
        <f t="shared" ref="CI526" si="5231">+AI526</f>
        <v>0</v>
      </c>
      <c r="CJ526" s="1">
        <f t="shared" ref="CJ526" si="5232">+Z526</f>
        <v>44350</v>
      </c>
      <c r="CK526" s="282">
        <f t="shared" ref="CK526" si="5233">+AD526</f>
        <v>1</v>
      </c>
      <c r="CL526" s="1">
        <f t="shared" ref="CL526" si="5234">+Z526</f>
        <v>44350</v>
      </c>
      <c r="CM526" s="283">
        <f t="shared" ref="CM526" si="5235">+AI526</f>
        <v>0</v>
      </c>
      <c r="CN526" s="179">
        <f t="shared" si="3975"/>
        <v>44350</v>
      </c>
      <c r="CO526">
        <f t="shared" si="3976"/>
        <v>585</v>
      </c>
      <c r="CP526">
        <f t="shared" si="4762"/>
        <v>17</v>
      </c>
      <c r="CQ526">
        <f t="shared" si="3977"/>
        <v>0</v>
      </c>
    </row>
    <row r="527" spans="1:95" ht="18" customHeight="1" x14ac:dyDescent="0.55000000000000004">
      <c r="A527" s="179">
        <v>44351</v>
      </c>
      <c r="B527" s="240">
        <v>13</v>
      </c>
      <c r="C527" s="154">
        <f t="shared" ref="C527" si="5236">+B527+C526</f>
        <v>6114</v>
      </c>
      <c r="D527" s="154">
        <f t="shared" ref="D527" si="5237">+C527-F527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8">+A527</f>
        <v>44351</v>
      </c>
      <c r="AA527" s="230">
        <f t="shared" ref="AA527" si="5239">+AF527+AL527+AR527</f>
        <v>22347</v>
      </c>
      <c r="AB527" s="230">
        <f t="shared" ref="AB527" si="5240">+AH527+AN527+AT527</f>
        <v>12761</v>
      </c>
      <c r="AC527" s="231">
        <f t="shared" ref="AC527" si="5241">+AJ527+AP527+AV527</f>
        <v>397</v>
      </c>
      <c r="AD527" s="183">
        <f t="shared" ref="AD527" si="5242">+AF527-AF526</f>
        <v>1</v>
      </c>
      <c r="AE527" s="243">
        <f t="shared" ref="AE527" si="5243">+AE526+AD527</f>
        <v>10645</v>
      </c>
      <c r="AF527" s="155">
        <v>11850</v>
      </c>
      <c r="AG527" s="184">
        <f t="shared" ref="AG527:AG528" si="5244">+AH527-AH526</f>
        <v>2</v>
      </c>
      <c r="AH527" s="155">
        <v>11579</v>
      </c>
      <c r="AI527" s="184">
        <f t="shared" ref="AI527:AI528" si="5245">+AJ527-AJ526</f>
        <v>0</v>
      </c>
      <c r="AJ527" s="185">
        <v>210</v>
      </c>
      <c r="AK527" s="186">
        <f t="shared" ref="AK527" si="5246">+AL527-AL526</f>
        <v>0</v>
      </c>
      <c r="AL527" s="155">
        <v>51</v>
      </c>
      <c r="AM527" s="184">
        <f t="shared" ref="AM527" si="5247">+AN527-AN526</f>
        <v>0</v>
      </c>
      <c r="AN527" s="155">
        <v>49</v>
      </c>
      <c r="AO527" s="184">
        <f t="shared" ref="AO527" si="5248">+AP527-AP526</f>
        <v>0</v>
      </c>
      <c r="AP527" s="187">
        <v>0</v>
      </c>
      <c r="AQ527" s="186">
        <f t="shared" ref="AQ527" si="5249">+AR527-AR526</f>
        <v>472</v>
      </c>
      <c r="AR527" s="155">
        <v>10446</v>
      </c>
      <c r="AS527" s="184">
        <f t="shared" ref="AS527" si="5250">+AT527-AT526</f>
        <v>0</v>
      </c>
      <c r="AT527" s="155">
        <v>1133</v>
      </c>
      <c r="AU527" s="184">
        <f t="shared" ref="AU527" si="5251">+AV527-AV526</f>
        <v>21</v>
      </c>
      <c r="AV527" s="188">
        <v>187</v>
      </c>
      <c r="AW527" s="238">
        <f t="shared" si="1985"/>
        <v>366</v>
      </c>
      <c r="AX527" s="237">
        <f t="shared" ref="AX527" si="5252">+A527</f>
        <v>44351</v>
      </c>
      <c r="AY527" s="6">
        <v>0</v>
      </c>
      <c r="AZ527" s="238">
        <f t="shared" ref="AZ527" si="5253">+AZ526+AY527</f>
        <v>410</v>
      </c>
      <c r="BA527" s="238">
        <f t="shared" si="2496"/>
        <v>310</v>
      </c>
      <c r="BB527" s="130">
        <v>0</v>
      </c>
      <c r="BC527" s="27">
        <f t="shared" ref="BC527" si="5254">+BC526+BB527</f>
        <v>964</v>
      </c>
      <c r="BD527" s="238">
        <f t="shared" si="2497"/>
        <v>345</v>
      </c>
      <c r="BE527" s="229">
        <f t="shared" ref="BE527" si="5255">+Z527</f>
        <v>44351</v>
      </c>
      <c r="BF527" s="132">
        <f t="shared" ref="BF527" si="5256">+B527</f>
        <v>13</v>
      </c>
      <c r="BG527" s="132">
        <f t="shared" ref="BG527" si="5257">+BI527</f>
        <v>6114</v>
      </c>
      <c r="BH527" s="229">
        <f t="shared" ref="BH527" si="5258">+A527</f>
        <v>44351</v>
      </c>
      <c r="BI527" s="132">
        <f t="shared" ref="BI527" si="5259">+C527</f>
        <v>6114</v>
      </c>
      <c r="BJ527" s="1">
        <f t="shared" ref="BJ527" si="5260">+BE527</f>
        <v>44351</v>
      </c>
      <c r="BK527">
        <f t="shared" ref="BK527" si="5261">+L527</f>
        <v>28</v>
      </c>
      <c r="BL527">
        <f t="shared" ref="BL527" si="5262">+M527</f>
        <v>25</v>
      </c>
      <c r="BM527" s="1">
        <f t="shared" ref="BM527" si="5263">+BJ527</f>
        <v>44351</v>
      </c>
      <c r="BN527">
        <f t="shared" ref="BN527" si="5264">+BN526+BK527</f>
        <v>9731</v>
      </c>
      <c r="BO527">
        <f t="shared" ref="BO527" si="5265">+BO526+BL527</f>
        <v>5183</v>
      </c>
      <c r="BP527" s="179">
        <f t="shared" ref="BP527" si="5266">+A527</f>
        <v>44351</v>
      </c>
      <c r="BQ527">
        <f t="shared" ref="BQ527" si="5267">+AF527</f>
        <v>11850</v>
      </c>
      <c r="BR527">
        <f t="shared" ref="BR527" si="5268">+AH527</f>
        <v>11579</v>
      </c>
      <c r="BS527">
        <f t="shared" ref="BS527" si="5269">+AJ527</f>
        <v>210</v>
      </c>
      <c r="BT527">
        <v>15</v>
      </c>
      <c r="BU527">
        <f t="shared" ref="BU527" si="5270">+AD527</f>
        <v>1</v>
      </c>
      <c r="BV527">
        <f t="shared" ref="BV527" si="5271">+BV526+BU527</f>
        <v>700</v>
      </c>
      <c r="BW527" s="179">
        <f t="shared" ref="BW527" si="5272">+A527</f>
        <v>44351</v>
      </c>
      <c r="BX527">
        <f t="shared" ref="BX527" si="5273">+AL527</f>
        <v>51</v>
      </c>
      <c r="BY527">
        <f t="shared" ref="BY527" si="5274">+AN527</f>
        <v>49</v>
      </c>
      <c r="BZ527">
        <f t="shared" ref="BZ527" si="5275">+AP527</f>
        <v>0</v>
      </c>
      <c r="CA527" s="179">
        <f t="shared" ref="CA527" si="5276">+A527</f>
        <v>44351</v>
      </c>
      <c r="CB527">
        <f t="shared" ref="CB527" si="5277">+AR527</f>
        <v>10446</v>
      </c>
      <c r="CC527">
        <f t="shared" ref="CC527" si="5278">+AT527</f>
        <v>1133</v>
      </c>
      <c r="CD527">
        <f t="shared" ref="CD527" si="5279">+AV527</f>
        <v>187</v>
      </c>
      <c r="CE527" s="179">
        <f t="shared" ref="CE527" si="5280">+A527</f>
        <v>44351</v>
      </c>
      <c r="CF527">
        <f t="shared" ref="CF527" si="5281">+AD527</f>
        <v>1</v>
      </c>
      <c r="CG527">
        <f t="shared" ref="CG527" si="5282">+AG527</f>
        <v>2</v>
      </c>
      <c r="CH527" s="179">
        <f t="shared" ref="CH527" si="5283">+A527</f>
        <v>44351</v>
      </c>
      <c r="CI527">
        <f t="shared" ref="CI527" si="5284">+AI527</f>
        <v>0</v>
      </c>
      <c r="CJ527" s="1">
        <f t="shared" ref="CJ527" si="5285">+Z527</f>
        <v>44351</v>
      </c>
      <c r="CK527" s="282">
        <f t="shared" ref="CK527" si="5286">+AD527</f>
        <v>1</v>
      </c>
      <c r="CL527" s="1">
        <f t="shared" ref="CL527" si="5287">+Z527</f>
        <v>44351</v>
      </c>
      <c r="CM527" s="283">
        <f t="shared" ref="CM527" si="5288">+AI527</f>
        <v>0</v>
      </c>
      <c r="CN527" s="179">
        <f t="shared" si="3975"/>
        <v>44351</v>
      </c>
      <c r="CO527">
        <f t="shared" si="3976"/>
        <v>472</v>
      </c>
      <c r="CP527">
        <f t="shared" si="4762"/>
        <v>21</v>
      </c>
      <c r="CQ527">
        <f t="shared" si="3977"/>
        <v>0</v>
      </c>
    </row>
    <row r="528" spans="1:95" ht="18" customHeight="1" x14ac:dyDescent="0.55000000000000004">
      <c r="A528" s="179">
        <v>44352</v>
      </c>
      <c r="B528" s="240">
        <v>23</v>
      </c>
      <c r="C528" s="154">
        <f t="shared" ref="C528" si="5289">+B528+C527</f>
        <v>6137</v>
      </c>
      <c r="D528" s="154">
        <f t="shared" ref="D528" si="5290">+C528-F528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1">+A528</f>
        <v>44352</v>
      </c>
      <c r="AA528" s="230">
        <f t="shared" ref="AA528" si="5292">+AF528+AL528+AR528</f>
        <v>22858</v>
      </c>
      <c r="AB528" s="230">
        <f t="shared" ref="AB528" si="5293">+AH528+AN528+AT528</f>
        <v>12767</v>
      </c>
      <c r="AC528" s="231">
        <f t="shared" ref="AC528" si="5294">+AJ528+AP528+AV528</f>
        <v>434</v>
      </c>
      <c r="AD528" s="183">
        <f t="shared" ref="AD528" si="5295">+AF528-AF527</f>
        <v>1</v>
      </c>
      <c r="AE528" s="243">
        <f t="shared" ref="AE528" si="5296">+AE527+AD528</f>
        <v>10646</v>
      </c>
      <c r="AF528" s="155">
        <v>11851</v>
      </c>
      <c r="AG528" s="184">
        <f t="shared" si="5244"/>
        <v>5</v>
      </c>
      <c r="AH528" s="155">
        <v>11584</v>
      </c>
      <c r="AI528" s="184">
        <f t="shared" si="5245"/>
        <v>0</v>
      </c>
      <c r="AJ528" s="185">
        <v>210</v>
      </c>
      <c r="AK528" s="186">
        <f t="shared" ref="AK528" si="5297">+AL528-AL527</f>
        <v>0</v>
      </c>
      <c r="AL528" s="155">
        <v>51</v>
      </c>
      <c r="AM528" s="184">
        <f t="shared" ref="AM528" si="5298">+AN528-AN527</f>
        <v>1</v>
      </c>
      <c r="AN528" s="155">
        <v>50</v>
      </c>
      <c r="AO528" s="184">
        <f t="shared" ref="AO528" si="5299">+AP528-AP527</f>
        <v>0</v>
      </c>
      <c r="AP528" s="187">
        <v>0</v>
      </c>
      <c r="AQ528" s="186">
        <f t="shared" ref="AQ528" si="5300">+AR528-AR527</f>
        <v>510</v>
      </c>
      <c r="AR528" s="155">
        <v>10956</v>
      </c>
      <c r="AS528" s="184">
        <f t="shared" ref="AS528" si="5301">+AT528-AT527</f>
        <v>0</v>
      </c>
      <c r="AT528" s="155">
        <v>1133</v>
      </c>
      <c r="AU528" s="184">
        <f t="shared" ref="AU528" si="5302">+AV528-AV527</f>
        <v>37</v>
      </c>
      <c r="AV528" s="188">
        <v>224</v>
      </c>
      <c r="AW528" s="238">
        <f t="shared" si="1985"/>
        <v>367</v>
      </c>
      <c r="AX528" s="237">
        <f t="shared" ref="AX528" si="5303">+A528</f>
        <v>44352</v>
      </c>
      <c r="AY528" s="6">
        <v>0</v>
      </c>
      <c r="AZ528" s="238">
        <f t="shared" ref="AZ528" si="5304">+AZ527+AY528</f>
        <v>410</v>
      </c>
      <c r="BA528" s="238">
        <f t="shared" si="2496"/>
        <v>311</v>
      </c>
      <c r="BB528" s="130">
        <v>0</v>
      </c>
      <c r="BC528" s="27">
        <f t="shared" ref="BC528" si="5305">+BC527+BB528</f>
        <v>964</v>
      </c>
      <c r="BD528" s="238">
        <f t="shared" si="2497"/>
        <v>346</v>
      </c>
      <c r="BE528" s="229">
        <f t="shared" ref="BE528" si="5306">+Z528</f>
        <v>44352</v>
      </c>
      <c r="BF528" s="132">
        <f t="shared" ref="BF528" si="5307">+B528</f>
        <v>23</v>
      </c>
      <c r="BG528" s="132">
        <f t="shared" ref="BG528" si="5308">+BI528</f>
        <v>6137</v>
      </c>
      <c r="BH528" s="229">
        <f t="shared" ref="BH528" si="5309">+A528</f>
        <v>44352</v>
      </c>
      <c r="BI528" s="132">
        <f t="shared" ref="BI528" si="5310">+C528</f>
        <v>6137</v>
      </c>
      <c r="BJ528" s="1">
        <f t="shared" ref="BJ528" si="5311">+BE528</f>
        <v>44352</v>
      </c>
      <c r="BK528">
        <f t="shared" ref="BK528" si="5312">+L528</f>
        <v>18</v>
      </c>
      <c r="BL528">
        <f t="shared" ref="BL528" si="5313">+M528</f>
        <v>15</v>
      </c>
      <c r="BM528" s="1">
        <f t="shared" ref="BM528" si="5314">+BJ528</f>
        <v>44352</v>
      </c>
      <c r="BN528">
        <f t="shared" ref="BN528" si="5315">+BN527+BK528</f>
        <v>9749</v>
      </c>
      <c r="BO528">
        <f t="shared" ref="BO528" si="5316">+BO527+BL528</f>
        <v>5198</v>
      </c>
      <c r="BP528" s="179">
        <f t="shared" ref="BP528" si="5317">+A528</f>
        <v>44352</v>
      </c>
      <c r="BQ528">
        <f t="shared" ref="BQ528" si="5318">+AF528</f>
        <v>11851</v>
      </c>
      <c r="BR528">
        <f t="shared" ref="BR528" si="5319">+AH528</f>
        <v>11584</v>
      </c>
      <c r="BS528">
        <f t="shared" ref="BS528" si="5320">+AJ528</f>
        <v>210</v>
      </c>
      <c r="BT528">
        <v>15</v>
      </c>
      <c r="BU528">
        <f t="shared" ref="BU528" si="5321">+AD528</f>
        <v>1</v>
      </c>
      <c r="BV528">
        <f t="shared" ref="BV528" si="5322">+BV527+BU528</f>
        <v>701</v>
      </c>
      <c r="BW528" s="179">
        <f t="shared" ref="BW528" si="5323">+A528</f>
        <v>44352</v>
      </c>
      <c r="BX528">
        <f t="shared" ref="BX528" si="5324">+AL528</f>
        <v>51</v>
      </c>
      <c r="BY528">
        <f t="shared" ref="BY528" si="5325">+AN528</f>
        <v>50</v>
      </c>
      <c r="BZ528">
        <f t="shared" ref="BZ528" si="5326">+AP528</f>
        <v>0</v>
      </c>
      <c r="CA528" s="179">
        <f t="shared" ref="CA528" si="5327">+A528</f>
        <v>44352</v>
      </c>
      <c r="CB528">
        <f t="shared" ref="CB528" si="5328">+AR528</f>
        <v>10956</v>
      </c>
      <c r="CC528">
        <f t="shared" ref="CC528" si="5329">+AT528</f>
        <v>1133</v>
      </c>
      <c r="CD528">
        <f t="shared" ref="CD528" si="5330">+AV528</f>
        <v>224</v>
      </c>
      <c r="CE528" s="179">
        <f t="shared" ref="CE528" si="5331">+A528</f>
        <v>44352</v>
      </c>
      <c r="CF528">
        <f t="shared" ref="CF528" si="5332">+AD528</f>
        <v>1</v>
      </c>
      <c r="CG528">
        <f t="shared" ref="CG528" si="5333">+AG528</f>
        <v>5</v>
      </c>
      <c r="CH528" s="179">
        <f t="shared" ref="CH528" si="5334">+A528</f>
        <v>44352</v>
      </c>
      <c r="CI528">
        <f t="shared" ref="CI528" si="5335">+AI528</f>
        <v>0</v>
      </c>
      <c r="CJ528" s="1">
        <f t="shared" ref="CJ528" si="5336">+Z528</f>
        <v>44352</v>
      </c>
      <c r="CK528" s="282">
        <f t="shared" ref="CK528" si="5337">+AD528</f>
        <v>1</v>
      </c>
      <c r="CL528" s="1">
        <f t="shared" ref="CL528" si="5338">+Z528</f>
        <v>44352</v>
      </c>
      <c r="CM528" s="283">
        <f t="shared" ref="CM528" si="5339">+AI528</f>
        <v>0</v>
      </c>
      <c r="CN528" s="179">
        <f t="shared" si="3975"/>
        <v>44352</v>
      </c>
      <c r="CO528">
        <f t="shared" si="3976"/>
        <v>510</v>
      </c>
      <c r="CP528">
        <f t="shared" si="4762"/>
        <v>37</v>
      </c>
      <c r="CQ528">
        <f t="shared" si="3977"/>
        <v>0</v>
      </c>
    </row>
    <row r="529" spans="1:95" ht="18" customHeight="1" x14ac:dyDescent="0.55000000000000004">
      <c r="A529" s="179">
        <v>44353</v>
      </c>
      <c r="B529" s="240">
        <v>14</v>
      </c>
      <c r="C529" s="154">
        <f t="shared" ref="C529" si="5340">+B529+C528</f>
        <v>6151</v>
      </c>
      <c r="D529" s="154">
        <f t="shared" ref="D529" si="5341">+C529-F529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2">+A529</f>
        <v>44353</v>
      </c>
      <c r="AA529" s="230">
        <f t="shared" ref="AA529" si="5343">+AF529+AL529+AR529</f>
        <v>23207</v>
      </c>
      <c r="AB529" s="230">
        <f t="shared" ref="AB529" si="5344">+AH529+AN529+AT529</f>
        <v>12768</v>
      </c>
      <c r="AC529" s="231">
        <f t="shared" ref="AC529" si="5345">+AJ529+AP529+AV529</f>
        <v>470</v>
      </c>
      <c r="AD529" s="183">
        <f t="shared" ref="AD529" si="5346">+AF529-AF528</f>
        <v>7</v>
      </c>
      <c r="AE529" s="243">
        <f t="shared" ref="AE529" si="5347">+AE528+AD529</f>
        <v>10653</v>
      </c>
      <c r="AF529" s="155">
        <v>11858</v>
      </c>
      <c r="AG529" s="184">
        <f t="shared" ref="AG529:AG530" si="5348">+AH529-AH528</f>
        <v>0</v>
      </c>
      <c r="AH529" s="155">
        <v>11584</v>
      </c>
      <c r="AI529" s="184">
        <f t="shared" ref="AI529" si="5349">+AJ529-AJ528</f>
        <v>0</v>
      </c>
      <c r="AJ529" s="185">
        <v>210</v>
      </c>
      <c r="AK529" s="186">
        <f t="shared" ref="AK529" si="5350">+AL529-AL528</f>
        <v>0</v>
      </c>
      <c r="AL529" s="155">
        <v>51</v>
      </c>
      <c r="AM529" s="184">
        <f t="shared" ref="AM529" si="5351">+AN529-AN528</f>
        <v>1</v>
      </c>
      <c r="AN529" s="155">
        <v>51</v>
      </c>
      <c r="AO529" s="184">
        <f t="shared" ref="AO529" si="5352">+AP529-AP528</f>
        <v>0</v>
      </c>
      <c r="AP529" s="187">
        <v>0</v>
      </c>
      <c r="AQ529" s="186">
        <f t="shared" ref="AQ529" si="5353">+AR529-AR528</f>
        <v>342</v>
      </c>
      <c r="AR529" s="155">
        <v>11298</v>
      </c>
      <c r="AS529" s="184">
        <f t="shared" ref="AS529" si="5354">+AT529-AT528</f>
        <v>0</v>
      </c>
      <c r="AT529" s="155">
        <v>1133</v>
      </c>
      <c r="AU529" s="184">
        <f t="shared" ref="AU529" si="5355">+AV529-AV528</f>
        <v>36</v>
      </c>
      <c r="AV529" s="188">
        <v>260</v>
      </c>
      <c r="AW529" s="238">
        <f t="shared" si="1985"/>
        <v>368</v>
      </c>
      <c r="AX529" s="237">
        <f t="shared" ref="AX529" si="5356">+A529</f>
        <v>44353</v>
      </c>
      <c r="AY529" s="6">
        <v>0</v>
      </c>
      <c r="AZ529" s="238">
        <f t="shared" ref="AZ529" si="5357">+AZ528+AY529</f>
        <v>410</v>
      </c>
      <c r="BA529" s="238">
        <f t="shared" si="2496"/>
        <v>312</v>
      </c>
      <c r="BB529" s="130">
        <v>0</v>
      </c>
      <c r="BC529" s="27">
        <f t="shared" ref="BC529" si="5358">+BC528+BB529</f>
        <v>964</v>
      </c>
      <c r="BD529" s="238">
        <f t="shared" si="2497"/>
        <v>347</v>
      </c>
      <c r="BE529" s="229">
        <f t="shared" ref="BE529" si="5359">+Z529</f>
        <v>44353</v>
      </c>
      <c r="BF529" s="132">
        <f t="shared" ref="BF529" si="5360">+B529</f>
        <v>14</v>
      </c>
      <c r="BG529" s="132">
        <f t="shared" ref="BG529" si="5361">+BI529</f>
        <v>6151</v>
      </c>
      <c r="BH529" s="229">
        <f t="shared" ref="BH529" si="5362">+A529</f>
        <v>44353</v>
      </c>
      <c r="BI529" s="132">
        <f t="shared" ref="BI529" si="5363">+C529</f>
        <v>6151</v>
      </c>
      <c r="BJ529" s="1">
        <f t="shared" ref="BJ529" si="5364">+BE529</f>
        <v>44353</v>
      </c>
      <c r="BK529">
        <f t="shared" ref="BK529" si="5365">+L529</f>
        <v>21</v>
      </c>
      <c r="BL529">
        <f t="shared" ref="BL529" si="5366">+M529</f>
        <v>19</v>
      </c>
      <c r="BM529" s="1">
        <f t="shared" ref="BM529" si="5367">+BJ529</f>
        <v>44353</v>
      </c>
      <c r="BN529">
        <f t="shared" ref="BN529" si="5368">+BN528+BK529</f>
        <v>9770</v>
      </c>
      <c r="BO529">
        <f t="shared" ref="BO529" si="5369">+BO528+BL529</f>
        <v>5217</v>
      </c>
      <c r="BP529" s="179">
        <f t="shared" ref="BP529" si="5370">+A529</f>
        <v>44353</v>
      </c>
      <c r="BQ529">
        <f t="shared" ref="BQ529" si="5371">+AF529</f>
        <v>11858</v>
      </c>
      <c r="BR529">
        <f t="shared" ref="BR529" si="5372">+AH529</f>
        <v>11584</v>
      </c>
      <c r="BS529">
        <f t="shared" ref="BS529" si="5373">+AJ529</f>
        <v>210</v>
      </c>
      <c r="BT529">
        <v>15</v>
      </c>
      <c r="BU529">
        <f t="shared" ref="BU529" si="5374">+AD529</f>
        <v>7</v>
      </c>
      <c r="BV529">
        <f t="shared" ref="BV529" si="5375">+BV528+BU529</f>
        <v>708</v>
      </c>
      <c r="BW529" s="179">
        <f t="shared" ref="BW529" si="5376">+A529</f>
        <v>44353</v>
      </c>
      <c r="BX529">
        <f t="shared" ref="BX529" si="5377">+AL529</f>
        <v>51</v>
      </c>
      <c r="BY529">
        <f t="shared" ref="BY529" si="5378">+AN529</f>
        <v>51</v>
      </c>
      <c r="BZ529">
        <f t="shared" ref="BZ529" si="5379">+AP529</f>
        <v>0</v>
      </c>
      <c r="CA529" s="179">
        <f t="shared" ref="CA529" si="5380">+A529</f>
        <v>44353</v>
      </c>
      <c r="CB529">
        <f t="shared" ref="CB529" si="5381">+AR529</f>
        <v>11298</v>
      </c>
      <c r="CC529">
        <f t="shared" ref="CC529" si="5382">+AT529</f>
        <v>1133</v>
      </c>
      <c r="CD529">
        <f t="shared" ref="CD529" si="5383">+AV529</f>
        <v>260</v>
      </c>
      <c r="CE529" s="179">
        <f t="shared" ref="CE529" si="5384">+A529</f>
        <v>44353</v>
      </c>
      <c r="CF529">
        <f t="shared" ref="CF529" si="5385">+AD529</f>
        <v>7</v>
      </c>
      <c r="CG529">
        <f t="shared" ref="CG529" si="5386">+AG529</f>
        <v>0</v>
      </c>
      <c r="CH529" s="179">
        <f t="shared" ref="CH529" si="5387">+A529</f>
        <v>44353</v>
      </c>
      <c r="CI529">
        <f t="shared" ref="CI529" si="5388">+AI529</f>
        <v>0</v>
      </c>
      <c r="CJ529" s="1">
        <f t="shared" ref="CJ529" si="5389">+Z529</f>
        <v>44353</v>
      </c>
      <c r="CK529" s="282">
        <f t="shared" ref="CK529" si="5390">+AD529</f>
        <v>7</v>
      </c>
      <c r="CL529" s="1">
        <f t="shared" ref="CL529" si="5391">+Z529</f>
        <v>44353</v>
      </c>
      <c r="CM529" s="283">
        <f t="shared" ref="CM529" si="5392">+AI529</f>
        <v>0</v>
      </c>
      <c r="CN529" s="179">
        <f t="shared" si="3975"/>
        <v>44353</v>
      </c>
      <c r="CO529">
        <f t="shared" si="3976"/>
        <v>342</v>
      </c>
      <c r="CP529">
        <f t="shared" si="4762"/>
        <v>36</v>
      </c>
      <c r="CQ529">
        <f t="shared" si="3977"/>
        <v>0</v>
      </c>
    </row>
    <row r="530" spans="1:95" ht="18" customHeight="1" x14ac:dyDescent="0.55000000000000004">
      <c r="A530" s="179">
        <v>44354</v>
      </c>
      <c r="B530" s="240">
        <v>14</v>
      </c>
      <c r="C530" s="154">
        <f t="shared" ref="C530" si="5393">+B530+C529</f>
        <v>6165</v>
      </c>
      <c r="D530" s="154">
        <f t="shared" ref="D530" si="5394">+C530-F530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5">+A530</f>
        <v>44354</v>
      </c>
      <c r="AA530" s="230">
        <f t="shared" ref="AA530" si="5396">+AF530+AL530+AR530</f>
        <v>23407</v>
      </c>
      <c r="AB530" s="230">
        <f t="shared" ref="AB530" si="5397">+AH530+AN530+AT530</f>
        <v>12768</v>
      </c>
      <c r="AC530" s="231">
        <f t="shared" ref="AC530" si="5398">+AJ530+AP530+AV530</f>
        <v>496</v>
      </c>
      <c r="AD530" s="183">
        <f t="shared" ref="AD530" si="5399">+AF530-AF529</f>
        <v>7</v>
      </c>
      <c r="AE530" s="243">
        <f t="shared" ref="AE530" si="5400">+AE529+AD530</f>
        <v>10660</v>
      </c>
      <c r="AF530" s="155">
        <v>11865</v>
      </c>
      <c r="AG530" s="184">
        <f t="shared" si="5348"/>
        <v>0</v>
      </c>
      <c r="AH530" s="155">
        <v>11584</v>
      </c>
      <c r="AI530" s="184">
        <f t="shared" ref="AI530" si="5401">+AJ530-AJ529</f>
        <v>0</v>
      </c>
      <c r="AJ530" s="185">
        <v>210</v>
      </c>
      <c r="AK530" s="186">
        <f t="shared" ref="AK530" si="5402">+AL530-AL529</f>
        <v>0</v>
      </c>
      <c r="AL530" s="155">
        <v>51</v>
      </c>
      <c r="AM530" s="184">
        <f t="shared" ref="AM530" si="5403">+AN530-AN529</f>
        <v>0</v>
      </c>
      <c r="AN530" s="155">
        <v>51</v>
      </c>
      <c r="AO530" s="184">
        <f t="shared" ref="AO530" si="5404">+AP530-AP529</f>
        <v>0</v>
      </c>
      <c r="AP530" s="187">
        <v>0</v>
      </c>
      <c r="AQ530" s="186">
        <f t="shared" ref="AQ530" si="5405">+AR530-AR529</f>
        <v>193</v>
      </c>
      <c r="AR530" s="155">
        <v>11491</v>
      </c>
      <c r="AS530" s="184">
        <f t="shared" ref="AS530" si="5406">+AT530-AT529</f>
        <v>0</v>
      </c>
      <c r="AT530" s="155">
        <v>1133</v>
      </c>
      <c r="AU530" s="184">
        <f t="shared" ref="AU530" si="5407">+AV530-AV529</f>
        <v>26</v>
      </c>
      <c r="AV530" s="188">
        <v>286</v>
      </c>
      <c r="AW530" s="238">
        <f t="shared" si="1985"/>
        <v>369</v>
      </c>
      <c r="AX530" s="237">
        <f t="shared" ref="AX530" si="5408">+A530</f>
        <v>44354</v>
      </c>
      <c r="AY530" s="6">
        <v>0</v>
      </c>
      <c r="AZ530" s="238">
        <f t="shared" ref="AZ530" si="5409">+AZ529+AY530</f>
        <v>410</v>
      </c>
      <c r="BA530" s="238">
        <f t="shared" si="2496"/>
        <v>313</v>
      </c>
      <c r="BB530" s="130">
        <v>0</v>
      </c>
      <c r="BC530" s="27">
        <f t="shared" ref="BC530" si="5410">+BC529+BB530</f>
        <v>964</v>
      </c>
      <c r="BD530" s="238">
        <f t="shared" si="2497"/>
        <v>348</v>
      </c>
      <c r="BE530" s="229">
        <f t="shared" ref="BE530" si="5411">+Z530</f>
        <v>44354</v>
      </c>
      <c r="BF530" s="132">
        <f t="shared" ref="BF530" si="5412">+B530</f>
        <v>14</v>
      </c>
      <c r="BG530" s="132">
        <f t="shared" ref="BG530" si="5413">+BI530</f>
        <v>6165</v>
      </c>
      <c r="BH530" s="229">
        <f t="shared" ref="BH530" si="5414">+A530</f>
        <v>44354</v>
      </c>
      <c r="BI530" s="132">
        <f t="shared" ref="BI530" si="5415">+C530</f>
        <v>6165</v>
      </c>
      <c r="BJ530" s="1">
        <f t="shared" ref="BJ530" si="5416">+BE530</f>
        <v>44354</v>
      </c>
      <c r="BK530">
        <f t="shared" ref="BK530" si="5417">+L530</f>
        <v>16</v>
      </c>
      <c r="BL530">
        <f t="shared" ref="BL530" si="5418">+M530</f>
        <v>16</v>
      </c>
      <c r="BM530" s="1">
        <f t="shared" ref="BM530" si="5419">+BJ530</f>
        <v>44354</v>
      </c>
      <c r="BN530">
        <f t="shared" ref="BN530" si="5420">+BN529+BK530</f>
        <v>9786</v>
      </c>
      <c r="BO530">
        <f t="shared" ref="BO530" si="5421">+BO529+BL530</f>
        <v>5233</v>
      </c>
      <c r="BP530" s="179">
        <f t="shared" ref="BP530" si="5422">+A530</f>
        <v>44354</v>
      </c>
      <c r="BQ530">
        <f t="shared" ref="BQ530" si="5423">+AF530</f>
        <v>11865</v>
      </c>
      <c r="BR530">
        <f t="shared" ref="BR530" si="5424">+AH530</f>
        <v>11584</v>
      </c>
      <c r="BS530">
        <f t="shared" ref="BS530" si="5425">+AJ530</f>
        <v>210</v>
      </c>
      <c r="BT530">
        <v>15</v>
      </c>
      <c r="BU530">
        <f t="shared" ref="BU530" si="5426">+AD530</f>
        <v>7</v>
      </c>
      <c r="BV530">
        <f t="shared" ref="BV530" si="5427">+BV529+BU530</f>
        <v>715</v>
      </c>
      <c r="BW530" s="179">
        <f t="shared" ref="BW530" si="5428">+A530</f>
        <v>44354</v>
      </c>
      <c r="BX530">
        <f t="shared" ref="BX530" si="5429">+AL530</f>
        <v>51</v>
      </c>
      <c r="BY530">
        <f t="shared" ref="BY530" si="5430">+AN530</f>
        <v>51</v>
      </c>
      <c r="BZ530">
        <f t="shared" ref="BZ530" si="5431">+AP530</f>
        <v>0</v>
      </c>
      <c r="CA530" s="179">
        <f t="shared" ref="CA530" si="5432">+A530</f>
        <v>44354</v>
      </c>
      <c r="CB530">
        <f t="shared" ref="CB530" si="5433">+AR530</f>
        <v>11491</v>
      </c>
      <c r="CC530">
        <f t="shared" ref="CC530" si="5434">+AT530</f>
        <v>1133</v>
      </c>
      <c r="CD530">
        <f t="shared" ref="CD530" si="5435">+AV530</f>
        <v>286</v>
      </c>
      <c r="CE530" s="179">
        <f t="shared" ref="CE530" si="5436">+A530</f>
        <v>44354</v>
      </c>
      <c r="CF530">
        <f t="shared" ref="CF530" si="5437">+AD530</f>
        <v>7</v>
      </c>
      <c r="CG530">
        <f t="shared" ref="CG530" si="5438">+AG530</f>
        <v>0</v>
      </c>
      <c r="CH530" s="179">
        <f t="shared" ref="CH530" si="5439">+A530</f>
        <v>44354</v>
      </c>
      <c r="CI530">
        <f t="shared" ref="CI530" si="5440">+AI530</f>
        <v>0</v>
      </c>
      <c r="CJ530" s="1">
        <f t="shared" ref="CJ530" si="5441">+Z530</f>
        <v>44354</v>
      </c>
      <c r="CK530" s="282">
        <f t="shared" ref="CK530" si="5442">+AD530</f>
        <v>7</v>
      </c>
      <c r="CL530" s="1">
        <f t="shared" ref="CL530" si="5443">+Z530</f>
        <v>44354</v>
      </c>
      <c r="CM530" s="283">
        <f t="shared" ref="CM530" si="5444">+AI530</f>
        <v>0</v>
      </c>
      <c r="CN530" s="179">
        <f t="shared" si="3975"/>
        <v>44354</v>
      </c>
      <c r="CO530">
        <f t="shared" si="3976"/>
        <v>193</v>
      </c>
      <c r="CP530">
        <f t="shared" si="4762"/>
        <v>26</v>
      </c>
      <c r="CQ530">
        <f t="shared" si="3977"/>
        <v>0</v>
      </c>
    </row>
    <row r="531" spans="1:95" ht="18" customHeight="1" x14ac:dyDescent="0.55000000000000004">
      <c r="A531" s="179">
        <v>44355</v>
      </c>
      <c r="B531" s="240">
        <v>8</v>
      </c>
      <c r="C531" s="154">
        <f t="shared" ref="C531" si="5445">+B531+C530</f>
        <v>6173</v>
      </c>
      <c r="D531" s="154">
        <f t="shared" ref="D531" si="5446">+C531-F531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7">+A531</f>
        <v>44355</v>
      </c>
      <c r="AA531" s="230">
        <f t="shared" ref="AA531" si="5448">+AF531+AL531+AR531</f>
        <v>23613</v>
      </c>
      <c r="AB531" s="230">
        <f t="shared" ref="AB531" si="5449">+AH531+AN531+AT531</f>
        <v>12768</v>
      </c>
      <c r="AC531" s="231">
        <f t="shared" ref="AC531" si="5450">+AJ531+AP531+AV531</f>
        <v>518</v>
      </c>
      <c r="AD531" s="183">
        <f t="shared" ref="AD531" si="5451">+AF531-AF530</f>
        <v>3</v>
      </c>
      <c r="AE531" s="243">
        <f t="shared" ref="AE531" si="5452">+AE530+AD531</f>
        <v>10663</v>
      </c>
      <c r="AF531" s="155">
        <v>11868</v>
      </c>
      <c r="AG531" s="184">
        <f t="shared" ref="AG531" si="5453">+AH531-AH530</f>
        <v>0</v>
      </c>
      <c r="AH531" s="155">
        <v>11584</v>
      </c>
      <c r="AI531" s="184">
        <f t="shared" ref="AI531" si="5454">+AJ531-AJ530</f>
        <v>0</v>
      </c>
      <c r="AJ531" s="185">
        <v>210</v>
      </c>
      <c r="AK531" s="186">
        <f t="shared" ref="AK531" si="5455">+AL531-AL530</f>
        <v>0</v>
      </c>
      <c r="AL531" s="155">
        <v>51</v>
      </c>
      <c r="AM531" s="184">
        <f t="shared" ref="AM531" si="5456">+AN531-AN530</f>
        <v>0</v>
      </c>
      <c r="AN531" s="155">
        <v>51</v>
      </c>
      <c r="AO531" s="184">
        <f t="shared" ref="AO531" si="5457">+AP531-AP530</f>
        <v>0</v>
      </c>
      <c r="AP531" s="187">
        <v>0</v>
      </c>
      <c r="AQ531" s="186">
        <f t="shared" ref="AQ531" si="5458">+AR531-AR530</f>
        <v>203</v>
      </c>
      <c r="AR531" s="155">
        <v>11694</v>
      </c>
      <c r="AS531" s="184">
        <f t="shared" ref="AS531" si="5459">+AT531-AT530</f>
        <v>0</v>
      </c>
      <c r="AT531" s="155">
        <v>1133</v>
      </c>
      <c r="AU531" s="184">
        <f t="shared" ref="AU531" si="5460">+AV531-AV530</f>
        <v>22</v>
      </c>
      <c r="AV531" s="188">
        <v>308</v>
      </c>
      <c r="AW531" s="238">
        <f t="shared" si="1985"/>
        <v>370</v>
      </c>
      <c r="AX531" s="237">
        <f t="shared" ref="AX531" si="5461">+A531</f>
        <v>44355</v>
      </c>
      <c r="AY531" s="6">
        <v>0</v>
      </c>
      <c r="AZ531" s="238">
        <f t="shared" ref="AZ531" si="5462">+AZ530+AY531</f>
        <v>410</v>
      </c>
      <c r="BA531" s="238">
        <f t="shared" si="2496"/>
        <v>314</v>
      </c>
      <c r="BB531" s="130">
        <v>0</v>
      </c>
      <c r="BC531" s="27">
        <f t="shared" ref="BC531" si="5463">+BC530+BB531</f>
        <v>964</v>
      </c>
      <c r="BD531" s="238">
        <f t="shared" si="2497"/>
        <v>349</v>
      </c>
      <c r="BE531" s="229">
        <f t="shared" ref="BE531" si="5464">+Z531</f>
        <v>44355</v>
      </c>
      <c r="BF531" s="132">
        <f t="shared" ref="BF531" si="5465">+B531</f>
        <v>8</v>
      </c>
      <c r="BG531" s="132">
        <f t="shared" ref="BG531" si="5466">+BI531</f>
        <v>6173</v>
      </c>
      <c r="BH531" s="229">
        <f t="shared" ref="BH531" si="5467">+A531</f>
        <v>44355</v>
      </c>
      <c r="BI531" s="132">
        <f t="shared" ref="BI531" si="5468">+C531</f>
        <v>6173</v>
      </c>
      <c r="BJ531" s="1">
        <f t="shared" ref="BJ531" si="5469">+BE531</f>
        <v>44355</v>
      </c>
      <c r="BK531">
        <f t="shared" ref="BK531" si="5470">+L531</f>
        <v>9</v>
      </c>
      <c r="BL531">
        <f t="shared" ref="BL531" si="5471">+M531</f>
        <v>9</v>
      </c>
      <c r="BM531" s="1">
        <f t="shared" ref="BM531" si="5472">+BJ531</f>
        <v>44355</v>
      </c>
      <c r="BN531">
        <f t="shared" ref="BN531" si="5473">+BN530+BK531</f>
        <v>9795</v>
      </c>
      <c r="BO531">
        <f t="shared" ref="BO531" si="5474">+BO530+BL531</f>
        <v>5242</v>
      </c>
      <c r="BP531" s="179">
        <f t="shared" ref="BP531" si="5475">+A531</f>
        <v>44355</v>
      </c>
      <c r="BQ531">
        <f t="shared" ref="BQ531" si="5476">+AF531</f>
        <v>11868</v>
      </c>
      <c r="BR531">
        <f t="shared" ref="BR531" si="5477">+AH531</f>
        <v>11584</v>
      </c>
      <c r="BS531">
        <f t="shared" ref="BS531" si="5478">+AJ531</f>
        <v>210</v>
      </c>
      <c r="BT531">
        <v>15</v>
      </c>
      <c r="BU531">
        <f t="shared" ref="BU531" si="5479">+AD531</f>
        <v>3</v>
      </c>
      <c r="BV531">
        <f t="shared" ref="BV531" si="5480">+BV530+BU531</f>
        <v>718</v>
      </c>
      <c r="BW531" s="179">
        <f t="shared" ref="BW531" si="5481">+A531</f>
        <v>44355</v>
      </c>
      <c r="BX531">
        <f t="shared" ref="BX531" si="5482">+AL531</f>
        <v>51</v>
      </c>
      <c r="BY531">
        <f t="shared" ref="BY531" si="5483">+AN531</f>
        <v>51</v>
      </c>
      <c r="BZ531">
        <f t="shared" ref="BZ531" si="5484">+AP531</f>
        <v>0</v>
      </c>
      <c r="CA531" s="179">
        <f t="shared" ref="CA531" si="5485">+A531</f>
        <v>44355</v>
      </c>
      <c r="CB531">
        <f t="shared" ref="CB531" si="5486">+AR531</f>
        <v>11694</v>
      </c>
      <c r="CC531">
        <f t="shared" ref="CC531" si="5487">+AT531</f>
        <v>1133</v>
      </c>
      <c r="CD531">
        <f t="shared" ref="CD531" si="5488">+AV531</f>
        <v>308</v>
      </c>
      <c r="CE531" s="179">
        <f t="shared" ref="CE531" si="5489">+A531</f>
        <v>44355</v>
      </c>
      <c r="CF531">
        <f t="shared" ref="CF531" si="5490">+AD531</f>
        <v>3</v>
      </c>
      <c r="CG531">
        <f t="shared" ref="CG531" si="5491">+AG531</f>
        <v>0</v>
      </c>
      <c r="CH531" s="179">
        <f t="shared" ref="CH531" si="5492">+A531</f>
        <v>44355</v>
      </c>
      <c r="CI531">
        <f t="shared" ref="CI531" si="5493">+AI531</f>
        <v>0</v>
      </c>
      <c r="CJ531" s="1">
        <f t="shared" ref="CJ531" si="5494">+Z531</f>
        <v>44355</v>
      </c>
      <c r="CK531" s="282">
        <f t="shared" ref="CK531" si="5495">+AD531</f>
        <v>3</v>
      </c>
      <c r="CL531" s="1">
        <f t="shared" ref="CL531" si="5496">+Z531</f>
        <v>44355</v>
      </c>
      <c r="CM531" s="283">
        <f t="shared" ref="CM531" si="5497">+AI531</f>
        <v>0</v>
      </c>
      <c r="CN531" s="179">
        <f t="shared" si="3975"/>
        <v>44355</v>
      </c>
      <c r="CO531">
        <f t="shared" si="3976"/>
        <v>203</v>
      </c>
      <c r="CP531">
        <f t="shared" si="4762"/>
        <v>22</v>
      </c>
      <c r="CQ531">
        <f t="shared" si="3977"/>
        <v>0</v>
      </c>
    </row>
    <row r="532" spans="1:95" ht="18" customHeight="1" x14ac:dyDescent="0.55000000000000004">
      <c r="A532" s="179">
        <v>44356</v>
      </c>
      <c r="B532" s="240">
        <v>15</v>
      </c>
      <c r="C532" s="154">
        <f t="shared" ref="C532" si="5498">+B532+C531</f>
        <v>6188</v>
      </c>
      <c r="D532" s="154">
        <f t="shared" ref="D532" si="5499">+C532-F532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0">+A532</f>
        <v>44356</v>
      </c>
      <c r="AA532" s="230">
        <f t="shared" ref="AA532" si="5501">+AF532+AL532+AR532</f>
        <v>23892</v>
      </c>
      <c r="AB532" s="230">
        <f t="shared" ref="AB532" si="5502">+AH532+AN532+AT532</f>
        <v>12771</v>
      </c>
      <c r="AC532" s="231">
        <f t="shared" ref="AC532" si="5503">+AJ532+AP532+AV532</f>
        <v>543</v>
      </c>
      <c r="AD532" s="183">
        <f t="shared" ref="AD532" si="5504">+AF532-AF531</f>
        <v>4</v>
      </c>
      <c r="AE532" s="243">
        <f t="shared" ref="AE532" si="5505">+AE531+AD532</f>
        <v>10667</v>
      </c>
      <c r="AF532" s="155">
        <v>11872</v>
      </c>
      <c r="AG532" s="184">
        <f t="shared" ref="AG532" si="5506">+AH532-AH531</f>
        <v>3</v>
      </c>
      <c r="AH532" s="155">
        <v>11587</v>
      </c>
      <c r="AI532" s="184">
        <f t="shared" ref="AI532" si="5507">+AJ532-AJ531</f>
        <v>0</v>
      </c>
      <c r="AJ532" s="185">
        <v>210</v>
      </c>
      <c r="AK532" s="186">
        <f t="shared" ref="AK532" si="5508">+AL532-AL531</f>
        <v>1</v>
      </c>
      <c r="AL532" s="155">
        <v>52</v>
      </c>
      <c r="AM532" s="184">
        <f t="shared" ref="AM532" si="5509">+AN532-AN531</f>
        <v>0</v>
      </c>
      <c r="AN532" s="155">
        <v>51</v>
      </c>
      <c r="AO532" s="184">
        <f t="shared" ref="AO532" si="5510">+AP532-AP531</f>
        <v>0</v>
      </c>
      <c r="AP532" s="187">
        <v>0</v>
      </c>
      <c r="AQ532" s="186">
        <f t="shared" ref="AQ532" si="5511">+AR532-AR531</f>
        <v>274</v>
      </c>
      <c r="AR532" s="155">
        <v>11968</v>
      </c>
      <c r="AS532" s="184">
        <f t="shared" ref="AS532" si="5512">+AT532-AT531</f>
        <v>0</v>
      </c>
      <c r="AT532" s="155">
        <v>1133</v>
      </c>
      <c r="AU532" s="184">
        <f t="shared" ref="AU532" si="5513">+AV532-AV531</f>
        <v>25</v>
      </c>
      <c r="AV532" s="188">
        <v>333</v>
      </c>
      <c r="AW532" s="238">
        <f t="shared" si="1985"/>
        <v>371</v>
      </c>
      <c r="AX532" s="237">
        <f t="shared" ref="AX532" si="5514">+A532</f>
        <v>44356</v>
      </c>
      <c r="AY532" s="6">
        <v>0</v>
      </c>
      <c r="AZ532" s="238">
        <f t="shared" ref="AZ532" si="5515">+AZ531+AY532</f>
        <v>410</v>
      </c>
      <c r="BA532" s="238">
        <f t="shared" si="2496"/>
        <v>315</v>
      </c>
      <c r="BB532" s="130">
        <v>0</v>
      </c>
      <c r="BC532" s="27">
        <f t="shared" ref="BC532" si="5516">+BC531+BB532</f>
        <v>964</v>
      </c>
      <c r="BD532" s="238">
        <f t="shared" si="2497"/>
        <v>350</v>
      </c>
      <c r="BE532" s="229">
        <f t="shared" ref="BE532" si="5517">+Z532</f>
        <v>44356</v>
      </c>
      <c r="BF532" s="132">
        <f t="shared" ref="BF532" si="5518">+B532</f>
        <v>15</v>
      </c>
      <c r="BG532" s="132">
        <f t="shared" ref="BG532" si="5519">+BI532</f>
        <v>6188</v>
      </c>
      <c r="BH532" s="229">
        <f t="shared" ref="BH532" si="5520">+A532</f>
        <v>44356</v>
      </c>
      <c r="BI532" s="132">
        <f t="shared" ref="BI532" si="5521">+C532</f>
        <v>6188</v>
      </c>
      <c r="BJ532" s="1">
        <f t="shared" ref="BJ532" si="5522">+BE532</f>
        <v>44356</v>
      </c>
      <c r="BK532">
        <f t="shared" ref="BK532" si="5523">+L532</f>
        <v>27</v>
      </c>
      <c r="BL532">
        <f t="shared" ref="BL532" si="5524">+M532</f>
        <v>27</v>
      </c>
      <c r="BM532" s="1">
        <f t="shared" ref="BM532" si="5525">+BJ532</f>
        <v>44356</v>
      </c>
      <c r="BN532">
        <f t="shared" ref="BN532" si="5526">+BN531+BK532</f>
        <v>9822</v>
      </c>
      <c r="BO532">
        <f t="shared" ref="BO532" si="5527">+BO531+BL532</f>
        <v>5269</v>
      </c>
      <c r="BP532" s="179">
        <f t="shared" ref="BP532" si="5528">+A532</f>
        <v>44356</v>
      </c>
      <c r="BQ532">
        <f t="shared" ref="BQ532" si="5529">+AF532</f>
        <v>11872</v>
      </c>
      <c r="BR532">
        <f t="shared" ref="BR532" si="5530">+AH532</f>
        <v>11587</v>
      </c>
      <c r="BS532">
        <f t="shared" ref="BS532" si="5531">+AJ532</f>
        <v>210</v>
      </c>
      <c r="BT532">
        <v>15</v>
      </c>
      <c r="BU532">
        <f t="shared" ref="BU532" si="5532">+AD532</f>
        <v>4</v>
      </c>
      <c r="BV532">
        <f t="shared" ref="BV532" si="5533">+BV531+BU532</f>
        <v>722</v>
      </c>
      <c r="BW532" s="179">
        <f t="shared" ref="BW532" si="5534">+A532</f>
        <v>44356</v>
      </c>
      <c r="BX532">
        <f t="shared" ref="BX532" si="5535">+AL532</f>
        <v>52</v>
      </c>
      <c r="BY532">
        <f t="shared" ref="BY532" si="5536">+AN532</f>
        <v>51</v>
      </c>
      <c r="BZ532">
        <f t="shared" ref="BZ532" si="5537">+AP532</f>
        <v>0</v>
      </c>
      <c r="CA532" s="179">
        <f t="shared" ref="CA532" si="5538">+A532</f>
        <v>44356</v>
      </c>
      <c r="CB532">
        <f t="shared" ref="CB532" si="5539">+AR532</f>
        <v>11968</v>
      </c>
      <c r="CC532">
        <f t="shared" ref="CC532" si="5540">+AT532</f>
        <v>1133</v>
      </c>
      <c r="CD532">
        <f t="shared" ref="CD532" si="5541">+AV532</f>
        <v>333</v>
      </c>
      <c r="CE532" s="179">
        <f t="shared" ref="CE532" si="5542">+A532</f>
        <v>44356</v>
      </c>
      <c r="CF532">
        <f t="shared" ref="CF532" si="5543">+AD532</f>
        <v>4</v>
      </c>
      <c r="CG532">
        <f t="shared" ref="CG532" si="5544">+AG532</f>
        <v>3</v>
      </c>
      <c r="CH532" s="179">
        <f t="shared" ref="CH532" si="5545">+A532</f>
        <v>44356</v>
      </c>
      <c r="CI532">
        <f t="shared" ref="CI532" si="5546">+AI532</f>
        <v>0</v>
      </c>
      <c r="CJ532" s="1">
        <f t="shared" ref="CJ532" si="5547">+Z532</f>
        <v>44356</v>
      </c>
      <c r="CK532" s="282">
        <f t="shared" ref="CK532" si="5548">+AD532</f>
        <v>4</v>
      </c>
      <c r="CL532" s="1">
        <f t="shared" ref="CL532" si="5549">+Z532</f>
        <v>44356</v>
      </c>
      <c r="CM532" s="283">
        <f t="shared" ref="CM532" si="5550">+AI532</f>
        <v>0</v>
      </c>
      <c r="CN532" s="179">
        <f t="shared" si="3975"/>
        <v>44356</v>
      </c>
      <c r="CO532">
        <f t="shared" si="3976"/>
        <v>274</v>
      </c>
      <c r="CP532">
        <f t="shared" si="4762"/>
        <v>25</v>
      </c>
      <c r="CQ532">
        <f t="shared" si="3977"/>
        <v>0</v>
      </c>
    </row>
    <row r="533" spans="1:95" ht="18" customHeight="1" x14ac:dyDescent="0.55000000000000004">
      <c r="A533" s="179">
        <v>44357</v>
      </c>
      <c r="B533" s="240">
        <v>13</v>
      </c>
      <c r="C533" s="154">
        <f t="shared" ref="C533" si="5551">+B533+C532</f>
        <v>6201</v>
      </c>
      <c r="D533" s="154">
        <f t="shared" ref="D533" si="5552">+C533-F533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3">+A533</f>
        <v>44357</v>
      </c>
      <c r="AA533" s="230">
        <f t="shared" ref="AA533" si="5554">+AF533+AL533+AR533</f>
        <v>24148</v>
      </c>
      <c r="AB533" s="230">
        <f t="shared" ref="AB533" si="5555">+AH533+AN533+AT533</f>
        <v>12774</v>
      </c>
      <c r="AC533" s="231">
        <f t="shared" ref="AC533" si="5556">+AJ533+AP533+AV533</f>
        <v>571</v>
      </c>
      <c r="AD533" s="183">
        <f t="shared" ref="AD533" si="5557">+AF533-AF532</f>
        <v>2</v>
      </c>
      <c r="AE533" s="243">
        <f t="shared" ref="AE533" si="5558">+AE532+AD533</f>
        <v>10669</v>
      </c>
      <c r="AF533" s="155">
        <v>11874</v>
      </c>
      <c r="AG533" s="184">
        <f t="shared" ref="AG533" si="5559">+AH533-AH532</f>
        <v>3</v>
      </c>
      <c r="AH533" s="155">
        <v>11590</v>
      </c>
      <c r="AI533" s="184">
        <f t="shared" ref="AI533" si="5560">+AJ533-AJ532</f>
        <v>0</v>
      </c>
      <c r="AJ533" s="185">
        <v>210</v>
      </c>
      <c r="AK533" s="186">
        <f t="shared" ref="AK533" si="5561">+AL533-AL532</f>
        <v>0</v>
      </c>
      <c r="AL533" s="155">
        <v>52</v>
      </c>
      <c r="AM533" s="184">
        <f t="shared" ref="AM533" si="5562">+AN533-AN532</f>
        <v>0</v>
      </c>
      <c r="AN533" s="155">
        <v>51</v>
      </c>
      <c r="AO533" s="184">
        <f t="shared" ref="AO533" si="5563">+AP533-AP532</f>
        <v>0</v>
      </c>
      <c r="AP533" s="187">
        <v>0</v>
      </c>
      <c r="AQ533" s="186">
        <f t="shared" ref="AQ533" si="5564">+AR533-AR532</f>
        <v>254</v>
      </c>
      <c r="AR533" s="155">
        <v>12222</v>
      </c>
      <c r="AS533" s="184">
        <f t="shared" ref="AS533" si="5565">+AT533-AT532</f>
        <v>0</v>
      </c>
      <c r="AT533" s="155">
        <v>1133</v>
      </c>
      <c r="AU533" s="184">
        <f t="shared" ref="AU533" si="5566">+AV533-AV532</f>
        <v>28</v>
      </c>
      <c r="AV533" s="188">
        <v>361</v>
      </c>
      <c r="AW533" s="238">
        <f t="shared" si="1985"/>
        <v>372</v>
      </c>
      <c r="AX533" s="237">
        <f t="shared" ref="AX533" si="5567">+A533</f>
        <v>44357</v>
      </c>
      <c r="AY533" s="6">
        <v>0</v>
      </c>
      <c r="AZ533" s="238">
        <f t="shared" ref="AZ533" si="5568">+AZ532+AY533</f>
        <v>410</v>
      </c>
      <c r="BA533" s="238">
        <f t="shared" si="2496"/>
        <v>316</v>
      </c>
      <c r="BB533" s="130">
        <v>0</v>
      </c>
      <c r="BC533" s="27">
        <f t="shared" ref="BC533" si="5569">+BC532+BB533</f>
        <v>964</v>
      </c>
      <c r="BD533" s="238">
        <f t="shared" si="2497"/>
        <v>351</v>
      </c>
      <c r="BE533" s="229">
        <f t="shared" ref="BE533" si="5570">+Z533</f>
        <v>44357</v>
      </c>
      <c r="BF533" s="132">
        <f t="shared" ref="BF533" si="5571">+B533</f>
        <v>13</v>
      </c>
      <c r="BG533" s="132">
        <f t="shared" ref="BG533" si="5572">+BI533</f>
        <v>6201</v>
      </c>
      <c r="BH533" s="229">
        <f t="shared" ref="BH533" si="5573">+A533</f>
        <v>44357</v>
      </c>
      <c r="BI533" s="132">
        <f t="shared" ref="BI533" si="5574">+C533</f>
        <v>6201</v>
      </c>
      <c r="BJ533" s="1">
        <f t="shared" ref="BJ533" si="5575">+BE533</f>
        <v>44357</v>
      </c>
      <c r="BK533">
        <f t="shared" ref="BK533" si="5576">+L533</f>
        <v>25</v>
      </c>
      <c r="BL533">
        <f t="shared" ref="BL533" si="5577">+M533</f>
        <v>24</v>
      </c>
      <c r="BM533" s="1">
        <f t="shared" ref="BM533" si="5578">+BJ533</f>
        <v>44357</v>
      </c>
      <c r="BN533">
        <f t="shared" ref="BN533" si="5579">+BN532+BK533</f>
        <v>9847</v>
      </c>
      <c r="BO533">
        <f t="shared" ref="BO533" si="5580">+BO532+BL533</f>
        <v>5293</v>
      </c>
      <c r="BP533" s="179">
        <f t="shared" ref="BP533" si="5581">+A533</f>
        <v>44357</v>
      </c>
      <c r="BQ533">
        <f t="shared" ref="BQ533" si="5582">+AF533</f>
        <v>11874</v>
      </c>
      <c r="BR533">
        <f t="shared" ref="BR533" si="5583">+AH533</f>
        <v>11590</v>
      </c>
      <c r="BS533">
        <f t="shared" ref="BS533" si="5584">+AJ533</f>
        <v>210</v>
      </c>
      <c r="BT533">
        <v>15</v>
      </c>
      <c r="BU533">
        <f t="shared" ref="BU533" si="5585">+AD533</f>
        <v>2</v>
      </c>
      <c r="BV533">
        <f t="shared" ref="BV533" si="5586">+BV532+BU533</f>
        <v>724</v>
      </c>
      <c r="BW533" s="179">
        <f t="shared" ref="BW533" si="5587">+A533</f>
        <v>44357</v>
      </c>
      <c r="BX533">
        <f t="shared" ref="BX533" si="5588">+AL533</f>
        <v>52</v>
      </c>
      <c r="BY533">
        <f t="shared" ref="BY533" si="5589">+AN533</f>
        <v>51</v>
      </c>
      <c r="BZ533">
        <f t="shared" ref="BZ533" si="5590">+AP533</f>
        <v>0</v>
      </c>
      <c r="CA533" s="179">
        <f t="shared" ref="CA533" si="5591">+A533</f>
        <v>44357</v>
      </c>
      <c r="CB533">
        <f t="shared" ref="CB533" si="5592">+AR533</f>
        <v>12222</v>
      </c>
      <c r="CC533">
        <f t="shared" ref="CC533" si="5593">+AT533</f>
        <v>1133</v>
      </c>
      <c r="CD533">
        <f t="shared" ref="CD533" si="5594">+AV533</f>
        <v>361</v>
      </c>
      <c r="CE533" s="179">
        <f t="shared" ref="CE533" si="5595">+A533</f>
        <v>44357</v>
      </c>
      <c r="CF533">
        <f t="shared" ref="CF533" si="5596">+AD533</f>
        <v>2</v>
      </c>
      <c r="CG533">
        <f t="shared" ref="CG533" si="5597">+AG533</f>
        <v>3</v>
      </c>
      <c r="CH533" s="179">
        <f t="shared" ref="CH533" si="5598">+A533</f>
        <v>44357</v>
      </c>
      <c r="CI533">
        <f t="shared" ref="CI533" si="5599">+AI533</f>
        <v>0</v>
      </c>
      <c r="CJ533" s="1">
        <f t="shared" ref="CJ533" si="5600">+Z533</f>
        <v>44357</v>
      </c>
      <c r="CK533" s="282">
        <f t="shared" ref="CK533" si="5601">+AD533</f>
        <v>2</v>
      </c>
      <c r="CL533" s="1">
        <f t="shared" ref="CL533" si="5602">+Z533</f>
        <v>44357</v>
      </c>
      <c r="CM533" s="283">
        <f t="shared" ref="CM533" si="5603">+AI533</f>
        <v>0</v>
      </c>
      <c r="CN533" s="179">
        <f t="shared" si="3975"/>
        <v>44357</v>
      </c>
      <c r="CO533">
        <f t="shared" si="3976"/>
        <v>254</v>
      </c>
      <c r="CP533">
        <f t="shared" si="4762"/>
        <v>28</v>
      </c>
      <c r="CQ533">
        <f t="shared" si="3977"/>
        <v>0</v>
      </c>
    </row>
    <row r="534" spans="1:95" ht="18" customHeight="1" x14ac:dyDescent="0.55000000000000004">
      <c r="A534" s="179">
        <v>44358</v>
      </c>
      <c r="B534" s="240">
        <v>27</v>
      </c>
      <c r="C534" s="154">
        <f t="shared" ref="C534" si="5604">+B534+C533</f>
        <v>6228</v>
      </c>
      <c r="D534" s="154">
        <f t="shared" ref="D534" si="5605">+C534-F534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6">+A534</f>
        <v>44358</v>
      </c>
      <c r="AA534" s="230">
        <f t="shared" ref="AA534" si="5607">+AF534+AL534+AR534</f>
        <v>24426</v>
      </c>
      <c r="AB534" s="230">
        <f t="shared" ref="AB534" si="5608">+AH534+AN534+AT534</f>
        <v>12777</v>
      </c>
      <c r="AC534" s="231">
        <f t="shared" ref="AC534" si="5609">+AJ534+AP534+AV534</f>
        <v>595</v>
      </c>
      <c r="AD534" s="183">
        <f t="shared" ref="AD534" si="5610">+AF534-AF533</f>
        <v>0</v>
      </c>
      <c r="AE534" s="243">
        <f t="shared" ref="AE534" si="5611">+AE533+AD534</f>
        <v>10669</v>
      </c>
      <c r="AF534" s="155">
        <v>11874</v>
      </c>
      <c r="AG534" s="184">
        <f t="shared" ref="AG534" si="5612">+AH534-AH533</f>
        <v>3</v>
      </c>
      <c r="AH534" s="155">
        <v>11593</v>
      </c>
      <c r="AI534" s="184">
        <f t="shared" ref="AI534" si="5613">+AJ534-AJ533</f>
        <v>0</v>
      </c>
      <c r="AJ534" s="185">
        <v>210</v>
      </c>
      <c r="AK534" s="186">
        <f t="shared" ref="AK534" si="5614">+AL534-AL533</f>
        <v>0</v>
      </c>
      <c r="AL534" s="155">
        <v>52</v>
      </c>
      <c r="AM534" s="184">
        <f t="shared" ref="AM534" si="5615">+AN534-AN533</f>
        <v>0</v>
      </c>
      <c r="AN534" s="155">
        <v>51</v>
      </c>
      <c r="AO534" s="184">
        <f t="shared" ref="AO534" si="5616">+AP534-AP533</f>
        <v>0</v>
      </c>
      <c r="AP534" s="187">
        <v>0</v>
      </c>
      <c r="AQ534" s="186">
        <f t="shared" ref="AQ534:AQ535" si="5617">+AR534-AR533</f>
        <v>278</v>
      </c>
      <c r="AR534" s="155">
        <v>12500</v>
      </c>
      <c r="AS534" s="184">
        <f t="shared" ref="AS534" si="5618">+AT534-AT533</f>
        <v>0</v>
      </c>
      <c r="AT534" s="155">
        <v>1133</v>
      </c>
      <c r="AU534" s="184">
        <f t="shared" ref="AU534" si="5619">+AV534-AV533</f>
        <v>24</v>
      </c>
      <c r="AV534" s="188">
        <v>385</v>
      </c>
      <c r="AW534" s="238">
        <f t="shared" si="1985"/>
        <v>373</v>
      </c>
      <c r="AX534" s="237">
        <f t="shared" ref="AX534" si="5620">+A534</f>
        <v>44358</v>
      </c>
      <c r="AY534" s="6">
        <v>0</v>
      </c>
      <c r="AZ534" s="238">
        <f t="shared" ref="AZ534" si="5621">+AZ533+AY534</f>
        <v>410</v>
      </c>
      <c r="BA534" s="238">
        <f t="shared" si="2496"/>
        <v>317</v>
      </c>
      <c r="BB534" s="130">
        <v>0</v>
      </c>
      <c r="BC534" s="27">
        <f t="shared" ref="BC534" si="5622">+BC533+BB534</f>
        <v>964</v>
      </c>
      <c r="BD534" s="238">
        <f t="shared" si="2497"/>
        <v>352</v>
      </c>
      <c r="BE534" s="229">
        <f t="shared" ref="BE534" si="5623">+Z534</f>
        <v>44358</v>
      </c>
      <c r="BF534" s="132">
        <f t="shared" ref="BF534" si="5624">+B534</f>
        <v>27</v>
      </c>
      <c r="BG534" s="132">
        <f t="shared" ref="BG534" si="5625">+BI534</f>
        <v>6228</v>
      </c>
      <c r="BH534" s="229">
        <f t="shared" ref="BH534" si="5626">+A534</f>
        <v>44358</v>
      </c>
      <c r="BI534" s="132">
        <f t="shared" ref="BI534" si="5627">+C534</f>
        <v>6228</v>
      </c>
      <c r="BJ534" s="1">
        <f t="shared" ref="BJ534" si="5628">+BE534</f>
        <v>44358</v>
      </c>
      <c r="BK534">
        <f t="shared" ref="BK534" si="5629">+L534</f>
        <v>27</v>
      </c>
      <c r="BL534">
        <f t="shared" ref="BL534" si="5630">+M534</f>
        <v>27</v>
      </c>
      <c r="BM534" s="1">
        <f t="shared" ref="BM534" si="5631">+BJ534</f>
        <v>44358</v>
      </c>
      <c r="BN534">
        <f t="shared" ref="BN534" si="5632">+BN533+BK534</f>
        <v>9874</v>
      </c>
      <c r="BO534">
        <f t="shared" ref="BO534" si="5633">+BO533+BL534</f>
        <v>5320</v>
      </c>
      <c r="BP534" s="179">
        <f t="shared" ref="BP534" si="5634">+A534</f>
        <v>44358</v>
      </c>
      <c r="BQ534">
        <f t="shared" ref="BQ534" si="5635">+AF534</f>
        <v>11874</v>
      </c>
      <c r="BR534">
        <f t="shared" ref="BR534" si="5636">+AH534</f>
        <v>11593</v>
      </c>
      <c r="BS534">
        <f t="shared" ref="BS534" si="5637">+AJ534</f>
        <v>210</v>
      </c>
      <c r="BT534">
        <v>15</v>
      </c>
      <c r="BU534">
        <f t="shared" ref="BU534" si="5638">+AD534</f>
        <v>0</v>
      </c>
      <c r="BV534">
        <f t="shared" ref="BV534" si="5639">+BV533+BU534</f>
        <v>724</v>
      </c>
      <c r="BW534" s="179">
        <f t="shared" ref="BW534" si="5640">+A534</f>
        <v>44358</v>
      </c>
      <c r="BX534">
        <f t="shared" ref="BX534" si="5641">+AL534</f>
        <v>52</v>
      </c>
      <c r="BY534">
        <f t="shared" ref="BY534" si="5642">+AN534</f>
        <v>51</v>
      </c>
      <c r="BZ534">
        <f t="shared" ref="BZ534" si="5643">+AP534</f>
        <v>0</v>
      </c>
      <c r="CA534" s="179">
        <f t="shared" ref="CA534" si="5644">+A534</f>
        <v>44358</v>
      </c>
      <c r="CB534">
        <f t="shared" ref="CB534" si="5645">+AR534</f>
        <v>12500</v>
      </c>
      <c r="CC534">
        <f t="shared" ref="CC534" si="5646">+AT534</f>
        <v>1133</v>
      </c>
      <c r="CD534">
        <f t="shared" ref="CD534" si="5647">+AV534</f>
        <v>385</v>
      </c>
      <c r="CE534" s="179">
        <f t="shared" ref="CE534" si="5648">+A534</f>
        <v>44358</v>
      </c>
      <c r="CF534">
        <f t="shared" ref="CF534" si="5649">+AD534</f>
        <v>0</v>
      </c>
      <c r="CG534">
        <f t="shared" ref="CG534" si="5650">+AG534</f>
        <v>3</v>
      </c>
      <c r="CH534" s="179">
        <f t="shared" ref="CH534" si="5651">+A534</f>
        <v>44358</v>
      </c>
      <c r="CI534">
        <f t="shared" ref="CI534" si="5652">+AI534</f>
        <v>0</v>
      </c>
      <c r="CJ534" s="1">
        <f t="shared" ref="CJ534" si="5653">+Z534</f>
        <v>44358</v>
      </c>
      <c r="CK534" s="282">
        <f t="shared" ref="CK534" si="5654">+AD534</f>
        <v>0</v>
      </c>
      <c r="CL534" s="1">
        <f t="shared" ref="CL534" si="5655">+Z534</f>
        <v>44358</v>
      </c>
      <c r="CM534" s="283">
        <f t="shared" ref="CM534" si="5656">+AI534</f>
        <v>0</v>
      </c>
      <c r="CN534" s="179">
        <f t="shared" si="3975"/>
        <v>44358</v>
      </c>
      <c r="CO534">
        <f t="shared" si="3976"/>
        <v>278</v>
      </c>
      <c r="CP534">
        <f t="shared" si="4762"/>
        <v>24</v>
      </c>
      <c r="CQ534">
        <f t="shared" si="3977"/>
        <v>0</v>
      </c>
    </row>
    <row r="535" spans="1:95" ht="18" customHeight="1" x14ac:dyDescent="0.55000000000000004">
      <c r="A535" s="179">
        <v>44359</v>
      </c>
      <c r="B535" s="240">
        <v>28</v>
      </c>
      <c r="C535" s="154">
        <f t="shared" ref="C535" si="5657">+B535+C534</f>
        <v>6256</v>
      </c>
      <c r="D535" s="154">
        <f t="shared" ref="D535" si="5658">+C535-F535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59">+A535</f>
        <v>44359</v>
      </c>
      <c r="AA535" s="230">
        <f t="shared" ref="AA535" si="5660">+AF535+AL535+AR535</f>
        <v>24675</v>
      </c>
      <c r="AB535" s="230">
        <f t="shared" ref="AB535" si="5661">+AH535+AN535+AT535</f>
        <v>12779</v>
      </c>
      <c r="AC535" s="231">
        <f t="shared" ref="AC535" si="5662">+AJ535+AP535+AV535</f>
        <v>621</v>
      </c>
      <c r="AD535" s="183">
        <f t="shared" ref="AD535" si="5663">+AF535-AF534</f>
        <v>3</v>
      </c>
      <c r="AE535" s="243">
        <f t="shared" ref="AE535" si="5664">+AE534+AD535</f>
        <v>10672</v>
      </c>
      <c r="AF535" s="155">
        <v>11877</v>
      </c>
      <c r="AG535" s="184">
        <f t="shared" ref="AG535" si="5665">+AH535-AH534</f>
        <v>2</v>
      </c>
      <c r="AH535" s="155">
        <v>11595</v>
      </c>
      <c r="AI535" s="184">
        <f t="shared" ref="AI535" si="5666">+AJ535-AJ534</f>
        <v>0</v>
      </c>
      <c r="AJ535" s="185">
        <v>210</v>
      </c>
      <c r="AK535" s="186">
        <f t="shared" ref="AK535" si="5667">+AL535-AL534</f>
        <v>0</v>
      </c>
      <c r="AL535" s="155">
        <v>52</v>
      </c>
      <c r="AM535" s="184">
        <f t="shared" ref="AM535" si="5668">+AN535-AN534</f>
        <v>0</v>
      </c>
      <c r="AN535" s="155">
        <v>51</v>
      </c>
      <c r="AO535" s="184">
        <f t="shared" ref="AO535" si="5669">+AP535-AP534</f>
        <v>0</v>
      </c>
      <c r="AP535" s="187">
        <v>0</v>
      </c>
      <c r="AQ535" s="186">
        <f t="shared" si="5617"/>
        <v>246</v>
      </c>
      <c r="AR535" s="155">
        <v>12746</v>
      </c>
      <c r="AS535" s="184">
        <f t="shared" ref="AS535" si="5670">+AT535-AT534</f>
        <v>0</v>
      </c>
      <c r="AT535" s="155">
        <v>1133</v>
      </c>
      <c r="AU535" s="184">
        <f t="shared" ref="AU535:AU536" si="5671">+AV535-AV534</f>
        <v>26</v>
      </c>
      <c r="AV535" s="188">
        <v>411</v>
      </c>
      <c r="AW535" s="238">
        <f t="shared" si="1985"/>
        <v>374</v>
      </c>
      <c r="AX535" s="237">
        <f t="shared" ref="AX535" si="5672">+A535</f>
        <v>44359</v>
      </c>
      <c r="AY535" s="6">
        <v>0</v>
      </c>
      <c r="AZ535" s="238">
        <f t="shared" ref="AZ535" si="5673">+AZ534+AY535</f>
        <v>410</v>
      </c>
      <c r="BA535" s="238">
        <f t="shared" si="2496"/>
        <v>318</v>
      </c>
      <c r="BB535" s="130">
        <v>0</v>
      </c>
      <c r="BC535" s="27">
        <f t="shared" ref="BC535" si="5674">+BC534+BB535</f>
        <v>964</v>
      </c>
      <c r="BD535" s="238">
        <f t="shared" si="2497"/>
        <v>353</v>
      </c>
      <c r="BE535" s="229">
        <f t="shared" ref="BE535" si="5675">+Z535</f>
        <v>44359</v>
      </c>
      <c r="BF535" s="132">
        <f t="shared" ref="BF535" si="5676">+B535</f>
        <v>28</v>
      </c>
      <c r="BG535" s="132">
        <f t="shared" ref="BG535" si="5677">+BI535</f>
        <v>6256</v>
      </c>
      <c r="BH535" s="229">
        <f t="shared" ref="BH535" si="5678">+A535</f>
        <v>44359</v>
      </c>
      <c r="BI535" s="132">
        <f t="shared" ref="BI535" si="5679">+C535</f>
        <v>6256</v>
      </c>
      <c r="BJ535" s="1">
        <f t="shared" ref="BJ535" si="5680">+BE535</f>
        <v>44359</v>
      </c>
      <c r="BK535">
        <f t="shared" ref="BK535" si="5681">+L535</f>
        <v>18</v>
      </c>
      <c r="BL535">
        <f t="shared" ref="BL535" si="5682">+M535</f>
        <v>18</v>
      </c>
      <c r="BM535" s="1">
        <f t="shared" ref="BM535" si="5683">+BJ535</f>
        <v>44359</v>
      </c>
      <c r="BN535">
        <f t="shared" ref="BN535" si="5684">+BN534+BK535</f>
        <v>9892</v>
      </c>
      <c r="BO535">
        <f t="shared" ref="BO535" si="5685">+BO534+BL535</f>
        <v>5338</v>
      </c>
      <c r="BP535" s="179">
        <f t="shared" ref="BP535" si="5686">+A535</f>
        <v>44359</v>
      </c>
      <c r="BQ535">
        <f t="shared" ref="BQ535" si="5687">+AF535</f>
        <v>11877</v>
      </c>
      <c r="BR535">
        <f t="shared" ref="BR535" si="5688">+AH535</f>
        <v>11595</v>
      </c>
      <c r="BS535">
        <f t="shared" ref="BS535" si="5689">+AJ535</f>
        <v>210</v>
      </c>
      <c r="BT535">
        <v>15</v>
      </c>
      <c r="BU535">
        <f t="shared" ref="BU535" si="5690">+AD535</f>
        <v>3</v>
      </c>
      <c r="BV535">
        <f t="shared" ref="BV535" si="5691">+BV534+BU535</f>
        <v>727</v>
      </c>
      <c r="BW535" s="179">
        <f t="shared" ref="BW535" si="5692">+A535</f>
        <v>44359</v>
      </c>
      <c r="BX535">
        <f t="shared" ref="BX535" si="5693">+AL535</f>
        <v>52</v>
      </c>
      <c r="BY535">
        <f t="shared" ref="BY535" si="5694">+AN535</f>
        <v>51</v>
      </c>
      <c r="BZ535">
        <f t="shared" ref="BZ535" si="5695">+AP535</f>
        <v>0</v>
      </c>
      <c r="CA535" s="179">
        <f t="shared" ref="CA535" si="5696">+A535</f>
        <v>44359</v>
      </c>
      <c r="CB535">
        <f t="shared" ref="CB535" si="5697">+AR535</f>
        <v>12746</v>
      </c>
      <c r="CC535">
        <f t="shared" ref="CC535" si="5698">+AT535</f>
        <v>1133</v>
      </c>
      <c r="CD535">
        <f t="shared" ref="CD535" si="5699">+AV535</f>
        <v>411</v>
      </c>
      <c r="CE535" s="179">
        <f t="shared" ref="CE535" si="5700">+A535</f>
        <v>44359</v>
      </c>
      <c r="CF535">
        <f t="shared" ref="CF535" si="5701">+AD535</f>
        <v>3</v>
      </c>
      <c r="CG535">
        <f t="shared" ref="CG535" si="5702">+AG535</f>
        <v>2</v>
      </c>
      <c r="CH535" s="179">
        <f t="shared" ref="CH535" si="5703">+A535</f>
        <v>44359</v>
      </c>
      <c r="CI535">
        <f t="shared" ref="CI535" si="5704">+AI535</f>
        <v>0</v>
      </c>
      <c r="CJ535" s="1">
        <f t="shared" ref="CJ535" si="5705">+Z535</f>
        <v>44359</v>
      </c>
      <c r="CK535" s="282">
        <f t="shared" ref="CK535" si="5706">+AD535</f>
        <v>3</v>
      </c>
      <c r="CL535" s="1">
        <f t="shared" ref="CL535" si="5707">+Z535</f>
        <v>44359</v>
      </c>
      <c r="CM535" s="283">
        <f t="shared" ref="CM535" si="5708">+AI535</f>
        <v>0</v>
      </c>
      <c r="CN535" s="179">
        <f t="shared" si="3975"/>
        <v>44359</v>
      </c>
      <c r="CO535">
        <f t="shared" si="3976"/>
        <v>246</v>
      </c>
      <c r="CP535">
        <f t="shared" si="4762"/>
        <v>26</v>
      </c>
      <c r="CQ535">
        <f t="shared" si="3977"/>
        <v>0</v>
      </c>
    </row>
    <row r="536" spans="1:95" ht="18" customHeight="1" x14ac:dyDescent="0.55000000000000004">
      <c r="A536" s="179">
        <v>44360</v>
      </c>
      <c r="B536" s="240">
        <v>19</v>
      </c>
      <c r="C536" s="154">
        <f t="shared" ref="C536" si="5709">+B536+C535</f>
        <v>6275</v>
      </c>
      <c r="D536" s="154">
        <f t="shared" ref="D536" si="5710">+C536-F536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1">+A536</f>
        <v>44360</v>
      </c>
      <c r="AA536" s="230">
        <f t="shared" ref="AA536" si="5712">+AF536+AL536+AR536</f>
        <v>24850</v>
      </c>
      <c r="AB536" s="230">
        <f t="shared" ref="AB536" si="5713">+AH536+AN536+AT536</f>
        <v>12782</v>
      </c>
      <c r="AC536" s="231">
        <f t="shared" ref="AC536" si="5714">+AJ536+AP536+AV536</f>
        <v>647</v>
      </c>
      <c r="AD536" s="183">
        <f t="shared" ref="AD536" si="5715">+AF536-AF535</f>
        <v>0</v>
      </c>
      <c r="AE536" s="243">
        <f t="shared" ref="AE536" si="5716">+AE535+AD536</f>
        <v>10672</v>
      </c>
      <c r="AF536" s="155">
        <v>11877</v>
      </c>
      <c r="AG536" s="184">
        <f t="shared" ref="AG536:AG537" si="5717">+AH536-AH535</f>
        <v>3</v>
      </c>
      <c r="AH536" s="155">
        <v>11598</v>
      </c>
      <c r="AI536" s="184">
        <f t="shared" ref="AI536" si="5718">+AJ536-AJ535</f>
        <v>0</v>
      </c>
      <c r="AJ536" s="185">
        <v>210</v>
      </c>
      <c r="AK536" s="186">
        <f t="shared" ref="AK536" si="5719">+AL536-AL535</f>
        <v>0</v>
      </c>
      <c r="AL536" s="155">
        <v>52</v>
      </c>
      <c r="AM536" s="184">
        <f t="shared" ref="AM536" si="5720">+AN536-AN535</f>
        <v>0</v>
      </c>
      <c r="AN536" s="155">
        <v>51</v>
      </c>
      <c r="AO536" s="184">
        <f t="shared" ref="AO536" si="5721">+AP536-AP535</f>
        <v>0</v>
      </c>
      <c r="AP536" s="187">
        <v>0</v>
      </c>
      <c r="AQ536" s="186">
        <f t="shared" ref="AQ536" si="5722">+AR536-AR535</f>
        <v>175</v>
      </c>
      <c r="AR536" s="155">
        <v>12921</v>
      </c>
      <c r="AS536" s="184">
        <f t="shared" ref="AS536" si="5723">+AT536-AT535</f>
        <v>0</v>
      </c>
      <c r="AT536" s="155">
        <v>1133</v>
      </c>
      <c r="AU536" s="184">
        <f t="shared" si="5671"/>
        <v>26</v>
      </c>
      <c r="AV536" s="188">
        <v>437</v>
      </c>
      <c r="AW536" s="238">
        <f t="shared" si="1985"/>
        <v>375</v>
      </c>
      <c r="AX536" s="237">
        <f t="shared" ref="AX536" si="5724">+A536</f>
        <v>44360</v>
      </c>
      <c r="AY536" s="6">
        <v>0</v>
      </c>
      <c r="AZ536" s="238">
        <f t="shared" ref="AZ536" si="5725">+AZ535+AY536</f>
        <v>410</v>
      </c>
      <c r="BA536" s="238">
        <f t="shared" si="2496"/>
        <v>319</v>
      </c>
      <c r="BB536" s="130">
        <v>0</v>
      </c>
      <c r="BC536" s="27">
        <f t="shared" ref="BC536" si="5726">+BC535+BB536</f>
        <v>964</v>
      </c>
      <c r="BD536" s="238">
        <f t="shared" si="2497"/>
        <v>354</v>
      </c>
      <c r="BE536" s="229">
        <f t="shared" ref="BE536" si="5727">+Z536</f>
        <v>44360</v>
      </c>
      <c r="BF536" s="132">
        <f t="shared" ref="BF536" si="5728">+B536</f>
        <v>19</v>
      </c>
      <c r="BG536" s="132">
        <f t="shared" ref="BG536" si="5729">+BI536</f>
        <v>6275</v>
      </c>
      <c r="BH536" s="229">
        <f t="shared" ref="BH536" si="5730">+A536</f>
        <v>44360</v>
      </c>
      <c r="BI536" s="132">
        <f t="shared" ref="BI536" si="5731">+C536</f>
        <v>6275</v>
      </c>
      <c r="BJ536" s="1">
        <f t="shared" ref="BJ536" si="5732">+BE536</f>
        <v>44360</v>
      </c>
      <c r="BK536">
        <f t="shared" ref="BK536" si="5733">+L536</f>
        <v>24</v>
      </c>
      <c r="BL536">
        <f t="shared" ref="BL536" si="5734">+M536</f>
        <v>24</v>
      </c>
      <c r="BM536" s="1">
        <f t="shared" ref="BM536" si="5735">+BJ536</f>
        <v>44360</v>
      </c>
      <c r="BN536">
        <f t="shared" ref="BN536" si="5736">+BN535+BK536</f>
        <v>9916</v>
      </c>
      <c r="BO536">
        <f t="shared" ref="BO536" si="5737">+BO535+BL536</f>
        <v>5362</v>
      </c>
      <c r="BP536" s="179">
        <f t="shared" ref="BP536" si="5738">+A536</f>
        <v>44360</v>
      </c>
      <c r="BQ536">
        <f t="shared" ref="BQ536" si="5739">+AF536</f>
        <v>11877</v>
      </c>
      <c r="BR536">
        <f t="shared" ref="BR536" si="5740">+AH536</f>
        <v>11598</v>
      </c>
      <c r="BS536">
        <f t="shared" ref="BS536" si="5741">+AJ536</f>
        <v>210</v>
      </c>
      <c r="BT536">
        <v>15</v>
      </c>
      <c r="BU536">
        <f t="shared" ref="BU536" si="5742">+AD536</f>
        <v>0</v>
      </c>
      <c r="BV536">
        <f t="shared" ref="BV536" si="5743">+BV535+BU536</f>
        <v>727</v>
      </c>
      <c r="BW536" s="179">
        <f t="shared" ref="BW536" si="5744">+A536</f>
        <v>44360</v>
      </c>
      <c r="BX536">
        <f t="shared" ref="BX536" si="5745">+AL536</f>
        <v>52</v>
      </c>
      <c r="BY536">
        <f t="shared" ref="BY536" si="5746">+AN536</f>
        <v>51</v>
      </c>
      <c r="BZ536">
        <f t="shared" ref="BZ536" si="5747">+AP536</f>
        <v>0</v>
      </c>
      <c r="CA536" s="179">
        <f t="shared" ref="CA536" si="5748">+A536</f>
        <v>44360</v>
      </c>
      <c r="CB536">
        <f t="shared" ref="CB536" si="5749">+AR536</f>
        <v>12921</v>
      </c>
      <c r="CC536">
        <f t="shared" ref="CC536" si="5750">+AT536</f>
        <v>1133</v>
      </c>
      <c r="CD536">
        <f t="shared" ref="CD536" si="5751">+AV536</f>
        <v>437</v>
      </c>
      <c r="CE536" s="179">
        <f t="shared" ref="CE536" si="5752">+A536</f>
        <v>44360</v>
      </c>
      <c r="CF536">
        <f t="shared" ref="CF536" si="5753">+AD536</f>
        <v>0</v>
      </c>
      <c r="CG536">
        <f t="shared" ref="CG536" si="5754">+AG536</f>
        <v>3</v>
      </c>
      <c r="CH536" s="179">
        <f t="shared" ref="CH536" si="5755">+A536</f>
        <v>44360</v>
      </c>
      <c r="CI536">
        <f t="shared" ref="CI536" si="5756">+AI536</f>
        <v>0</v>
      </c>
      <c r="CJ536" s="1">
        <f t="shared" ref="CJ536" si="5757">+Z536</f>
        <v>44360</v>
      </c>
      <c r="CK536" s="282">
        <f t="shared" ref="CK536" si="5758">+AD536</f>
        <v>0</v>
      </c>
      <c r="CL536" s="1">
        <f t="shared" ref="CL536" si="5759">+Z536</f>
        <v>44360</v>
      </c>
      <c r="CM536" s="283">
        <f t="shared" ref="CM536" si="5760">+AI536</f>
        <v>0</v>
      </c>
      <c r="CN536" s="179">
        <f t="shared" si="3975"/>
        <v>44360</v>
      </c>
      <c r="CO536">
        <f t="shared" si="3976"/>
        <v>175</v>
      </c>
      <c r="CP536">
        <f t="shared" si="4762"/>
        <v>26</v>
      </c>
      <c r="CQ536">
        <f t="shared" si="3977"/>
        <v>0</v>
      </c>
    </row>
    <row r="537" spans="1:95" ht="18" customHeight="1" x14ac:dyDescent="0.55000000000000004">
      <c r="A537" s="179">
        <v>44361</v>
      </c>
      <c r="B537" s="240">
        <v>18</v>
      </c>
      <c r="C537" s="154">
        <f t="shared" ref="C537" si="5761">+B537+C536</f>
        <v>6293</v>
      </c>
      <c r="D537" s="154">
        <f t="shared" ref="D537" si="5762">+C537-F537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3">+A537</f>
        <v>44361</v>
      </c>
      <c r="AA537" s="230">
        <f t="shared" ref="AA537" si="5764">+AF537+AL537+AR537</f>
        <v>25036</v>
      </c>
      <c r="AB537" s="230">
        <f t="shared" ref="AB537" si="5765">+AH537+AN537+AT537</f>
        <v>12784</v>
      </c>
      <c r="AC537" s="231">
        <f t="shared" ref="AC537" si="5766">+AJ537+AP537+AV537</f>
        <v>662</v>
      </c>
      <c r="AD537" s="183">
        <f t="shared" ref="AD537" si="5767">+AF537-AF536</f>
        <v>1</v>
      </c>
      <c r="AE537" s="243">
        <f t="shared" ref="AE537" si="5768">+AE536+AD537</f>
        <v>10673</v>
      </c>
      <c r="AF537" s="155">
        <v>11878</v>
      </c>
      <c r="AG537" s="184">
        <f t="shared" si="5717"/>
        <v>2</v>
      </c>
      <c r="AH537" s="155">
        <v>11600</v>
      </c>
      <c r="AI537" s="184">
        <f t="shared" ref="AI537" si="5769">+AJ537-AJ536</f>
        <v>0</v>
      </c>
      <c r="AJ537" s="185">
        <v>210</v>
      </c>
      <c r="AK537" s="186">
        <f t="shared" ref="AK537" si="5770">+AL537-AL536</f>
        <v>0</v>
      </c>
      <c r="AL537" s="155">
        <v>52</v>
      </c>
      <c r="AM537" s="184">
        <f t="shared" ref="AM537" si="5771">+AN537-AN536</f>
        <v>0</v>
      </c>
      <c r="AN537" s="155">
        <v>51</v>
      </c>
      <c r="AO537" s="184">
        <f t="shared" ref="AO537" si="5772">+AP537-AP536</f>
        <v>0</v>
      </c>
      <c r="AP537" s="187">
        <v>0</v>
      </c>
      <c r="AQ537" s="186">
        <f t="shared" ref="AQ537" si="5773">+AR537-AR536</f>
        <v>185</v>
      </c>
      <c r="AR537" s="155">
        <v>13106</v>
      </c>
      <c r="AS537" s="184">
        <f t="shared" ref="AS537" si="5774">+AT537-AT536</f>
        <v>0</v>
      </c>
      <c r="AT537" s="155">
        <v>1133</v>
      </c>
      <c r="AU537" s="184">
        <f t="shared" ref="AU537" si="5775">+AV537-AV536</f>
        <v>15</v>
      </c>
      <c r="AV537" s="188">
        <v>452</v>
      </c>
      <c r="AW537" s="238">
        <f t="shared" si="1985"/>
        <v>376</v>
      </c>
      <c r="AX537" s="237">
        <f t="shared" ref="AX537" si="5776">+A537</f>
        <v>44361</v>
      </c>
      <c r="AY537" s="6">
        <v>0</v>
      </c>
      <c r="AZ537" s="238">
        <f t="shared" ref="AZ537" si="5777">+AZ536+AY537</f>
        <v>410</v>
      </c>
      <c r="BA537" s="238">
        <f t="shared" si="2496"/>
        <v>320</v>
      </c>
      <c r="BB537" s="130">
        <v>0</v>
      </c>
      <c r="BC537" s="27">
        <f t="shared" ref="BC537" si="5778">+BC536+BB537</f>
        <v>964</v>
      </c>
      <c r="BD537" s="238">
        <f t="shared" si="2497"/>
        <v>355</v>
      </c>
      <c r="BE537" s="229">
        <f t="shared" ref="BE537" si="5779">+Z537</f>
        <v>44361</v>
      </c>
      <c r="BF537" s="132">
        <f t="shared" ref="BF537" si="5780">+B537</f>
        <v>18</v>
      </c>
      <c r="BG537" s="132">
        <f t="shared" ref="BG537" si="5781">+BI537</f>
        <v>6293</v>
      </c>
      <c r="BH537" s="229">
        <f t="shared" ref="BH537" si="5782">+A537</f>
        <v>44361</v>
      </c>
      <c r="BI537" s="132">
        <f t="shared" ref="BI537" si="5783">+C537</f>
        <v>6293</v>
      </c>
      <c r="BJ537" s="1">
        <f t="shared" ref="BJ537" si="5784">+BE537</f>
        <v>44361</v>
      </c>
      <c r="BK537">
        <f t="shared" ref="BK537" si="5785">+L537</f>
        <v>25</v>
      </c>
      <c r="BL537">
        <f t="shared" ref="BL537" si="5786">+M537</f>
        <v>24</v>
      </c>
      <c r="BM537" s="1">
        <f t="shared" ref="BM537" si="5787">+BJ537</f>
        <v>44361</v>
      </c>
      <c r="BN537">
        <f t="shared" ref="BN537" si="5788">+BN536+BK537</f>
        <v>9941</v>
      </c>
      <c r="BO537">
        <f t="shared" ref="BO537" si="5789">+BO536+BL537</f>
        <v>5386</v>
      </c>
      <c r="BP537" s="179">
        <f t="shared" ref="BP537" si="5790">+A537</f>
        <v>44361</v>
      </c>
      <c r="BQ537">
        <f t="shared" ref="BQ537" si="5791">+AF537</f>
        <v>11878</v>
      </c>
      <c r="BR537">
        <f t="shared" ref="BR537" si="5792">+AH537</f>
        <v>11600</v>
      </c>
      <c r="BS537">
        <f t="shared" ref="BS537" si="5793">+AJ537</f>
        <v>210</v>
      </c>
      <c r="BT537">
        <v>15</v>
      </c>
      <c r="BU537">
        <f t="shared" ref="BU537" si="5794">+AD537</f>
        <v>1</v>
      </c>
      <c r="BV537">
        <f t="shared" ref="BV537" si="5795">+BV536+BU537</f>
        <v>728</v>
      </c>
      <c r="BW537" s="179">
        <f t="shared" ref="BW537" si="5796">+A537</f>
        <v>44361</v>
      </c>
      <c r="BX537">
        <f t="shared" ref="BX537" si="5797">+AL537</f>
        <v>52</v>
      </c>
      <c r="BY537">
        <f t="shared" ref="BY537" si="5798">+AN537</f>
        <v>51</v>
      </c>
      <c r="BZ537">
        <f t="shared" ref="BZ537" si="5799">+AP537</f>
        <v>0</v>
      </c>
      <c r="CA537" s="179">
        <f t="shared" ref="CA537" si="5800">+A537</f>
        <v>44361</v>
      </c>
      <c r="CB537">
        <f t="shared" ref="CB537" si="5801">+AR537</f>
        <v>13106</v>
      </c>
      <c r="CC537">
        <f t="shared" ref="CC537" si="5802">+AT537</f>
        <v>1133</v>
      </c>
      <c r="CD537">
        <f t="shared" ref="CD537" si="5803">+AV537</f>
        <v>452</v>
      </c>
      <c r="CE537" s="179">
        <f t="shared" ref="CE537" si="5804">+A537</f>
        <v>44361</v>
      </c>
      <c r="CF537">
        <f t="shared" ref="CF537" si="5805">+AD537</f>
        <v>1</v>
      </c>
      <c r="CG537">
        <f t="shared" ref="CG537" si="5806">+AG537</f>
        <v>2</v>
      </c>
      <c r="CH537" s="179">
        <f t="shared" ref="CH537" si="5807">+A537</f>
        <v>44361</v>
      </c>
      <c r="CI537">
        <f t="shared" ref="CI537" si="5808">+AI537</f>
        <v>0</v>
      </c>
      <c r="CJ537" s="1">
        <f t="shared" ref="CJ537" si="5809">+Z537</f>
        <v>44361</v>
      </c>
      <c r="CK537" s="282">
        <f t="shared" ref="CK537" si="5810">+AD537</f>
        <v>1</v>
      </c>
      <c r="CL537" s="1">
        <f t="shared" ref="CL537" si="5811">+Z537</f>
        <v>44361</v>
      </c>
      <c r="CM537" s="283">
        <f t="shared" ref="CM537" si="5812">+AI537</f>
        <v>0</v>
      </c>
      <c r="CN537" s="179">
        <f t="shared" si="3975"/>
        <v>44361</v>
      </c>
      <c r="CO537">
        <f t="shared" si="3976"/>
        <v>185</v>
      </c>
      <c r="CP537">
        <f t="shared" si="4762"/>
        <v>15</v>
      </c>
      <c r="CQ537">
        <f t="shared" si="3977"/>
        <v>0</v>
      </c>
    </row>
    <row r="538" spans="1:95" ht="18" customHeight="1" x14ac:dyDescent="0.55000000000000004">
      <c r="A538" s="179">
        <v>44362</v>
      </c>
      <c r="B538" s="240">
        <v>21</v>
      </c>
      <c r="C538" s="154">
        <f t="shared" ref="C538" si="5813">+B538+C537</f>
        <v>6314</v>
      </c>
      <c r="D538" s="154">
        <f t="shared" ref="D538" si="5814">+C538-F538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5">+A538</f>
        <v>44362</v>
      </c>
      <c r="AA538" s="230">
        <f t="shared" ref="AA538" si="5816">+AF538+AL538+AR538</f>
        <v>25173</v>
      </c>
      <c r="AB538" s="230">
        <f t="shared" ref="AB538" si="5817">+AH538+AN538+AT538</f>
        <v>12784</v>
      </c>
      <c r="AC538" s="231">
        <f t="shared" ref="AC538" si="5818">+AJ538+AP538+AV538</f>
        <v>670</v>
      </c>
      <c r="AD538" s="183">
        <f t="shared" ref="AD538" si="5819">+AF538-AF537</f>
        <v>2</v>
      </c>
      <c r="AE538" s="243">
        <f t="shared" ref="AE538" si="5820">+AE537+AD538</f>
        <v>10675</v>
      </c>
      <c r="AF538" s="155">
        <v>11880</v>
      </c>
      <c r="AG538" s="184">
        <f t="shared" ref="AG538" si="5821">+AH538-AH537</f>
        <v>0</v>
      </c>
      <c r="AH538" s="155">
        <v>11600</v>
      </c>
      <c r="AI538" s="184">
        <f t="shared" ref="AI538" si="5822">+AJ538-AJ537</f>
        <v>0</v>
      </c>
      <c r="AJ538" s="185">
        <v>210</v>
      </c>
      <c r="AK538" s="186">
        <f t="shared" ref="AK538" si="5823">+AL538-AL537</f>
        <v>0</v>
      </c>
      <c r="AL538" s="155">
        <v>52</v>
      </c>
      <c r="AM538" s="184">
        <f t="shared" ref="AM538" si="5824">+AN538-AN537</f>
        <v>0</v>
      </c>
      <c r="AN538" s="155">
        <v>51</v>
      </c>
      <c r="AO538" s="184">
        <f t="shared" ref="AO538" si="5825">+AP538-AP537</f>
        <v>0</v>
      </c>
      <c r="AP538" s="187">
        <v>0</v>
      </c>
      <c r="AQ538" s="186">
        <f t="shared" ref="AQ538" si="5826">+AR538-AR537</f>
        <v>135</v>
      </c>
      <c r="AR538" s="155">
        <v>13241</v>
      </c>
      <c r="AS538" s="184">
        <f t="shared" ref="AS538" si="5827">+AT538-AT537</f>
        <v>0</v>
      </c>
      <c r="AT538" s="155">
        <v>1133</v>
      </c>
      <c r="AU538" s="184">
        <f t="shared" ref="AU538" si="5828">+AV538-AV537</f>
        <v>8</v>
      </c>
      <c r="AV538" s="188">
        <v>460</v>
      </c>
      <c r="AW538" s="238">
        <f t="shared" si="1985"/>
        <v>377</v>
      </c>
      <c r="AX538" s="237">
        <f t="shared" ref="AX538" si="5829">+A538</f>
        <v>44362</v>
      </c>
      <c r="AY538" s="6">
        <v>0</v>
      </c>
      <c r="AZ538" s="238">
        <f t="shared" ref="AZ538" si="5830">+AZ537+AY538</f>
        <v>410</v>
      </c>
      <c r="BA538" s="238">
        <f t="shared" si="2496"/>
        <v>321</v>
      </c>
      <c r="BB538" s="130">
        <v>0</v>
      </c>
      <c r="BC538" s="27">
        <f t="shared" ref="BC538" si="5831">+BC537+BB538</f>
        <v>964</v>
      </c>
      <c r="BD538" s="238">
        <f t="shared" si="2497"/>
        <v>356</v>
      </c>
      <c r="BE538" s="229">
        <f t="shared" ref="BE538" si="5832">+Z538</f>
        <v>44362</v>
      </c>
      <c r="BF538" s="132">
        <f t="shared" ref="BF538" si="5833">+B538</f>
        <v>21</v>
      </c>
      <c r="BG538" s="132">
        <f t="shared" ref="BG538" si="5834">+BI538</f>
        <v>6314</v>
      </c>
      <c r="BH538" s="229">
        <f t="shared" ref="BH538" si="5835">+A538</f>
        <v>44362</v>
      </c>
      <c r="BI538" s="132">
        <f t="shared" ref="BI538" si="5836">+C538</f>
        <v>6314</v>
      </c>
      <c r="BJ538" s="1">
        <f t="shared" ref="BJ538" si="5837">+BE538</f>
        <v>44362</v>
      </c>
      <c r="BK538">
        <f t="shared" ref="BK538" si="5838">+L538</f>
        <v>36</v>
      </c>
      <c r="BL538">
        <f t="shared" ref="BL538" si="5839">+M538</f>
        <v>36</v>
      </c>
      <c r="BM538" s="1">
        <f t="shared" ref="BM538" si="5840">+BJ538</f>
        <v>44362</v>
      </c>
      <c r="BN538">
        <f t="shared" ref="BN538" si="5841">+BN537+BK538</f>
        <v>9977</v>
      </c>
      <c r="BO538">
        <f t="shared" ref="BO538" si="5842">+BO537+BL538</f>
        <v>5422</v>
      </c>
      <c r="BP538" s="179">
        <f t="shared" ref="BP538" si="5843">+A538</f>
        <v>44362</v>
      </c>
      <c r="BQ538">
        <f t="shared" ref="BQ538" si="5844">+AF538</f>
        <v>11880</v>
      </c>
      <c r="BR538">
        <f t="shared" ref="BR538" si="5845">+AH538</f>
        <v>11600</v>
      </c>
      <c r="BS538">
        <f t="shared" ref="BS538" si="5846">+AJ538</f>
        <v>210</v>
      </c>
      <c r="BT538">
        <v>15</v>
      </c>
      <c r="BU538">
        <f t="shared" ref="BU538" si="5847">+AD538</f>
        <v>2</v>
      </c>
      <c r="BV538">
        <f t="shared" ref="BV538" si="5848">+BV537+BU538</f>
        <v>730</v>
      </c>
      <c r="BW538" s="179">
        <f t="shared" ref="BW538" si="5849">+A538</f>
        <v>44362</v>
      </c>
      <c r="BX538">
        <f t="shared" ref="BX538" si="5850">+AL538</f>
        <v>52</v>
      </c>
      <c r="BY538">
        <f t="shared" ref="BY538" si="5851">+AN538</f>
        <v>51</v>
      </c>
      <c r="BZ538">
        <f t="shared" ref="BZ538" si="5852">+AP538</f>
        <v>0</v>
      </c>
      <c r="CA538" s="179">
        <f t="shared" ref="CA538" si="5853">+A538</f>
        <v>44362</v>
      </c>
      <c r="CB538">
        <f t="shared" ref="CB538" si="5854">+AR538</f>
        <v>13241</v>
      </c>
      <c r="CC538">
        <f t="shared" ref="CC538" si="5855">+AT538</f>
        <v>1133</v>
      </c>
      <c r="CD538">
        <f t="shared" ref="CD538" si="5856">+AV538</f>
        <v>460</v>
      </c>
      <c r="CE538" s="179">
        <f t="shared" ref="CE538" si="5857">+A538</f>
        <v>44362</v>
      </c>
      <c r="CF538">
        <f t="shared" ref="CF538" si="5858">+AD538</f>
        <v>2</v>
      </c>
      <c r="CG538">
        <f t="shared" ref="CG538" si="5859">+AG538</f>
        <v>0</v>
      </c>
      <c r="CH538" s="179">
        <f t="shared" ref="CH538" si="5860">+A538</f>
        <v>44362</v>
      </c>
      <c r="CI538">
        <f t="shared" ref="CI538" si="5861">+AI538</f>
        <v>0</v>
      </c>
      <c r="CJ538" s="1">
        <f t="shared" ref="CJ538" si="5862">+Z538</f>
        <v>44362</v>
      </c>
      <c r="CK538" s="282">
        <f t="shared" ref="CK538" si="5863">+AD538</f>
        <v>2</v>
      </c>
      <c r="CL538" s="1">
        <f t="shared" ref="CL538" si="5864">+Z538</f>
        <v>44362</v>
      </c>
      <c r="CM538" s="283">
        <f t="shared" ref="CM538" si="5865">+AI538</f>
        <v>0</v>
      </c>
      <c r="CN538" s="179">
        <f t="shared" si="3975"/>
        <v>44362</v>
      </c>
      <c r="CO538">
        <f t="shared" si="3976"/>
        <v>135</v>
      </c>
      <c r="CP538">
        <f t="shared" si="4762"/>
        <v>8</v>
      </c>
      <c r="CQ538">
        <f t="shared" si="3977"/>
        <v>0</v>
      </c>
    </row>
    <row r="539" spans="1:95" ht="18" customHeight="1" x14ac:dyDescent="0.55000000000000004">
      <c r="A539" s="179">
        <v>44363</v>
      </c>
      <c r="B539" s="240">
        <v>15</v>
      </c>
      <c r="C539" s="154">
        <f t="shared" ref="C539" si="5866">+B539+C538</f>
        <v>6329</v>
      </c>
      <c r="D539" s="154">
        <f t="shared" ref="D539" si="5867">+C539-F539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8">+A539</f>
        <v>44363</v>
      </c>
      <c r="AA539" s="230">
        <f t="shared" ref="AA539" si="5869">+AF539+AL539+AR539</f>
        <v>25342</v>
      </c>
      <c r="AB539" s="230">
        <f t="shared" ref="AB539" si="5870">+AH539+AN539+AT539</f>
        <v>12785</v>
      </c>
      <c r="AC539" s="231">
        <f t="shared" ref="AC539" si="5871">+AJ539+AP539+AV539</f>
        <v>688</v>
      </c>
      <c r="AD539" s="183">
        <f t="shared" ref="AD539" si="5872">+AF539-AF538</f>
        <v>1</v>
      </c>
      <c r="AE539" s="243">
        <f t="shared" ref="AE539" si="5873">+AE538+AD539</f>
        <v>10676</v>
      </c>
      <c r="AF539" s="155">
        <v>11881</v>
      </c>
      <c r="AG539" s="184">
        <f t="shared" ref="AG539" si="5874">+AH539-AH538</f>
        <v>1</v>
      </c>
      <c r="AH539" s="155">
        <v>11601</v>
      </c>
      <c r="AI539" s="184">
        <f t="shared" ref="AI539" si="5875">+AJ539-AJ538</f>
        <v>0</v>
      </c>
      <c r="AJ539" s="185">
        <v>210</v>
      </c>
      <c r="AK539" s="186">
        <f t="shared" ref="AK539" si="5876">+AL539-AL538</f>
        <v>0</v>
      </c>
      <c r="AL539" s="155">
        <v>52</v>
      </c>
      <c r="AM539" s="184">
        <f t="shared" ref="AM539" si="5877">+AN539-AN538</f>
        <v>0</v>
      </c>
      <c r="AN539" s="155">
        <v>51</v>
      </c>
      <c r="AO539" s="184">
        <f t="shared" ref="AO539" si="5878">+AP539-AP538</f>
        <v>0</v>
      </c>
      <c r="AP539" s="187">
        <v>0</v>
      </c>
      <c r="AQ539" s="186">
        <f t="shared" ref="AQ539" si="5879">+AR539-AR538</f>
        <v>168</v>
      </c>
      <c r="AR539" s="155">
        <v>13409</v>
      </c>
      <c r="AS539" s="184">
        <f t="shared" ref="AS539" si="5880">+AT539-AT538</f>
        <v>0</v>
      </c>
      <c r="AT539" s="155">
        <v>1133</v>
      </c>
      <c r="AU539" s="184">
        <f t="shared" ref="AU539" si="5881">+AV539-AV538</f>
        <v>18</v>
      </c>
      <c r="AV539" s="188">
        <v>478</v>
      </c>
      <c r="AW539" s="238">
        <f t="shared" si="1985"/>
        <v>378</v>
      </c>
      <c r="AX539" s="237">
        <f t="shared" ref="AX539" si="5882">+A539</f>
        <v>44363</v>
      </c>
      <c r="AY539" s="6">
        <v>0</v>
      </c>
      <c r="AZ539" s="238">
        <f t="shared" ref="AZ539" si="5883">+AZ538+AY539</f>
        <v>410</v>
      </c>
      <c r="BA539" s="238">
        <f t="shared" si="2496"/>
        <v>322</v>
      </c>
      <c r="BB539" s="130">
        <v>0</v>
      </c>
      <c r="BC539" s="27">
        <f t="shared" ref="BC539" si="5884">+BC538+BB539</f>
        <v>964</v>
      </c>
      <c r="BD539" s="238">
        <f t="shared" si="2497"/>
        <v>357</v>
      </c>
      <c r="BE539" s="229">
        <f t="shared" ref="BE539" si="5885">+Z539</f>
        <v>44363</v>
      </c>
      <c r="BF539" s="132">
        <f t="shared" ref="BF539" si="5886">+B539</f>
        <v>15</v>
      </c>
      <c r="BG539" s="132">
        <f t="shared" ref="BG539" si="5887">+BI539</f>
        <v>6329</v>
      </c>
      <c r="BH539" s="229">
        <f t="shared" ref="BH539" si="5888">+A539</f>
        <v>44363</v>
      </c>
      <c r="BI539" s="132">
        <f t="shared" ref="BI539" si="5889">+C539</f>
        <v>6329</v>
      </c>
      <c r="BJ539" s="1">
        <f t="shared" ref="BJ539" si="5890">+BE539</f>
        <v>44363</v>
      </c>
      <c r="BK539">
        <f t="shared" ref="BK539" si="5891">+L539</f>
        <v>24</v>
      </c>
      <c r="BL539">
        <f t="shared" ref="BL539" si="5892">+M539</f>
        <v>24</v>
      </c>
      <c r="BM539" s="1">
        <f t="shared" ref="BM539" si="5893">+BJ539</f>
        <v>44363</v>
      </c>
      <c r="BN539">
        <f t="shared" ref="BN539" si="5894">+BN538+BK539</f>
        <v>10001</v>
      </c>
      <c r="BO539">
        <f t="shared" ref="BO539" si="5895">+BO538+BL539</f>
        <v>5446</v>
      </c>
      <c r="BP539" s="179">
        <f t="shared" ref="BP539" si="5896">+A539</f>
        <v>44363</v>
      </c>
      <c r="BQ539">
        <f t="shared" ref="BQ539" si="5897">+AF539</f>
        <v>11881</v>
      </c>
      <c r="BR539">
        <f t="shared" ref="BR539" si="5898">+AH539</f>
        <v>11601</v>
      </c>
      <c r="BS539">
        <f t="shared" ref="BS539" si="5899">+AJ539</f>
        <v>210</v>
      </c>
      <c r="BT539">
        <v>15</v>
      </c>
      <c r="BU539">
        <f t="shared" ref="BU539" si="5900">+AD539</f>
        <v>1</v>
      </c>
      <c r="BV539">
        <f t="shared" ref="BV539" si="5901">+BV538+BU539</f>
        <v>731</v>
      </c>
      <c r="BW539" s="179">
        <f t="shared" ref="BW539" si="5902">+A539</f>
        <v>44363</v>
      </c>
      <c r="BX539">
        <f t="shared" ref="BX539" si="5903">+AL539</f>
        <v>52</v>
      </c>
      <c r="BY539">
        <f t="shared" ref="BY539" si="5904">+AN539</f>
        <v>51</v>
      </c>
      <c r="BZ539">
        <f t="shared" ref="BZ539" si="5905">+AP539</f>
        <v>0</v>
      </c>
      <c r="CA539" s="179">
        <f t="shared" ref="CA539" si="5906">+A539</f>
        <v>44363</v>
      </c>
      <c r="CB539">
        <f t="shared" ref="CB539" si="5907">+AR539</f>
        <v>13409</v>
      </c>
      <c r="CC539">
        <f t="shared" ref="CC539" si="5908">+AT539</f>
        <v>1133</v>
      </c>
      <c r="CD539">
        <f t="shared" ref="CD539" si="5909">+AV539</f>
        <v>478</v>
      </c>
      <c r="CE539" s="179">
        <f t="shared" ref="CE539" si="5910">+A539</f>
        <v>44363</v>
      </c>
      <c r="CF539">
        <f t="shared" ref="CF539" si="5911">+AD539</f>
        <v>1</v>
      </c>
      <c r="CG539">
        <f t="shared" ref="CG539" si="5912">+AG539</f>
        <v>1</v>
      </c>
      <c r="CH539" s="179">
        <f t="shared" ref="CH539" si="5913">+A539</f>
        <v>44363</v>
      </c>
      <c r="CI539">
        <f t="shared" ref="CI539" si="5914">+AI539</f>
        <v>0</v>
      </c>
      <c r="CJ539" s="1">
        <f t="shared" ref="CJ539" si="5915">+Z539</f>
        <v>44363</v>
      </c>
      <c r="CK539" s="282">
        <f t="shared" ref="CK539" si="5916">+AD539</f>
        <v>1</v>
      </c>
      <c r="CL539" s="1">
        <f t="shared" ref="CL539" si="5917">+Z539</f>
        <v>44363</v>
      </c>
      <c r="CM539" s="283">
        <f t="shared" ref="CM539" si="5918">+AI539</f>
        <v>0</v>
      </c>
      <c r="CN539" s="179">
        <f t="shared" si="3975"/>
        <v>44363</v>
      </c>
      <c r="CO539">
        <f t="shared" si="3976"/>
        <v>168</v>
      </c>
      <c r="CP539">
        <f t="shared" si="4762"/>
        <v>18</v>
      </c>
      <c r="CQ539">
        <f t="shared" si="3977"/>
        <v>0</v>
      </c>
    </row>
    <row r="540" spans="1:95" ht="18" customHeight="1" x14ac:dyDescent="0.55000000000000004">
      <c r="A540" s="179">
        <v>44364</v>
      </c>
      <c r="B540" s="240">
        <v>22</v>
      </c>
      <c r="C540" s="154">
        <f t="shared" ref="C540" si="5919">+B540+C539</f>
        <v>6351</v>
      </c>
      <c r="D540" s="154">
        <f t="shared" ref="D540" si="5920">+C540-F540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1">+A540</f>
        <v>44364</v>
      </c>
      <c r="AA540" s="230">
        <f t="shared" ref="AA540" si="5922">+AF540+AL540+AR540</f>
        <v>25517</v>
      </c>
      <c r="AB540" s="230">
        <f t="shared" ref="AB540" si="5923">+AH540+AN540+AT540</f>
        <v>12787</v>
      </c>
      <c r="AC540" s="231">
        <f t="shared" ref="AC540" si="5924">+AJ540+AP540+AV540</f>
        <v>707</v>
      </c>
      <c r="AD540" s="183">
        <f t="shared" ref="AD540" si="5925">+AF540-AF539</f>
        <v>0</v>
      </c>
      <c r="AE540" s="243">
        <f t="shared" ref="AE540" si="5926">+AE539+AD540</f>
        <v>10676</v>
      </c>
      <c r="AF540" s="155">
        <v>11881</v>
      </c>
      <c r="AG540" s="184">
        <f t="shared" ref="AG540" si="5927">+AH540-AH539</f>
        <v>2</v>
      </c>
      <c r="AH540" s="155">
        <v>11603</v>
      </c>
      <c r="AI540" s="184">
        <f t="shared" ref="AI540" si="5928">+AJ540-AJ539</f>
        <v>0</v>
      </c>
      <c r="AJ540" s="185">
        <v>210</v>
      </c>
      <c r="AK540" s="186">
        <f t="shared" ref="AK540" si="5929">+AL540-AL539</f>
        <v>0</v>
      </c>
      <c r="AL540" s="155">
        <v>52</v>
      </c>
      <c r="AM540" s="184">
        <f t="shared" ref="AM540" si="5930">+AN540-AN539</f>
        <v>0</v>
      </c>
      <c r="AN540" s="155">
        <v>51</v>
      </c>
      <c r="AO540" s="184">
        <f t="shared" ref="AO540" si="5931">+AP540-AP539</f>
        <v>0</v>
      </c>
      <c r="AP540" s="187">
        <v>0</v>
      </c>
      <c r="AQ540" s="186">
        <f t="shared" ref="AQ540" si="5932">+AR540-AR539</f>
        <v>175</v>
      </c>
      <c r="AR540" s="155">
        <v>13584</v>
      </c>
      <c r="AS540" s="184">
        <f t="shared" ref="AS540" si="5933">+AT540-AT539</f>
        <v>0</v>
      </c>
      <c r="AT540" s="155">
        <v>1133</v>
      </c>
      <c r="AU540" s="184">
        <f t="shared" ref="AU540" si="5934">+AV540-AV539</f>
        <v>19</v>
      </c>
      <c r="AV540" s="188">
        <v>497</v>
      </c>
      <c r="AW540" s="238">
        <f t="shared" si="1985"/>
        <v>379</v>
      </c>
      <c r="AX540" s="237">
        <f t="shared" ref="AX540" si="5935">+A540</f>
        <v>44364</v>
      </c>
      <c r="AY540" s="6">
        <v>0</v>
      </c>
      <c r="AZ540" s="238">
        <f t="shared" ref="AZ540" si="5936">+AZ539+AY540</f>
        <v>410</v>
      </c>
      <c r="BA540" s="238">
        <f t="shared" si="2496"/>
        <v>323</v>
      </c>
      <c r="BB540" s="130">
        <v>0</v>
      </c>
      <c r="BC540" s="27">
        <f t="shared" ref="BC540" si="5937">+BC539+BB540</f>
        <v>964</v>
      </c>
      <c r="BD540" s="238">
        <f t="shared" si="2497"/>
        <v>358</v>
      </c>
      <c r="BE540" s="229">
        <f t="shared" ref="BE540" si="5938">+Z540</f>
        <v>44364</v>
      </c>
      <c r="BF540" s="132">
        <f t="shared" ref="BF540" si="5939">+B540</f>
        <v>22</v>
      </c>
      <c r="BG540" s="132">
        <f t="shared" ref="BG540" si="5940">+BI540</f>
        <v>6351</v>
      </c>
      <c r="BH540" s="229">
        <f t="shared" ref="BH540" si="5941">+A540</f>
        <v>44364</v>
      </c>
      <c r="BI540" s="132">
        <f t="shared" ref="BI540" si="5942">+C540</f>
        <v>6351</v>
      </c>
      <c r="BJ540" s="1">
        <f t="shared" ref="BJ540" si="5943">+BE540</f>
        <v>44364</v>
      </c>
      <c r="BK540">
        <f t="shared" ref="BK540" si="5944">+L540</f>
        <v>25</v>
      </c>
      <c r="BL540">
        <f t="shared" ref="BL540" si="5945">+M540</f>
        <v>25</v>
      </c>
      <c r="BM540" s="1">
        <f t="shared" ref="BM540" si="5946">+BJ540</f>
        <v>44364</v>
      </c>
      <c r="BN540">
        <f t="shared" ref="BN540" si="5947">+BN539+BK540</f>
        <v>10026</v>
      </c>
      <c r="BO540">
        <f t="shared" ref="BO540" si="5948">+BO539+BL540</f>
        <v>5471</v>
      </c>
      <c r="BP540" s="179">
        <f t="shared" ref="BP540" si="5949">+A540</f>
        <v>44364</v>
      </c>
      <c r="BQ540">
        <f t="shared" ref="BQ540" si="5950">+AF540</f>
        <v>11881</v>
      </c>
      <c r="BR540">
        <f t="shared" ref="BR540" si="5951">+AH540</f>
        <v>11603</v>
      </c>
      <c r="BS540">
        <f t="shared" ref="BS540" si="5952">+AJ540</f>
        <v>210</v>
      </c>
      <c r="BT540">
        <v>15</v>
      </c>
      <c r="BU540">
        <f t="shared" ref="BU540" si="5953">+AD540</f>
        <v>0</v>
      </c>
      <c r="BV540">
        <f t="shared" ref="BV540" si="5954">+BV539+BU540</f>
        <v>731</v>
      </c>
      <c r="BW540" s="179">
        <f t="shared" ref="BW540" si="5955">+A540</f>
        <v>44364</v>
      </c>
      <c r="BX540">
        <f t="shared" ref="BX540" si="5956">+AL540</f>
        <v>52</v>
      </c>
      <c r="BY540">
        <f t="shared" ref="BY540" si="5957">+AN540</f>
        <v>51</v>
      </c>
      <c r="BZ540">
        <f t="shared" ref="BZ540" si="5958">+AP540</f>
        <v>0</v>
      </c>
      <c r="CA540" s="179">
        <f t="shared" ref="CA540" si="5959">+A540</f>
        <v>44364</v>
      </c>
      <c r="CB540">
        <f t="shared" ref="CB540" si="5960">+AR540</f>
        <v>13584</v>
      </c>
      <c r="CC540">
        <f t="shared" ref="CC540" si="5961">+AT540</f>
        <v>1133</v>
      </c>
      <c r="CD540">
        <f t="shared" ref="CD540" si="5962">+AV540</f>
        <v>497</v>
      </c>
      <c r="CE540" s="179">
        <f t="shared" ref="CE540" si="5963">+A540</f>
        <v>44364</v>
      </c>
      <c r="CF540">
        <f t="shared" ref="CF540" si="5964">+AD540</f>
        <v>0</v>
      </c>
      <c r="CG540">
        <f t="shared" ref="CG540" si="5965">+AG540</f>
        <v>2</v>
      </c>
      <c r="CH540" s="179">
        <f t="shared" ref="CH540" si="5966">+A540</f>
        <v>44364</v>
      </c>
      <c r="CI540">
        <f t="shared" ref="CI540" si="5967">+AI540</f>
        <v>0</v>
      </c>
      <c r="CJ540" s="1">
        <f t="shared" ref="CJ540" si="5968">+Z540</f>
        <v>44364</v>
      </c>
      <c r="CK540" s="282">
        <f t="shared" ref="CK540" si="5969">+AD540</f>
        <v>0</v>
      </c>
      <c r="CL540" s="1">
        <f t="shared" ref="CL540" si="5970">+Z540</f>
        <v>44364</v>
      </c>
      <c r="CM540" s="283">
        <f t="shared" ref="CM540" si="5971">+AI540</f>
        <v>0</v>
      </c>
      <c r="CN540" s="179">
        <f t="shared" si="3975"/>
        <v>44364</v>
      </c>
      <c r="CO540">
        <f t="shared" si="3976"/>
        <v>175</v>
      </c>
      <c r="CP540">
        <f t="shared" si="4762"/>
        <v>19</v>
      </c>
      <c r="CQ540">
        <f t="shared" si="3977"/>
        <v>0</v>
      </c>
    </row>
    <row r="541" spans="1:95" ht="18" customHeight="1" x14ac:dyDescent="0.55000000000000004">
      <c r="A541" s="179">
        <v>44365</v>
      </c>
      <c r="B541" s="240">
        <v>24</v>
      </c>
      <c r="C541" s="154">
        <f t="shared" ref="C541" si="5972">+B541+C540</f>
        <v>6375</v>
      </c>
      <c r="D541" s="154">
        <f t="shared" ref="D541" si="5973">+C541-F541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4">+A541</f>
        <v>44365</v>
      </c>
      <c r="AA541" s="230">
        <f t="shared" ref="AA541" si="5975">+AF541+AL541+AR541</f>
        <v>25708</v>
      </c>
      <c r="AB541" s="230">
        <f t="shared" ref="AB541" si="5976">+AH541+AN541+AT541</f>
        <v>12792</v>
      </c>
      <c r="AC541" s="231">
        <f t="shared" ref="AC541" si="5977">+AJ541+AP541+AV541</f>
        <v>728</v>
      </c>
      <c r="AD541" s="183">
        <f t="shared" ref="AD541" si="5978">+AF541-AF540</f>
        <v>3</v>
      </c>
      <c r="AE541" s="243">
        <f t="shared" ref="AE541" si="5979">+AE540+AD541</f>
        <v>10679</v>
      </c>
      <c r="AF541" s="155">
        <v>11884</v>
      </c>
      <c r="AG541" s="184">
        <f t="shared" ref="AG541:AG543" si="5980">+AH541-AH540</f>
        <v>5</v>
      </c>
      <c r="AH541" s="155">
        <v>11608</v>
      </c>
      <c r="AI541" s="184">
        <f t="shared" ref="AI541" si="5981">+AJ541-AJ540</f>
        <v>0</v>
      </c>
      <c r="AJ541" s="185">
        <v>210</v>
      </c>
      <c r="AK541" s="186">
        <f t="shared" ref="AK541" si="5982">+AL541-AL540</f>
        <v>1</v>
      </c>
      <c r="AL541" s="155">
        <v>53</v>
      </c>
      <c r="AM541" s="184">
        <f t="shared" ref="AM541" si="5983">+AN541-AN540</f>
        <v>0</v>
      </c>
      <c r="AN541" s="155">
        <v>51</v>
      </c>
      <c r="AO541" s="184">
        <f t="shared" ref="AO541" si="5984">+AP541-AP540</f>
        <v>0</v>
      </c>
      <c r="AP541" s="187">
        <v>0</v>
      </c>
      <c r="AQ541" s="186">
        <f t="shared" ref="AQ541" si="5985">+AR541-AR540</f>
        <v>187</v>
      </c>
      <c r="AR541" s="155">
        <v>13771</v>
      </c>
      <c r="AS541" s="184">
        <f t="shared" ref="AS541" si="5986">+AT541-AT540</f>
        <v>0</v>
      </c>
      <c r="AT541" s="155">
        <v>1133</v>
      </c>
      <c r="AU541" s="184">
        <f t="shared" ref="AU541" si="5987">+AV541-AV540</f>
        <v>21</v>
      </c>
      <c r="AV541" s="188">
        <v>518</v>
      </c>
      <c r="AW541" s="238">
        <f t="shared" si="1985"/>
        <v>380</v>
      </c>
      <c r="AX541" s="237">
        <f t="shared" ref="AX541" si="5988">+A541</f>
        <v>44365</v>
      </c>
      <c r="AY541" s="6">
        <v>0</v>
      </c>
      <c r="AZ541" s="238">
        <f t="shared" ref="AZ541" si="5989">+AZ540+AY541</f>
        <v>410</v>
      </c>
      <c r="BA541" s="238">
        <f t="shared" si="2496"/>
        <v>324</v>
      </c>
      <c r="BB541" s="130">
        <v>0</v>
      </c>
      <c r="BC541" s="27">
        <f t="shared" ref="BC541" si="5990">+BC540+BB541</f>
        <v>964</v>
      </c>
      <c r="BD541" s="238">
        <f t="shared" si="2497"/>
        <v>359</v>
      </c>
      <c r="BE541" s="229">
        <f t="shared" ref="BE541" si="5991">+Z541</f>
        <v>44365</v>
      </c>
      <c r="BF541" s="132">
        <f t="shared" ref="BF541" si="5992">+B541</f>
        <v>24</v>
      </c>
      <c r="BG541" s="132">
        <f t="shared" ref="BG541" si="5993">+BI541</f>
        <v>6375</v>
      </c>
      <c r="BH541" s="229">
        <f t="shared" ref="BH541" si="5994">+A541</f>
        <v>44365</v>
      </c>
      <c r="BI541" s="132">
        <f t="shared" ref="BI541" si="5995">+C541</f>
        <v>6375</v>
      </c>
      <c r="BJ541" s="1">
        <f t="shared" ref="BJ541" si="5996">+BE541</f>
        <v>44365</v>
      </c>
      <c r="BK541">
        <f t="shared" ref="BK541" si="5997">+L541</f>
        <v>42</v>
      </c>
      <c r="BL541">
        <f t="shared" ref="BL541" si="5998">+M541</f>
        <v>42</v>
      </c>
      <c r="BM541" s="1">
        <f t="shared" ref="BM541" si="5999">+BJ541</f>
        <v>44365</v>
      </c>
      <c r="BN541">
        <f t="shared" ref="BN541" si="6000">+BN540+BK541</f>
        <v>10068</v>
      </c>
      <c r="BO541">
        <f t="shared" ref="BO541" si="6001">+BO540+BL541</f>
        <v>5513</v>
      </c>
      <c r="BP541" s="179">
        <f t="shared" ref="BP541" si="6002">+A541</f>
        <v>44365</v>
      </c>
      <c r="BQ541">
        <f t="shared" ref="BQ541" si="6003">+AF541</f>
        <v>11884</v>
      </c>
      <c r="BR541">
        <f t="shared" ref="BR541" si="6004">+AH541</f>
        <v>11608</v>
      </c>
      <c r="BS541">
        <f t="shared" ref="BS541" si="6005">+AJ541</f>
        <v>210</v>
      </c>
      <c r="BT541">
        <v>15</v>
      </c>
      <c r="BU541">
        <f t="shared" ref="BU541" si="6006">+AD541</f>
        <v>3</v>
      </c>
      <c r="BV541">
        <f t="shared" ref="BV541" si="6007">+BV540+BU541</f>
        <v>734</v>
      </c>
      <c r="BW541" s="179">
        <f t="shared" ref="BW541" si="6008">+A541</f>
        <v>44365</v>
      </c>
      <c r="BX541">
        <f t="shared" ref="BX541" si="6009">+AL541</f>
        <v>53</v>
      </c>
      <c r="BY541">
        <f t="shared" ref="BY541" si="6010">+AN541</f>
        <v>51</v>
      </c>
      <c r="BZ541">
        <f t="shared" ref="BZ541" si="6011">+AP541</f>
        <v>0</v>
      </c>
      <c r="CA541" s="179">
        <f t="shared" ref="CA541" si="6012">+A541</f>
        <v>44365</v>
      </c>
      <c r="CB541">
        <f t="shared" ref="CB541" si="6013">+AR541</f>
        <v>13771</v>
      </c>
      <c r="CC541">
        <f t="shared" ref="CC541" si="6014">+AT541</f>
        <v>1133</v>
      </c>
      <c r="CD541">
        <f t="shared" ref="CD541" si="6015">+AV541</f>
        <v>518</v>
      </c>
      <c r="CE541" s="179">
        <f t="shared" ref="CE541" si="6016">+A541</f>
        <v>44365</v>
      </c>
      <c r="CF541">
        <f t="shared" ref="CF541" si="6017">+AD541</f>
        <v>3</v>
      </c>
      <c r="CG541">
        <f t="shared" ref="CG541" si="6018">+AG541</f>
        <v>5</v>
      </c>
      <c r="CH541" s="179">
        <f t="shared" ref="CH541" si="6019">+A541</f>
        <v>44365</v>
      </c>
      <c r="CI541">
        <f t="shared" ref="CI541" si="6020">+AI541</f>
        <v>0</v>
      </c>
      <c r="CJ541" s="1">
        <f t="shared" ref="CJ541" si="6021">+Z541</f>
        <v>44365</v>
      </c>
      <c r="CK541" s="282">
        <f t="shared" ref="CK541" si="6022">+AD541</f>
        <v>3</v>
      </c>
      <c r="CL541" s="1">
        <f t="shared" ref="CL541" si="6023">+Z541</f>
        <v>44365</v>
      </c>
      <c r="CM541" s="283">
        <f t="shared" ref="CM541" si="6024">+AI541</f>
        <v>0</v>
      </c>
      <c r="CN541" s="179">
        <f t="shared" si="3975"/>
        <v>44365</v>
      </c>
      <c r="CO541">
        <f t="shared" si="3976"/>
        <v>187</v>
      </c>
      <c r="CP541">
        <f t="shared" si="4762"/>
        <v>21</v>
      </c>
      <c r="CQ541">
        <f t="shared" si="3977"/>
        <v>0</v>
      </c>
    </row>
    <row r="542" spans="1:95" ht="18" customHeight="1" x14ac:dyDescent="0.55000000000000004">
      <c r="A542" s="179">
        <v>44366</v>
      </c>
      <c r="B542" s="240">
        <v>23</v>
      </c>
      <c r="C542" s="154">
        <f t="shared" ref="C542" si="6025">+B542+C541</f>
        <v>6398</v>
      </c>
      <c r="D542" s="154">
        <f t="shared" ref="D542" si="6026">+C542-F542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7">+A542</f>
        <v>44366</v>
      </c>
      <c r="AA542" s="230">
        <f t="shared" ref="AA542" si="6028">+AF542+AL542+AR542</f>
        <v>25834</v>
      </c>
      <c r="AB542" s="230">
        <f t="shared" ref="AB542" si="6029">+AH542+AN542+AT542</f>
        <v>12796</v>
      </c>
      <c r="AC542" s="231">
        <f t="shared" ref="AC542" si="6030">+AJ542+AP542+AV542</f>
        <v>748</v>
      </c>
      <c r="AD542" s="183">
        <f t="shared" ref="AD542" si="6031">+AF542-AF541</f>
        <v>1</v>
      </c>
      <c r="AE542" s="243">
        <f t="shared" ref="AE542" si="6032">+AE541+AD542</f>
        <v>10680</v>
      </c>
      <c r="AF542" s="155">
        <v>11885</v>
      </c>
      <c r="AG542" s="184">
        <f t="shared" si="5980"/>
        <v>4</v>
      </c>
      <c r="AH542" s="155">
        <v>11612</v>
      </c>
      <c r="AI542" s="184">
        <f t="shared" ref="AI542" si="6033">+AJ542-AJ541</f>
        <v>0</v>
      </c>
      <c r="AJ542" s="185">
        <v>210</v>
      </c>
      <c r="AK542" s="186">
        <f t="shared" ref="AK542" si="6034">+AL542-AL541</f>
        <v>0</v>
      </c>
      <c r="AL542" s="155">
        <v>53</v>
      </c>
      <c r="AM542" s="184">
        <f t="shared" ref="AM542" si="6035">+AN542-AN541</f>
        <v>0</v>
      </c>
      <c r="AN542" s="155">
        <v>51</v>
      </c>
      <c r="AO542" s="184">
        <f t="shared" ref="AO542" si="6036">+AP542-AP541</f>
        <v>0</v>
      </c>
      <c r="AP542" s="187">
        <v>0</v>
      </c>
      <c r="AQ542" s="186">
        <f t="shared" ref="AQ542" si="6037">+AR542-AR541</f>
        <v>125</v>
      </c>
      <c r="AR542" s="155">
        <v>13896</v>
      </c>
      <c r="AS542" s="184">
        <f t="shared" ref="AS542" si="6038">+AT542-AT541</f>
        <v>0</v>
      </c>
      <c r="AT542" s="155">
        <v>1133</v>
      </c>
      <c r="AU542" s="184">
        <f t="shared" ref="AU542" si="6039">+AV542-AV541</f>
        <v>20</v>
      </c>
      <c r="AV542" s="188">
        <v>538</v>
      </c>
      <c r="AW542" s="238">
        <f t="shared" si="1985"/>
        <v>381</v>
      </c>
      <c r="AX542" s="237">
        <f t="shared" ref="AX542" si="6040">+A542</f>
        <v>44366</v>
      </c>
      <c r="AY542" s="6">
        <v>0</v>
      </c>
      <c r="AZ542" s="238">
        <f t="shared" ref="AZ542" si="6041">+AZ541+AY542</f>
        <v>410</v>
      </c>
      <c r="BA542" s="238">
        <f t="shared" si="2496"/>
        <v>325</v>
      </c>
      <c r="BB542" s="130">
        <v>0</v>
      </c>
      <c r="BC542" s="27">
        <f t="shared" ref="BC542" si="6042">+BC541+BB542</f>
        <v>964</v>
      </c>
      <c r="BD542" s="238">
        <f t="shared" si="2497"/>
        <v>360</v>
      </c>
      <c r="BE542" s="229">
        <f t="shared" ref="BE542" si="6043">+Z542</f>
        <v>44366</v>
      </c>
      <c r="BF542" s="132">
        <f t="shared" ref="BF542" si="6044">+B542</f>
        <v>23</v>
      </c>
      <c r="BG542" s="132">
        <f t="shared" ref="BG542" si="6045">+BI542</f>
        <v>6398</v>
      </c>
      <c r="BH542" s="229">
        <f t="shared" ref="BH542" si="6046">+A542</f>
        <v>44366</v>
      </c>
      <c r="BI542" s="132">
        <f t="shared" ref="BI542" si="6047">+C542</f>
        <v>6398</v>
      </c>
      <c r="BJ542" s="1">
        <f t="shared" ref="BJ542" si="6048">+BE542</f>
        <v>44366</v>
      </c>
      <c r="BK542">
        <f t="shared" ref="BK542" si="6049">+L542</f>
        <v>20</v>
      </c>
      <c r="BL542">
        <f t="shared" ref="BL542" si="6050">+M542</f>
        <v>20</v>
      </c>
      <c r="BM542" s="1">
        <f t="shared" ref="BM542" si="6051">+BJ542</f>
        <v>44366</v>
      </c>
      <c r="BN542">
        <f t="shared" ref="BN542" si="6052">+BN541+BK542</f>
        <v>10088</v>
      </c>
      <c r="BO542">
        <f t="shared" ref="BO542" si="6053">+BO541+BL542</f>
        <v>5533</v>
      </c>
      <c r="BP542" s="179">
        <f t="shared" ref="BP542" si="6054">+A542</f>
        <v>44366</v>
      </c>
      <c r="BQ542">
        <f t="shared" ref="BQ542" si="6055">+AF542</f>
        <v>11885</v>
      </c>
      <c r="BR542">
        <f t="shared" ref="BR542" si="6056">+AH542</f>
        <v>11612</v>
      </c>
      <c r="BS542">
        <f t="shared" ref="BS542" si="6057">+AJ542</f>
        <v>210</v>
      </c>
      <c r="BT542">
        <v>15</v>
      </c>
      <c r="BU542">
        <f t="shared" ref="BU542" si="6058">+AD542</f>
        <v>1</v>
      </c>
      <c r="BV542">
        <f t="shared" ref="BV542" si="6059">+BV541+BU542</f>
        <v>735</v>
      </c>
      <c r="BW542" s="179">
        <f t="shared" ref="BW542" si="6060">+A542</f>
        <v>44366</v>
      </c>
      <c r="BX542">
        <f t="shared" ref="BX542" si="6061">+AL542</f>
        <v>53</v>
      </c>
      <c r="BY542">
        <f t="shared" ref="BY542" si="6062">+AN542</f>
        <v>51</v>
      </c>
      <c r="BZ542">
        <f t="shared" ref="BZ542" si="6063">+AP542</f>
        <v>0</v>
      </c>
      <c r="CA542" s="179">
        <f t="shared" ref="CA542" si="6064">+A542</f>
        <v>44366</v>
      </c>
      <c r="CB542">
        <f t="shared" ref="CB542" si="6065">+AR542</f>
        <v>13896</v>
      </c>
      <c r="CC542">
        <f t="shared" ref="CC542" si="6066">+AT542</f>
        <v>1133</v>
      </c>
      <c r="CD542">
        <f t="shared" ref="CD542" si="6067">+AV542</f>
        <v>538</v>
      </c>
      <c r="CE542" s="179">
        <f t="shared" ref="CE542" si="6068">+A542</f>
        <v>44366</v>
      </c>
      <c r="CF542">
        <f t="shared" ref="CF542" si="6069">+AD542</f>
        <v>1</v>
      </c>
      <c r="CG542">
        <f t="shared" ref="CG542" si="6070">+AG542</f>
        <v>4</v>
      </c>
      <c r="CH542" s="179">
        <f t="shared" ref="CH542" si="6071">+A542</f>
        <v>44366</v>
      </c>
      <c r="CI542">
        <f t="shared" ref="CI542" si="6072">+AI542</f>
        <v>0</v>
      </c>
      <c r="CJ542" s="1">
        <f t="shared" ref="CJ542" si="6073">+Z542</f>
        <v>44366</v>
      </c>
      <c r="CK542" s="282">
        <f t="shared" ref="CK542" si="6074">+AD542</f>
        <v>1</v>
      </c>
      <c r="CL542" s="1">
        <f t="shared" ref="CL542" si="6075">+Z542</f>
        <v>44366</v>
      </c>
      <c r="CM542" s="283">
        <f t="shared" ref="CM542" si="6076">+AI542</f>
        <v>0</v>
      </c>
      <c r="CN542" s="179">
        <f t="shared" si="3975"/>
        <v>44366</v>
      </c>
      <c r="CO542">
        <f t="shared" si="3976"/>
        <v>125</v>
      </c>
      <c r="CP542">
        <f t="shared" si="4762"/>
        <v>20</v>
      </c>
      <c r="CQ542">
        <f t="shared" si="3977"/>
        <v>0</v>
      </c>
    </row>
    <row r="543" spans="1:95" ht="18" customHeight="1" x14ac:dyDescent="0.55000000000000004">
      <c r="A543" s="179">
        <v>44367</v>
      </c>
      <c r="B543" s="240">
        <v>16</v>
      </c>
      <c r="C543" s="154">
        <f t="shared" ref="C543" si="6077">+B543+C542</f>
        <v>6414</v>
      </c>
      <c r="D543" s="154">
        <f t="shared" ref="D543" si="6078">+C543-F543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79">+A543</f>
        <v>44367</v>
      </c>
      <c r="AA543" s="230">
        <f t="shared" ref="AA543" si="6080">+AF543+AL543+AR543</f>
        <v>25944</v>
      </c>
      <c r="AB543" s="230">
        <f t="shared" ref="AB543" si="6081">+AH543+AN543+AT543</f>
        <v>12798</v>
      </c>
      <c r="AC543" s="231">
        <f t="shared" ref="AC543" si="6082">+AJ543+AP543+AV543</f>
        <v>759</v>
      </c>
      <c r="AD543" s="183">
        <f t="shared" ref="AD543" si="6083">+AF543-AF542</f>
        <v>1</v>
      </c>
      <c r="AE543" s="243">
        <f t="shared" ref="AE543" si="6084">+AE542+AD543</f>
        <v>10681</v>
      </c>
      <c r="AF543" s="155">
        <v>11886</v>
      </c>
      <c r="AG543" s="184">
        <f t="shared" si="5980"/>
        <v>2</v>
      </c>
      <c r="AH543" s="155">
        <v>11614</v>
      </c>
      <c r="AI543" s="184">
        <f t="shared" ref="AI543" si="6085">+AJ543-AJ542</f>
        <v>0</v>
      </c>
      <c r="AJ543" s="185">
        <v>210</v>
      </c>
      <c r="AK543" s="186">
        <f t="shared" ref="AK543" si="6086">+AL543-AL542</f>
        <v>0</v>
      </c>
      <c r="AL543" s="155">
        <v>53</v>
      </c>
      <c r="AM543" s="184">
        <f t="shared" ref="AM543" si="6087">+AN543-AN542</f>
        <v>0</v>
      </c>
      <c r="AN543" s="155">
        <v>51</v>
      </c>
      <c r="AO543" s="184">
        <f t="shared" ref="AO543" si="6088">+AP543-AP542</f>
        <v>0</v>
      </c>
      <c r="AP543" s="187">
        <v>0</v>
      </c>
      <c r="AQ543" s="186">
        <f t="shared" ref="AQ543" si="6089">+AR543-AR542</f>
        <v>109</v>
      </c>
      <c r="AR543" s="155">
        <v>14005</v>
      </c>
      <c r="AS543" s="184">
        <f t="shared" ref="AS543" si="6090">+AT543-AT542</f>
        <v>0</v>
      </c>
      <c r="AT543" s="155">
        <v>1133</v>
      </c>
      <c r="AU543" s="184">
        <f t="shared" ref="AU543" si="6091">+AV543-AV542</f>
        <v>11</v>
      </c>
      <c r="AV543" s="188">
        <v>549</v>
      </c>
      <c r="AW543" s="238">
        <f t="shared" si="1985"/>
        <v>382</v>
      </c>
      <c r="AX543" s="237">
        <f t="shared" ref="AX543" si="6092">+A543</f>
        <v>44367</v>
      </c>
      <c r="AY543" s="6">
        <v>0</v>
      </c>
      <c r="AZ543" s="238">
        <f t="shared" ref="AZ543" si="6093">+AZ542+AY543</f>
        <v>410</v>
      </c>
      <c r="BA543" s="238">
        <f t="shared" si="2496"/>
        <v>326</v>
      </c>
      <c r="BB543" s="130">
        <v>0</v>
      </c>
      <c r="BC543" s="27">
        <f t="shared" ref="BC543" si="6094">+BC542+BB543</f>
        <v>964</v>
      </c>
      <c r="BD543" s="238">
        <f t="shared" si="2497"/>
        <v>361</v>
      </c>
      <c r="BE543" s="229">
        <f t="shared" ref="BE543" si="6095">+Z543</f>
        <v>44367</v>
      </c>
      <c r="BF543" s="132">
        <f t="shared" ref="BF543" si="6096">+B543</f>
        <v>16</v>
      </c>
      <c r="BG543" s="132">
        <f t="shared" ref="BG543" si="6097">+BI543</f>
        <v>6414</v>
      </c>
      <c r="BH543" s="229">
        <f t="shared" ref="BH543" si="6098">+A543</f>
        <v>44367</v>
      </c>
      <c r="BI543" s="132">
        <f t="shared" ref="BI543" si="6099">+C543</f>
        <v>6414</v>
      </c>
      <c r="BJ543" s="1">
        <f t="shared" ref="BJ543" si="6100">+BE543</f>
        <v>44367</v>
      </c>
      <c r="BK543">
        <f t="shared" ref="BK543" si="6101">+L543</f>
        <v>19</v>
      </c>
      <c r="BL543">
        <f t="shared" ref="BL543" si="6102">+M543</f>
        <v>19</v>
      </c>
      <c r="BM543" s="1">
        <f t="shared" ref="BM543" si="6103">+BJ543</f>
        <v>44367</v>
      </c>
      <c r="BN543">
        <f t="shared" ref="BN543" si="6104">+BN542+BK543</f>
        <v>10107</v>
      </c>
      <c r="BO543">
        <f t="shared" ref="BO543" si="6105">+BO542+BL543</f>
        <v>5552</v>
      </c>
      <c r="BP543" s="179">
        <f t="shared" ref="BP543" si="6106">+A543</f>
        <v>44367</v>
      </c>
      <c r="BQ543">
        <f t="shared" ref="BQ543" si="6107">+AF543</f>
        <v>11886</v>
      </c>
      <c r="BR543">
        <f t="shared" ref="BR543" si="6108">+AH543</f>
        <v>11614</v>
      </c>
      <c r="BS543">
        <f t="shared" ref="BS543" si="6109">+AJ543</f>
        <v>210</v>
      </c>
      <c r="BT543">
        <v>15</v>
      </c>
      <c r="BU543">
        <f t="shared" ref="BU543" si="6110">+AD543</f>
        <v>1</v>
      </c>
      <c r="BV543">
        <f t="shared" ref="BV543" si="6111">+BV542+BU543</f>
        <v>736</v>
      </c>
      <c r="BW543" s="179">
        <f t="shared" ref="BW543" si="6112">+A543</f>
        <v>44367</v>
      </c>
      <c r="BX543">
        <f t="shared" ref="BX543" si="6113">+AL543</f>
        <v>53</v>
      </c>
      <c r="BY543">
        <f t="shared" ref="BY543" si="6114">+AN543</f>
        <v>51</v>
      </c>
      <c r="BZ543">
        <f t="shared" ref="BZ543" si="6115">+AP543</f>
        <v>0</v>
      </c>
      <c r="CA543" s="179">
        <f t="shared" ref="CA543" si="6116">+A543</f>
        <v>44367</v>
      </c>
      <c r="CB543">
        <f t="shared" ref="CB543" si="6117">+AR543</f>
        <v>14005</v>
      </c>
      <c r="CC543">
        <f t="shared" ref="CC543" si="6118">+AT543</f>
        <v>1133</v>
      </c>
      <c r="CD543">
        <f t="shared" ref="CD543" si="6119">+AV543</f>
        <v>549</v>
      </c>
      <c r="CE543" s="179">
        <f t="shared" ref="CE543" si="6120">+A543</f>
        <v>44367</v>
      </c>
      <c r="CF543">
        <f t="shared" ref="CF543" si="6121">+AD543</f>
        <v>1</v>
      </c>
      <c r="CG543">
        <f t="shared" ref="CG543" si="6122">+AG543</f>
        <v>2</v>
      </c>
      <c r="CH543" s="179">
        <f t="shared" ref="CH543" si="6123">+A543</f>
        <v>44367</v>
      </c>
      <c r="CI543">
        <f t="shared" ref="CI543" si="6124">+AI543</f>
        <v>0</v>
      </c>
      <c r="CJ543" s="1">
        <f t="shared" ref="CJ543" si="6125">+Z543</f>
        <v>44367</v>
      </c>
      <c r="CK543" s="282">
        <f t="shared" ref="CK543" si="6126">+AD543</f>
        <v>1</v>
      </c>
      <c r="CL543" s="1">
        <f t="shared" ref="CL543" si="6127">+Z543</f>
        <v>44367</v>
      </c>
      <c r="CM543" s="283">
        <f t="shared" ref="CM543" si="6128">+AI543</f>
        <v>0</v>
      </c>
      <c r="CN543" s="179">
        <f t="shared" si="3975"/>
        <v>44367</v>
      </c>
      <c r="CO543">
        <f t="shared" si="3976"/>
        <v>109</v>
      </c>
      <c r="CP543">
        <f t="shared" si="4762"/>
        <v>11</v>
      </c>
      <c r="CQ543">
        <f t="shared" si="3977"/>
        <v>0</v>
      </c>
    </row>
    <row r="544" spans="1:95" ht="18" customHeight="1" x14ac:dyDescent="0.55000000000000004">
      <c r="A544" s="179">
        <v>44368</v>
      </c>
      <c r="B544" s="240">
        <v>23</v>
      </c>
      <c r="C544" s="154">
        <f t="shared" ref="C544" si="6129">+B544+C543</f>
        <v>6437</v>
      </c>
      <c r="D544" s="154">
        <f t="shared" ref="D544" si="613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1">+A544</f>
        <v>44368</v>
      </c>
      <c r="AA544" s="230">
        <f t="shared" ref="AA544" si="6132">+AF544+AL544+AR544</f>
        <v>26022</v>
      </c>
      <c r="AB544" s="230">
        <f t="shared" ref="AB544" si="6133">+AH544+AN544+AT544</f>
        <v>19201</v>
      </c>
      <c r="AC544" s="231">
        <f t="shared" ref="AC544" si="6134">+AJ544+AP544+AV544</f>
        <v>779</v>
      </c>
      <c r="AD544" s="183">
        <f t="shared" ref="AD544" si="6135">+AF544-AF543</f>
        <v>3</v>
      </c>
      <c r="AE544" s="243">
        <f t="shared" ref="AE544" si="6136">+AE543+AD544</f>
        <v>10684</v>
      </c>
      <c r="AF544" s="155">
        <v>11889</v>
      </c>
      <c r="AG544" s="184">
        <f t="shared" ref="AG544" si="6137">+AH544-AH543</f>
        <v>2</v>
      </c>
      <c r="AH544" s="155">
        <v>11616</v>
      </c>
      <c r="AI544" s="184">
        <f t="shared" ref="AI544" si="6138">+AJ544-AJ543</f>
        <v>0</v>
      </c>
      <c r="AJ544" s="185">
        <v>210</v>
      </c>
      <c r="AK544" s="186">
        <f t="shared" ref="AK544" si="6139">+AL544-AL543</f>
        <v>0</v>
      </c>
      <c r="AL544" s="155">
        <v>53</v>
      </c>
      <c r="AM544" s="184">
        <f t="shared" ref="AM544" si="6140">+AN544-AN543</f>
        <v>0</v>
      </c>
      <c r="AN544" s="155">
        <v>51</v>
      </c>
      <c r="AO544" s="184">
        <f t="shared" ref="AO544" si="6141">+AP544-AP543</f>
        <v>0</v>
      </c>
      <c r="AP544" s="187">
        <v>0</v>
      </c>
      <c r="AQ544" s="186">
        <f t="shared" ref="AQ544" si="6142">+AR544-AR543</f>
        <v>75</v>
      </c>
      <c r="AR544" s="155">
        <v>14080</v>
      </c>
      <c r="AS544" s="184">
        <f t="shared" ref="AS544:AS546" si="6143">+AT544-AT543</f>
        <v>6401</v>
      </c>
      <c r="AT544" s="155">
        <v>7534</v>
      </c>
      <c r="AU544" s="184">
        <f t="shared" ref="AU544:AU546" si="6144">+AV544-AV543</f>
        <v>20</v>
      </c>
      <c r="AV544" s="188">
        <v>569</v>
      </c>
      <c r="AW544" s="238">
        <f t="shared" si="1985"/>
        <v>383</v>
      </c>
      <c r="AX544" s="237">
        <f t="shared" ref="AX544" si="6145">+A544</f>
        <v>44368</v>
      </c>
      <c r="AY544" s="6">
        <v>0</v>
      </c>
      <c r="AZ544" s="238">
        <f t="shared" ref="AZ544" si="6146">+AZ543+AY544</f>
        <v>410</v>
      </c>
      <c r="BA544" s="238">
        <f t="shared" si="2496"/>
        <v>327</v>
      </c>
      <c r="BB544" s="130">
        <v>0</v>
      </c>
      <c r="BC544" s="27">
        <f t="shared" ref="BC544" si="6147">+BC543+BB544</f>
        <v>964</v>
      </c>
      <c r="BD544" s="238">
        <f t="shared" si="2497"/>
        <v>362</v>
      </c>
      <c r="BE544" s="229">
        <f t="shared" ref="BE544" si="6148">+Z544</f>
        <v>44368</v>
      </c>
      <c r="BF544" s="132">
        <f t="shared" ref="BF544" si="6149">+B544</f>
        <v>23</v>
      </c>
      <c r="BG544" s="132">
        <f t="shared" ref="BG544" si="6150">+BI544</f>
        <v>6437</v>
      </c>
      <c r="BH544" s="229">
        <f t="shared" ref="BH544" si="6151">+A544</f>
        <v>44368</v>
      </c>
      <c r="BI544" s="132">
        <f t="shared" ref="BI544" si="6152">+C544</f>
        <v>6437</v>
      </c>
      <c r="BJ544" s="1">
        <f t="shared" ref="BJ544" si="6153">+BE544</f>
        <v>44368</v>
      </c>
      <c r="BK544">
        <f t="shared" ref="BK544" si="6154">+L544</f>
        <v>27</v>
      </c>
      <c r="BL544">
        <f t="shared" ref="BL544" si="6155">+M544</f>
        <v>27</v>
      </c>
      <c r="BM544" s="1">
        <f t="shared" ref="BM544" si="6156">+BJ544</f>
        <v>44368</v>
      </c>
      <c r="BN544">
        <f t="shared" ref="BN544" si="6157">+BN543+BK544</f>
        <v>10134</v>
      </c>
      <c r="BO544">
        <f t="shared" ref="BO544" si="6158">+BO543+BL544</f>
        <v>5579</v>
      </c>
      <c r="BP544" s="179">
        <f t="shared" ref="BP544" si="6159">+A544</f>
        <v>44368</v>
      </c>
      <c r="BQ544">
        <f t="shared" ref="BQ544" si="6160">+AF544</f>
        <v>11889</v>
      </c>
      <c r="BR544">
        <f t="shared" ref="BR544" si="6161">+AH544</f>
        <v>11616</v>
      </c>
      <c r="BS544">
        <f t="shared" ref="BS544" si="6162">+AJ544</f>
        <v>210</v>
      </c>
      <c r="BT544">
        <v>15</v>
      </c>
      <c r="BU544">
        <f t="shared" ref="BU544" si="6163">+AD544</f>
        <v>3</v>
      </c>
      <c r="BV544">
        <f t="shared" ref="BV544" si="6164">+BV543+BU544</f>
        <v>739</v>
      </c>
      <c r="BW544" s="179">
        <f t="shared" ref="BW544" si="6165">+A544</f>
        <v>44368</v>
      </c>
      <c r="BX544">
        <f t="shared" ref="BX544" si="6166">+AL544</f>
        <v>53</v>
      </c>
      <c r="BY544">
        <f t="shared" ref="BY544" si="6167">+AN544</f>
        <v>51</v>
      </c>
      <c r="BZ544">
        <f t="shared" ref="BZ544" si="6168">+AP544</f>
        <v>0</v>
      </c>
      <c r="CA544" s="179">
        <f t="shared" ref="CA544" si="6169">+A544</f>
        <v>44368</v>
      </c>
      <c r="CB544">
        <f t="shared" ref="CB544" si="6170">+AR544</f>
        <v>14080</v>
      </c>
      <c r="CC544">
        <f t="shared" ref="CC544" si="6171">+AT544</f>
        <v>7534</v>
      </c>
      <c r="CD544">
        <f t="shared" ref="CD544" si="6172">+AV544</f>
        <v>569</v>
      </c>
      <c r="CE544" s="179">
        <f t="shared" ref="CE544" si="6173">+A544</f>
        <v>44368</v>
      </c>
      <c r="CF544">
        <f t="shared" ref="CF544" si="6174">+AD544</f>
        <v>3</v>
      </c>
      <c r="CG544">
        <f t="shared" ref="CG544" si="6175">+AG544</f>
        <v>2</v>
      </c>
      <c r="CH544" s="179">
        <f t="shared" ref="CH544" si="6176">+A544</f>
        <v>44368</v>
      </c>
      <c r="CI544">
        <f t="shared" ref="CI544" si="6177">+AI544</f>
        <v>0</v>
      </c>
      <c r="CJ544" s="1">
        <f t="shared" ref="CJ544" si="6178">+Z544</f>
        <v>44368</v>
      </c>
      <c r="CK544" s="282">
        <f t="shared" ref="CK544" si="6179">+AD544</f>
        <v>3</v>
      </c>
      <c r="CL544" s="1">
        <f t="shared" ref="CL544" si="6180">+Z544</f>
        <v>44368</v>
      </c>
      <c r="CM544" s="283">
        <f t="shared" ref="CM544" si="6181">+AI544</f>
        <v>0</v>
      </c>
      <c r="CN544" s="179">
        <f t="shared" si="3975"/>
        <v>44368</v>
      </c>
      <c r="CO544">
        <f t="shared" si="3976"/>
        <v>75</v>
      </c>
      <c r="CP544">
        <f t="shared" si="4762"/>
        <v>20</v>
      </c>
      <c r="CQ544">
        <f t="shared" si="3977"/>
        <v>6401</v>
      </c>
    </row>
    <row r="545" spans="1:95" ht="18" customHeight="1" x14ac:dyDescent="0.55000000000000004">
      <c r="A545" s="179">
        <v>44369</v>
      </c>
      <c r="B545" s="240">
        <v>24</v>
      </c>
      <c r="C545" s="154">
        <f t="shared" ref="C545" si="6182">+B545+C544</f>
        <v>6461</v>
      </c>
      <c r="D545" s="154">
        <f t="shared" ref="D545" si="6183">+C545-F545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4">+A545</f>
        <v>44369</v>
      </c>
      <c r="AA545" s="230">
        <f t="shared" ref="AA545" si="6185">+AF545+AL545+AR545</f>
        <v>26106</v>
      </c>
      <c r="AB545" s="230">
        <f t="shared" ref="AB545" si="6186">+AH545+AN545+AT545</f>
        <v>19756</v>
      </c>
      <c r="AC545" s="231">
        <f t="shared" ref="AC545" si="6187">+AJ545+AP545+AV545</f>
        <v>785</v>
      </c>
      <c r="AD545" s="183">
        <f t="shared" ref="AD545" si="6188">+AF545-AF544</f>
        <v>7</v>
      </c>
      <c r="AE545" s="243">
        <f t="shared" ref="AE545" si="6189">+AE544+AD545</f>
        <v>10691</v>
      </c>
      <c r="AF545" s="155">
        <v>11896</v>
      </c>
      <c r="AG545" s="184">
        <f t="shared" ref="AG545" si="6190">+AH545-AH544</f>
        <v>2</v>
      </c>
      <c r="AH545" s="155">
        <v>11618</v>
      </c>
      <c r="AI545" s="184">
        <f t="shared" ref="AI545" si="6191">+AJ545-AJ544</f>
        <v>0</v>
      </c>
      <c r="AJ545" s="185">
        <v>210</v>
      </c>
      <c r="AK545" s="186">
        <f t="shared" ref="AK545" si="6192">+AL545-AL544</f>
        <v>0</v>
      </c>
      <c r="AL545" s="155">
        <v>53</v>
      </c>
      <c r="AM545" s="184">
        <f t="shared" ref="AM545" si="6193">+AN545-AN544</f>
        <v>0</v>
      </c>
      <c r="AN545" s="155">
        <v>51</v>
      </c>
      <c r="AO545" s="184">
        <f t="shared" ref="AO545" si="6194">+AP545-AP544</f>
        <v>0</v>
      </c>
      <c r="AP545" s="187">
        <v>0</v>
      </c>
      <c r="AQ545" s="186">
        <f t="shared" ref="AQ545:AQ546" si="6195">+AR545-AR544</f>
        <v>77</v>
      </c>
      <c r="AR545" s="155">
        <v>14157</v>
      </c>
      <c r="AS545" s="184">
        <f t="shared" si="6143"/>
        <v>553</v>
      </c>
      <c r="AT545" s="155">
        <v>8087</v>
      </c>
      <c r="AU545" s="184">
        <f t="shared" si="6144"/>
        <v>6</v>
      </c>
      <c r="AV545" s="188">
        <v>575</v>
      </c>
      <c r="AW545" s="238">
        <f t="shared" si="1985"/>
        <v>384</v>
      </c>
      <c r="AX545" s="237">
        <f t="shared" ref="AX545" si="6196">+A545</f>
        <v>44369</v>
      </c>
      <c r="AY545" s="6">
        <v>0</v>
      </c>
      <c r="AZ545" s="238">
        <f t="shared" ref="AZ545" si="6197">+AZ544+AY545</f>
        <v>410</v>
      </c>
      <c r="BA545" s="238">
        <f t="shared" si="2496"/>
        <v>328</v>
      </c>
      <c r="BB545" s="130">
        <v>0</v>
      </c>
      <c r="BC545" s="27">
        <f t="shared" ref="BC545" si="6198">+BC544+BB545</f>
        <v>964</v>
      </c>
      <c r="BD545" s="238">
        <f t="shared" si="2497"/>
        <v>363</v>
      </c>
      <c r="BE545" s="229">
        <f t="shared" ref="BE545" si="6199">+Z545</f>
        <v>44369</v>
      </c>
      <c r="BF545" s="132">
        <f t="shared" ref="BF545" si="6200">+B545</f>
        <v>24</v>
      </c>
      <c r="BG545" s="132">
        <f t="shared" ref="BG545" si="6201">+BI545</f>
        <v>6461</v>
      </c>
      <c r="BH545" s="229">
        <f t="shared" ref="BH545" si="6202">+A545</f>
        <v>44369</v>
      </c>
      <c r="BI545" s="132">
        <f t="shared" ref="BI545" si="6203">+C545</f>
        <v>6461</v>
      </c>
      <c r="BJ545" s="1">
        <f t="shared" ref="BJ545" si="6204">+BE545</f>
        <v>44369</v>
      </c>
      <c r="BK545">
        <f t="shared" ref="BK545" si="6205">+L545</f>
        <v>21</v>
      </c>
      <c r="BL545">
        <f t="shared" ref="BL545" si="6206">+M545</f>
        <v>21</v>
      </c>
      <c r="BM545" s="1">
        <f t="shared" ref="BM545" si="6207">+BJ545</f>
        <v>44369</v>
      </c>
      <c r="BN545">
        <f t="shared" ref="BN545" si="6208">+BN544+BK545</f>
        <v>10155</v>
      </c>
      <c r="BO545">
        <f t="shared" ref="BO545" si="6209">+BO544+BL545</f>
        <v>5600</v>
      </c>
      <c r="BP545" s="179">
        <f t="shared" ref="BP545" si="6210">+A545</f>
        <v>44369</v>
      </c>
      <c r="BQ545">
        <f t="shared" ref="BQ545" si="6211">+AF545</f>
        <v>11896</v>
      </c>
      <c r="BR545">
        <f t="shared" ref="BR545" si="6212">+AH545</f>
        <v>11618</v>
      </c>
      <c r="BS545">
        <f t="shared" ref="BS545" si="6213">+AJ545</f>
        <v>210</v>
      </c>
      <c r="BT545">
        <v>15</v>
      </c>
      <c r="BU545">
        <f t="shared" ref="BU545" si="6214">+AD545</f>
        <v>7</v>
      </c>
      <c r="BV545">
        <f t="shared" ref="BV545" si="6215">+BV544+BU545</f>
        <v>746</v>
      </c>
      <c r="BW545" s="179">
        <f t="shared" ref="BW545" si="6216">+A545</f>
        <v>44369</v>
      </c>
      <c r="BX545">
        <f t="shared" ref="BX545" si="6217">+AL545</f>
        <v>53</v>
      </c>
      <c r="BY545">
        <f t="shared" ref="BY545" si="6218">+AN545</f>
        <v>51</v>
      </c>
      <c r="BZ545">
        <f t="shared" ref="BZ545" si="6219">+AP545</f>
        <v>0</v>
      </c>
      <c r="CA545" s="179">
        <f t="shared" ref="CA545" si="6220">+A545</f>
        <v>44369</v>
      </c>
      <c r="CB545">
        <f t="shared" ref="CB545" si="6221">+AR545</f>
        <v>14157</v>
      </c>
      <c r="CC545">
        <f t="shared" ref="CC545" si="6222">+AT545</f>
        <v>8087</v>
      </c>
      <c r="CD545">
        <f t="shared" ref="CD545" si="6223">+AV545</f>
        <v>575</v>
      </c>
      <c r="CE545" s="179">
        <f t="shared" ref="CE545" si="6224">+A545</f>
        <v>44369</v>
      </c>
      <c r="CF545">
        <f t="shared" ref="CF545" si="6225">+AD545</f>
        <v>7</v>
      </c>
      <c r="CG545">
        <f t="shared" ref="CG545" si="6226">+AG545</f>
        <v>2</v>
      </c>
      <c r="CH545" s="179">
        <f t="shared" ref="CH545" si="6227">+A545</f>
        <v>44369</v>
      </c>
      <c r="CI545">
        <f t="shared" ref="CI545" si="6228">+AI545</f>
        <v>0</v>
      </c>
      <c r="CJ545" s="1">
        <f t="shared" ref="CJ545" si="6229">+Z545</f>
        <v>44369</v>
      </c>
      <c r="CK545" s="282">
        <f t="shared" ref="CK545" si="6230">+AD545</f>
        <v>7</v>
      </c>
      <c r="CL545" s="1">
        <f t="shared" ref="CL545" si="6231">+Z545</f>
        <v>44369</v>
      </c>
      <c r="CM545" s="283">
        <f t="shared" ref="CM545" si="6232">+AI545</f>
        <v>0</v>
      </c>
      <c r="CN545" s="179">
        <f t="shared" si="3975"/>
        <v>44369</v>
      </c>
      <c r="CO545">
        <f t="shared" si="3976"/>
        <v>77</v>
      </c>
      <c r="CP545">
        <f t="shared" si="4762"/>
        <v>6</v>
      </c>
      <c r="CQ545">
        <f t="shared" si="3977"/>
        <v>553</v>
      </c>
    </row>
    <row r="546" spans="1:95" ht="18" customHeight="1" x14ac:dyDescent="0.55000000000000004">
      <c r="A546" s="179">
        <v>44370</v>
      </c>
      <c r="B546" s="240">
        <v>16</v>
      </c>
      <c r="C546" s="154">
        <f t="shared" ref="C546" si="6233">+B546+C545</f>
        <v>6477</v>
      </c>
      <c r="D546" s="154">
        <f t="shared" ref="D546" si="623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5">+A546</f>
        <v>44370</v>
      </c>
      <c r="AA546" s="230">
        <f t="shared" ref="AA546" si="6236">+AF546+AL546+AR546</f>
        <v>26211</v>
      </c>
      <c r="AB546" s="230">
        <f t="shared" ref="AB546" si="6237">+AH546+AN546+AT546</f>
        <v>20711</v>
      </c>
      <c r="AC546" s="231">
        <f t="shared" ref="AC546" si="6238">+AJ546+AP546+AV546</f>
        <v>809</v>
      </c>
      <c r="AD546" s="183">
        <f t="shared" ref="AD546" si="6239">+AF546-AF545</f>
        <v>2</v>
      </c>
      <c r="AE546" s="243">
        <f t="shared" ref="AE546" si="6240">+AE545+AD546</f>
        <v>10693</v>
      </c>
      <c r="AF546" s="155">
        <v>11898</v>
      </c>
      <c r="AG546" s="184">
        <f t="shared" ref="AG546" si="6241">+AH546-AH545</f>
        <v>1</v>
      </c>
      <c r="AH546" s="155">
        <v>11619</v>
      </c>
      <c r="AI546" s="184">
        <f t="shared" ref="AI546" si="6242">+AJ546-AJ545</f>
        <v>0</v>
      </c>
      <c r="AJ546" s="185">
        <v>210</v>
      </c>
      <c r="AK546" s="186">
        <f t="shared" ref="AK546" si="6243">+AL546-AL545</f>
        <v>0</v>
      </c>
      <c r="AL546" s="155">
        <v>53</v>
      </c>
      <c r="AM546" s="184">
        <f t="shared" ref="AM546" si="6244">+AN546-AN545</f>
        <v>0</v>
      </c>
      <c r="AN546" s="155">
        <v>51</v>
      </c>
      <c r="AO546" s="184">
        <f t="shared" ref="AO546" si="6245">+AP546-AP545</f>
        <v>0</v>
      </c>
      <c r="AP546" s="187">
        <v>0</v>
      </c>
      <c r="AQ546" s="186">
        <f t="shared" si="6195"/>
        <v>103</v>
      </c>
      <c r="AR546" s="155">
        <v>14260</v>
      </c>
      <c r="AS546" s="184">
        <f t="shared" si="6143"/>
        <v>954</v>
      </c>
      <c r="AT546" s="155">
        <v>9041</v>
      </c>
      <c r="AU546" s="184">
        <f t="shared" si="6144"/>
        <v>24</v>
      </c>
      <c r="AV546" s="188">
        <v>599</v>
      </c>
      <c r="AW546" s="238">
        <f t="shared" si="1985"/>
        <v>385</v>
      </c>
      <c r="AX546" s="237">
        <f t="shared" ref="AX546" si="6246">+A546</f>
        <v>44370</v>
      </c>
      <c r="AY546" s="6">
        <v>0</v>
      </c>
      <c r="AZ546" s="238">
        <f t="shared" ref="AZ546" si="6247">+AZ545+AY546</f>
        <v>410</v>
      </c>
      <c r="BA546" s="238">
        <f t="shared" si="2496"/>
        <v>329</v>
      </c>
      <c r="BB546" s="130">
        <v>0</v>
      </c>
      <c r="BC546" s="27">
        <f t="shared" ref="BC546" si="6248">+BC545+BB546</f>
        <v>964</v>
      </c>
      <c r="BD546" s="238">
        <f t="shared" si="2497"/>
        <v>364</v>
      </c>
      <c r="BE546" s="229">
        <f t="shared" ref="BE546" si="6249">+Z546</f>
        <v>44370</v>
      </c>
      <c r="BF546" s="132">
        <f t="shared" ref="BF546" si="6250">+B546</f>
        <v>16</v>
      </c>
      <c r="BG546" s="132">
        <f t="shared" ref="BG546" si="6251">+BI546</f>
        <v>6477</v>
      </c>
      <c r="BH546" s="229">
        <f t="shared" ref="BH546" si="6252">+A546</f>
        <v>44370</v>
      </c>
      <c r="BI546" s="132">
        <f t="shared" ref="BI546" si="6253">+C546</f>
        <v>6477</v>
      </c>
      <c r="BJ546" s="1">
        <f t="shared" ref="BJ546" si="6254">+BE546</f>
        <v>44370</v>
      </c>
      <c r="BK546">
        <f t="shared" ref="BK546" si="6255">+L546</f>
        <v>18</v>
      </c>
      <c r="BL546">
        <f t="shared" ref="BL546" si="6256">+M546</f>
        <v>18</v>
      </c>
      <c r="BM546" s="1">
        <f t="shared" ref="BM546" si="6257">+BJ546</f>
        <v>44370</v>
      </c>
      <c r="BN546">
        <f t="shared" ref="BN546" si="6258">+BN545+BK546</f>
        <v>10173</v>
      </c>
      <c r="BO546">
        <f t="shared" ref="BO546" si="6259">+BO545+BL546</f>
        <v>5618</v>
      </c>
      <c r="BP546" s="179">
        <f t="shared" ref="BP546" si="6260">+A546</f>
        <v>44370</v>
      </c>
      <c r="BQ546">
        <f t="shared" ref="BQ546" si="6261">+AF546</f>
        <v>11898</v>
      </c>
      <c r="BR546">
        <f t="shared" ref="BR546" si="6262">+AH546</f>
        <v>11619</v>
      </c>
      <c r="BS546">
        <f t="shared" ref="BS546" si="6263">+AJ546</f>
        <v>210</v>
      </c>
      <c r="BT546">
        <v>15</v>
      </c>
      <c r="BU546">
        <f t="shared" ref="BU546" si="6264">+AD546</f>
        <v>2</v>
      </c>
      <c r="BV546">
        <f t="shared" ref="BV546" si="6265">+BV545+BU546</f>
        <v>748</v>
      </c>
      <c r="BW546" s="179">
        <f t="shared" ref="BW546" si="6266">+A546</f>
        <v>44370</v>
      </c>
      <c r="BX546">
        <f t="shared" ref="BX546" si="6267">+AL546</f>
        <v>53</v>
      </c>
      <c r="BY546">
        <f t="shared" ref="BY546" si="6268">+AN546</f>
        <v>51</v>
      </c>
      <c r="BZ546">
        <f t="shared" ref="BZ546" si="6269">+AP546</f>
        <v>0</v>
      </c>
      <c r="CA546" s="179">
        <f t="shared" ref="CA546" si="6270">+A546</f>
        <v>44370</v>
      </c>
      <c r="CB546">
        <f t="shared" ref="CB546" si="6271">+AR546</f>
        <v>14260</v>
      </c>
      <c r="CC546">
        <f t="shared" ref="CC546" si="6272">+AT546</f>
        <v>9041</v>
      </c>
      <c r="CD546">
        <f t="shared" ref="CD546" si="6273">+AV546</f>
        <v>599</v>
      </c>
      <c r="CE546" s="179">
        <f t="shared" ref="CE546" si="6274">+A546</f>
        <v>44370</v>
      </c>
      <c r="CF546">
        <f t="shared" ref="CF546" si="6275">+AD546</f>
        <v>2</v>
      </c>
      <c r="CG546">
        <f t="shared" ref="CG546" si="6276">+AG546</f>
        <v>1</v>
      </c>
      <c r="CH546" s="179">
        <f t="shared" ref="CH546" si="6277">+A546</f>
        <v>44370</v>
      </c>
      <c r="CI546">
        <f t="shared" ref="CI546" si="6278">+AI546</f>
        <v>0</v>
      </c>
      <c r="CJ546" s="1">
        <f t="shared" ref="CJ546" si="6279">+Z546</f>
        <v>44370</v>
      </c>
      <c r="CK546" s="282">
        <f t="shared" ref="CK546" si="6280">+AD546</f>
        <v>2</v>
      </c>
      <c r="CL546" s="1">
        <f t="shared" ref="CL546" si="6281">+Z546</f>
        <v>44370</v>
      </c>
      <c r="CM546" s="283">
        <f t="shared" ref="CM546" si="6282">+AI546</f>
        <v>0</v>
      </c>
      <c r="CN546" s="179">
        <f t="shared" si="3975"/>
        <v>44370</v>
      </c>
      <c r="CO546">
        <f t="shared" si="3976"/>
        <v>103</v>
      </c>
      <c r="CP546">
        <f t="shared" si="4762"/>
        <v>24</v>
      </c>
      <c r="CQ546">
        <f t="shared" si="3977"/>
        <v>954</v>
      </c>
    </row>
    <row r="547" spans="1:95" ht="18" customHeight="1" x14ac:dyDescent="0.55000000000000004">
      <c r="A547" s="179">
        <v>44371</v>
      </c>
      <c r="B547" s="240">
        <v>24</v>
      </c>
      <c r="C547" s="154">
        <f t="shared" ref="C547" si="6283">+B547+C546</f>
        <v>6501</v>
      </c>
      <c r="D547" s="154">
        <f t="shared" ref="D547" si="6284">+C547-F547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5">+A547</f>
        <v>44371</v>
      </c>
      <c r="AA547" s="230">
        <f t="shared" ref="AA547" si="6286">+AF547+AL547+AR547</f>
        <v>26347</v>
      </c>
      <c r="AB547" s="230">
        <f t="shared" ref="AB547" si="6287">+AH547+AN547+AT547</f>
        <v>20960</v>
      </c>
      <c r="AC547" s="231">
        <f t="shared" ref="AC547" si="6288">+AJ547+AP547+AV547</f>
        <v>815</v>
      </c>
      <c r="AD547" s="183">
        <f t="shared" ref="AD547" si="6289">+AF547-AF546</f>
        <v>7</v>
      </c>
      <c r="AE547" s="243">
        <f t="shared" ref="AE547" si="6290">+AE546+AD547</f>
        <v>10700</v>
      </c>
      <c r="AF547" s="155">
        <v>11905</v>
      </c>
      <c r="AG547" s="184">
        <f t="shared" ref="AG547" si="6291">+AH547-AH546</f>
        <v>2</v>
      </c>
      <c r="AH547" s="155">
        <v>11621</v>
      </c>
      <c r="AI547" s="184">
        <f t="shared" ref="AI547" si="6292">+AJ547-AJ546</f>
        <v>0</v>
      </c>
      <c r="AJ547" s="185">
        <v>210</v>
      </c>
      <c r="AK547" s="186">
        <f t="shared" ref="AK547" si="6293">+AL547-AL546</f>
        <v>0</v>
      </c>
      <c r="AL547" s="155">
        <v>53</v>
      </c>
      <c r="AM547" s="184">
        <f t="shared" ref="AM547" si="6294">+AN547-AN546</f>
        <v>0</v>
      </c>
      <c r="AN547" s="155">
        <v>51</v>
      </c>
      <c r="AO547" s="184">
        <f t="shared" ref="AO547" si="6295">+AP547-AP546</f>
        <v>0</v>
      </c>
      <c r="AP547" s="187">
        <v>0</v>
      </c>
      <c r="AQ547" s="186">
        <f t="shared" ref="AQ547" si="6296">+AR547-AR546</f>
        <v>129</v>
      </c>
      <c r="AR547" s="155">
        <v>14389</v>
      </c>
      <c r="AS547" s="184">
        <f t="shared" ref="AS547:AS548" si="6297">+AT547-AT546</f>
        <v>247</v>
      </c>
      <c r="AT547" s="155">
        <v>9288</v>
      </c>
      <c r="AU547" s="184">
        <f t="shared" ref="AU547" si="6298">+AV547-AV546</f>
        <v>6</v>
      </c>
      <c r="AV547" s="188">
        <v>605</v>
      </c>
      <c r="AW547" s="238">
        <f t="shared" si="1985"/>
        <v>386</v>
      </c>
      <c r="AX547" s="237">
        <f t="shared" ref="AX547" si="6299">+A547</f>
        <v>44371</v>
      </c>
      <c r="AY547" s="6">
        <v>0</v>
      </c>
      <c r="AZ547" s="238">
        <f t="shared" ref="AZ547" si="6300">+AZ546+AY547</f>
        <v>410</v>
      </c>
      <c r="BA547" s="238">
        <f t="shared" si="2496"/>
        <v>330</v>
      </c>
      <c r="BB547" s="130">
        <v>0</v>
      </c>
      <c r="BC547" s="27">
        <f t="shared" ref="BC547" si="6301">+BC546+BB547</f>
        <v>964</v>
      </c>
      <c r="BD547" s="238">
        <f t="shared" si="2497"/>
        <v>365</v>
      </c>
      <c r="BE547" s="229">
        <f t="shared" ref="BE547" si="6302">+Z547</f>
        <v>44371</v>
      </c>
      <c r="BF547" s="132">
        <f t="shared" ref="BF547" si="6303">+B547</f>
        <v>24</v>
      </c>
      <c r="BG547" s="132">
        <f t="shared" ref="BG547" si="6304">+BI547</f>
        <v>6501</v>
      </c>
      <c r="BH547" s="229">
        <f t="shared" ref="BH547" si="6305">+A547</f>
        <v>44371</v>
      </c>
      <c r="BI547" s="132">
        <f t="shared" ref="BI547" si="6306">+C547</f>
        <v>6501</v>
      </c>
      <c r="BJ547" s="1">
        <f t="shared" ref="BJ547" si="6307">+BE547</f>
        <v>44371</v>
      </c>
      <c r="BK547">
        <f t="shared" ref="BK547" si="6308">+L547</f>
        <v>20</v>
      </c>
      <c r="BL547">
        <f t="shared" ref="BL547" si="6309">+M547</f>
        <v>20</v>
      </c>
      <c r="BM547" s="1">
        <f t="shared" ref="BM547" si="6310">+BJ547</f>
        <v>44371</v>
      </c>
      <c r="BN547">
        <f t="shared" ref="BN547" si="6311">+BN546+BK547</f>
        <v>10193</v>
      </c>
      <c r="BO547">
        <f t="shared" ref="BO547" si="6312">+BO546+BL547</f>
        <v>5638</v>
      </c>
      <c r="BP547" s="179">
        <f t="shared" ref="BP547" si="6313">+A547</f>
        <v>44371</v>
      </c>
      <c r="BQ547">
        <f t="shared" ref="BQ547" si="6314">+AF547</f>
        <v>11905</v>
      </c>
      <c r="BR547">
        <f t="shared" ref="BR547" si="6315">+AH547</f>
        <v>11621</v>
      </c>
      <c r="BS547">
        <f t="shared" ref="BS547" si="6316">+AJ547</f>
        <v>210</v>
      </c>
      <c r="BT547">
        <v>15</v>
      </c>
      <c r="BU547">
        <f t="shared" ref="BU547" si="6317">+AD547</f>
        <v>7</v>
      </c>
      <c r="BV547">
        <f t="shared" ref="BV547" si="6318">+BV546+BU547</f>
        <v>755</v>
      </c>
      <c r="BW547" s="179">
        <f t="shared" ref="BW547" si="6319">+A547</f>
        <v>44371</v>
      </c>
      <c r="BX547">
        <f t="shared" ref="BX547" si="6320">+AL547</f>
        <v>53</v>
      </c>
      <c r="BY547">
        <f t="shared" ref="BY547" si="6321">+AN547</f>
        <v>51</v>
      </c>
      <c r="BZ547">
        <f t="shared" ref="BZ547" si="6322">+AP547</f>
        <v>0</v>
      </c>
      <c r="CA547" s="179">
        <f t="shared" ref="CA547" si="6323">+A547</f>
        <v>44371</v>
      </c>
      <c r="CB547">
        <f t="shared" ref="CB547" si="6324">+AR547</f>
        <v>14389</v>
      </c>
      <c r="CC547">
        <f t="shared" ref="CC547" si="6325">+AT547</f>
        <v>9288</v>
      </c>
      <c r="CD547">
        <f t="shared" ref="CD547" si="6326">+AV547</f>
        <v>605</v>
      </c>
      <c r="CE547" s="179">
        <f t="shared" ref="CE547" si="6327">+A547</f>
        <v>44371</v>
      </c>
      <c r="CF547">
        <f t="shared" ref="CF547" si="6328">+AD547</f>
        <v>7</v>
      </c>
      <c r="CG547">
        <f t="shared" ref="CG547" si="6329">+AG547</f>
        <v>2</v>
      </c>
      <c r="CH547" s="179">
        <f t="shared" ref="CH547" si="6330">+A547</f>
        <v>44371</v>
      </c>
      <c r="CI547">
        <f t="shared" ref="CI547" si="6331">+AI547</f>
        <v>0</v>
      </c>
      <c r="CJ547" s="1">
        <f t="shared" ref="CJ547" si="6332">+Z547</f>
        <v>44371</v>
      </c>
      <c r="CK547" s="282">
        <f t="shared" ref="CK547" si="6333">+AD547</f>
        <v>7</v>
      </c>
      <c r="CL547" s="1">
        <f t="shared" ref="CL547" si="6334">+Z547</f>
        <v>44371</v>
      </c>
      <c r="CM547" s="283">
        <f t="shared" ref="CM547" si="6335">+AI547</f>
        <v>0</v>
      </c>
      <c r="CN547" s="179">
        <f t="shared" si="3975"/>
        <v>44371</v>
      </c>
      <c r="CO547">
        <f t="shared" si="3976"/>
        <v>129</v>
      </c>
      <c r="CP547">
        <f t="shared" si="4762"/>
        <v>6</v>
      </c>
      <c r="CQ547">
        <f t="shared" si="3977"/>
        <v>247</v>
      </c>
    </row>
    <row r="548" spans="1:95" ht="18" customHeight="1" x14ac:dyDescent="0.55000000000000004">
      <c r="A548" s="179">
        <v>44372</v>
      </c>
      <c r="B548" s="240">
        <v>25</v>
      </c>
      <c r="C548" s="154">
        <f t="shared" ref="C548" si="6336">+B548+C547</f>
        <v>6526</v>
      </c>
      <c r="D548" s="154">
        <f t="shared" ref="D548" si="6337">+C548-F548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8">+A548</f>
        <v>44372</v>
      </c>
      <c r="AA548" s="230">
        <f t="shared" ref="AA548" si="6339">+AF548+AL548+AR548</f>
        <v>26427</v>
      </c>
      <c r="AB548" s="230">
        <f t="shared" ref="AB548" si="6340">+AH548+AN548+AT548</f>
        <v>21322</v>
      </c>
      <c r="AC548" s="231">
        <f t="shared" ref="AC548" si="6341">+AJ548+AP548+AV548</f>
        <v>820</v>
      </c>
      <c r="AD548" s="183">
        <f t="shared" ref="AD548" si="6342">+AF548-AF547</f>
        <v>4</v>
      </c>
      <c r="AE548" s="243">
        <f t="shared" ref="AE548" si="6343">+AE547+AD548</f>
        <v>10704</v>
      </c>
      <c r="AF548" s="155">
        <v>11909</v>
      </c>
      <c r="AG548" s="184">
        <f t="shared" ref="AG548" si="6344">+AH548-AH547</f>
        <v>0</v>
      </c>
      <c r="AH548" s="155">
        <v>11621</v>
      </c>
      <c r="AI548" s="184">
        <f t="shared" ref="AI548" si="6345">+AJ548-AJ547</f>
        <v>0</v>
      </c>
      <c r="AJ548" s="185">
        <v>210</v>
      </c>
      <c r="AK548" s="186">
        <f t="shared" ref="AK548" si="6346">+AL548-AL547</f>
        <v>0</v>
      </c>
      <c r="AL548" s="155">
        <v>53</v>
      </c>
      <c r="AM548" s="184">
        <f t="shared" ref="AM548" si="6347">+AN548-AN547</f>
        <v>0</v>
      </c>
      <c r="AN548" s="155">
        <v>51</v>
      </c>
      <c r="AO548" s="184">
        <f t="shared" ref="AO548" si="6348">+AP548-AP547</f>
        <v>0</v>
      </c>
      <c r="AP548" s="187">
        <v>0</v>
      </c>
      <c r="AQ548" s="186">
        <f t="shared" ref="AQ548" si="6349">+AR548-AR547</f>
        <v>76</v>
      </c>
      <c r="AR548" s="155">
        <v>14465</v>
      </c>
      <c r="AS548" s="184">
        <f t="shared" si="6297"/>
        <v>362</v>
      </c>
      <c r="AT548" s="155">
        <v>9650</v>
      </c>
      <c r="AU548" s="184">
        <f t="shared" ref="AU548" si="6350">+AV548-AV547</f>
        <v>5</v>
      </c>
      <c r="AV548" s="188">
        <v>610</v>
      </c>
      <c r="AW548" s="238">
        <f t="shared" si="1985"/>
        <v>387</v>
      </c>
      <c r="AX548" s="237">
        <f t="shared" ref="AX548" si="6351">+A548</f>
        <v>44372</v>
      </c>
      <c r="AY548" s="6">
        <v>0</v>
      </c>
      <c r="AZ548" s="238">
        <f t="shared" ref="AZ548" si="6352">+AZ547+AY548</f>
        <v>410</v>
      </c>
      <c r="BA548" s="238">
        <f t="shared" si="2496"/>
        <v>331</v>
      </c>
      <c r="BB548" s="130">
        <v>0</v>
      </c>
      <c r="BC548" s="27">
        <f t="shared" ref="BC548" si="6353">+BC547+BB548</f>
        <v>964</v>
      </c>
      <c r="BD548" s="238">
        <f t="shared" si="2497"/>
        <v>366</v>
      </c>
      <c r="BE548" s="229">
        <f t="shared" ref="BE548" si="6354">+Z548</f>
        <v>44372</v>
      </c>
      <c r="BF548" s="132">
        <f t="shared" ref="BF548" si="6355">+B548</f>
        <v>25</v>
      </c>
      <c r="BG548" s="132">
        <f t="shared" ref="BG548" si="6356">+BI548</f>
        <v>6526</v>
      </c>
      <c r="BH548" s="229">
        <f t="shared" ref="BH548" si="6357">+A548</f>
        <v>44372</v>
      </c>
      <c r="BI548" s="132">
        <f t="shared" ref="BI548" si="6358">+C548</f>
        <v>6526</v>
      </c>
      <c r="BJ548" s="1">
        <f t="shared" ref="BJ548" si="6359">+BE548</f>
        <v>44372</v>
      </c>
      <c r="BK548">
        <f t="shared" ref="BK548" si="6360">+L548</f>
        <v>23</v>
      </c>
      <c r="BL548">
        <f t="shared" ref="BL548" si="6361">+M548</f>
        <v>23</v>
      </c>
      <c r="BM548" s="1">
        <f t="shared" ref="BM548" si="6362">+BJ548</f>
        <v>44372</v>
      </c>
      <c r="BN548">
        <f t="shared" ref="BN548" si="6363">+BN547+BK548</f>
        <v>10216</v>
      </c>
      <c r="BO548">
        <f t="shared" ref="BO548" si="6364">+BO547+BL548</f>
        <v>5661</v>
      </c>
      <c r="BP548" s="179">
        <f t="shared" ref="BP548" si="6365">+A548</f>
        <v>44372</v>
      </c>
      <c r="BQ548">
        <f t="shared" ref="BQ548" si="6366">+AF548</f>
        <v>11909</v>
      </c>
      <c r="BR548">
        <f t="shared" ref="BR548" si="6367">+AH548</f>
        <v>11621</v>
      </c>
      <c r="BS548">
        <f t="shared" ref="BS548" si="6368">+AJ548</f>
        <v>210</v>
      </c>
      <c r="BT548">
        <v>15</v>
      </c>
      <c r="BU548">
        <f t="shared" ref="BU548" si="6369">+AD548</f>
        <v>4</v>
      </c>
      <c r="BV548">
        <f t="shared" ref="BV548" si="6370">+BV547+BU548</f>
        <v>759</v>
      </c>
      <c r="BW548" s="179">
        <f t="shared" ref="BW548" si="6371">+A548</f>
        <v>44372</v>
      </c>
      <c r="BX548">
        <f t="shared" ref="BX548" si="6372">+AL548</f>
        <v>53</v>
      </c>
      <c r="BY548">
        <f t="shared" ref="BY548" si="6373">+AN548</f>
        <v>51</v>
      </c>
      <c r="BZ548">
        <f t="shared" ref="BZ548" si="6374">+AP548</f>
        <v>0</v>
      </c>
      <c r="CA548" s="179">
        <f t="shared" ref="CA548" si="6375">+A548</f>
        <v>44372</v>
      </c>
      <c r="CB548">
        <f t="shared" ref="CB548" si="6376">+AR548</f>
        <v>14465</v>
      </c>
      <c r="CC548">
        <f t="shared" ref="CC548" si="6377">+AT548</f>
        <v>9650</v>
      </c>
      <c r="CD548">
        <f t="shared" ref="CD548" si="6378">+AV548</f>
        <v>610</v>
      </c>
      <c r="CE548" s="179">
        <f t="shared" ref="CE548" si="6379">+A548</f>
        <v>44372</v>
      </c>
      <c r="CF548">
        <f t="shared" ref="CF548" si="6380">+AD548</f>
        <v>4</v>
      </c>
      <c r="CG548">
        <f t="shared" ref="CG548" si="6381">+AG548</f>
        <v>0</v>
      </c>
      <c r="CH548" s="179">
        <f t="shared" ref="CH548" si="6382">+A548</f>
        <v>44372</v>
      </c>
      <c r="CI548">
        <f t="shared" ref="CI548" si="6383">+AI548</f>
        <v>0</v>
      </c>
      <c r="CJ548" s="1">
        <f t="shared" ref="CJ548" si="6384">+Z548</f>
        <v>44372</v>
      </c>
      <c r="CK548" s="282">
        <f t="shared" ref="CK548" si="6385">+AD548</f>
        <v>4</v>
      </c>
      <c r="CL548" s="1">
        <f t="shared" ref="CL548" si="6386">+Z548</f>
        <v>44372</v>
      </c>
      <c r="CM548" s="283">
        <f t="shared" ref="CM548" si="6387">+AI548</f>
        <v>0</v>
      </c>
      <c r="CN548" s="179">
        <f t="shared" si="3975"/>
        <v>44372</v>
      </c>
      <c r="CO548">
        <f t="shared" si="3976"/>
        <v>76</v>
      </c>
      <c r="CP548">
        <f t="shared" si="4762"/>
        <v>5</v>
      </c>
      <c r="CQ548">
        <f t="shared" si="3977"/>
        <v>362</v>
      </c>
    </row>
    <row r="549" spans="1:95" ht="18" customHeight="1" x14ac:dyDescent="0.55000000000000004">
      <c r="A549" s="179">
        <v>44373</v>
      </c>
      <c r="B549" s="240">
        <v>14</v>
      </c>
      <c r="C549" s="154">
        <f t="shared" ref="C549" si="6388">+B549+C548</f>
        <v>6540</v>
      </c>
      <c r="D549" s="154">
        <f t="shared" ref="D549" si="6389">+C549-F549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0">+A549</f>
        <v>44373</v>
      </c>
      <c r="AA549" s="230">
        <f t="shared" ref="AA549" si="6391">+AF549+AL549+AR549</f>
        <v>26509</v>
      </c>
      <c r="AB549" s="230">
        <f t="shared" ref="AB549" si="6392">+AH549+AN549+AT549</f>
        <v>21591</v>
      </c>
      <c r="AC549" s="231">
        <f t="shared" ref="AC549" si="6393">+AJ549+AP549+AV549</f>
        <v>833</v>
      </c>
      <c r="AD549" s="183">
        <f t="shared" ref="AD549" si="6394">+AF549-AF548</f>
        <v>2</v>
      </c>
      <c r="AE549" s="243">
        <f t="shared" ref="AE549" si="6395">+AE548+AD549</f>
        <v>10706</v>
      </c>
      <c r="AF549" s="155">
        <v>11911</v>
      </c>
      <c r="AG549" s="184">
        <f t="shared" ref="AG549" si="6396">+AH549-AH548</f>
        <v>3</v>
      </c>
      <c r="AH549" s="155">
        <v>11624</v>
      </c>
      <c r="AI549" s="184">
        <f t="shared" ref="AI549" si="6397">+AJ549-AJ548</f>
        <v>0</v>
      </c>
      <c r="AJ549" s="185">
        <v>210</v>
      </c>
      <c r="AK549" s="186">
        <f t="shared" ref="AK549" si="6398">+AL549-AL548</f>
        <v>0</v>
      </c>
      <c r="AL549" s="155">
        <v>53</v>
      </c>
      <c r="AM549" s="184">
        <f t="shared" ref="AM549" si="6399">+AN549-AN548</f>
        <v>0</v>
      </c>
      <c r="AN549" s="155">
        <v>51</v>
      </c>
      <c r="AO549" s="184">
        <f t="shared" ref="AO549" si="6400">+AP549-AP548</f>
        <v>0</v>
      </c>
      <c r="AP549" s="187">
        <v>0</v>
      </c>
      <c r="AQ549" s="186">
        <f t="shared" ref="AQ549:AQ550" si="6401">+AR549-AR548</f>
        <v>80</v>
      </c>
      <c r="AR549" s="155">
        <v>14545</v>
      </c>
      <c r="AS549" s="184">
        <f t="shared" ref="AS549:AS550" si="6402">+AT549-AT548</f>
        <v>266</v>
      </c>
      <c r="AT549" s="155">
        <v>9916</v>
      </c>
      <c r="AU549" s="184">
        <f t="shared" ref="AU549:AU550" si="6403">+AV549-AV548</f>
        <v>13</v>
      </c>
      <c r="AV549" s="188">
        <v>623</v>
      </c>
      <c r="AW549" s="238">
        <f t="shared" si="1985"/>
        <v>388</v>
      </c>
      <c r="AX549" s="237">
        <f t="shared" ref="AX549" si="6404">+A549</f>
        <v>44373</v>
      </c>
      <c r="AY549" s="6">
        <v>0</v>
      </c>
      <c r="AZ549" s="238">
        <f t="shared" ref="AZ549" si="6405">+AZ548+AY549</f>
        <v>410</v>
      </c>
      <c r="BA549" s="238">
        <f t="shared" si="2496"/>
        <v>332</v>
      </c>
      <c r="BB549" s="130">
        <v>0</v>
      </c>
      <c r="BC549" s="27">
        <f t="shared" ref="BC549" si="6406">+BC548+BB549</f>
        <v>964</v>
      </c>
      <c r="BD549" s="238">
        <f t="shared" si="2497"/>
        <v>367</v>
      </c>
      <c r="BE549" s="229">
        <f t="shared" ref="BE549" si="6407">+Z549</f>
        <v>44373</v>
      </c>
      <c r="BF549" s="132">
        <f t="shared" ref="BF549" si="6408">+B549</f>
        <v>14</v>
      </c>
      <c r="BG549" s="132">
        <f t="shared" ref="BG549" si="6409">+BI549</f>
        <v>6540</v>
      </c>
      <c r="BH549" s="229">
        <f t="shared" ref="BH549" si="6410">+A549</f>
        <v>44373</v>
      </c>
      <c r="BI549" s="132">
        <f t="shared" ref="BI549" si="6411">+C549</f>
        <v>6540</v>
      </c>
      <c r="BJ549" s="1">
        <f t="shared" ref="BJ549" si="6412">+BE549</f>
        <v>44373</v>
      </c>
      <c r="BK549">
        <f t="shared" ref="BK549" si="6413">+L549</f>
        <v>21</v>
      </c>
      <c r="BL549">
        <f t="shared" ref="BL549" si="6414">+M549</f>
        <v>21</v>
      </c>
      <c r="BM549" s="1">
        <f t="shared" ref="BM549" si="6415">+BJ549</f>
        <v>44373</v>
      </c>
      <c r="BN549">
        <f t="shared" ref="BN549" si="6416">+BN548+BK549</f>
        <v>10237</v>
      </c>
      <c r="BO549">
        <f t="shared" ref="BO549" si="6417">+BO548+BL549</f>
        <v>5682</v>
      </c>
      <c r="BP549" s="179">
        <f t="shared" ref="BP549" si="6418">+A549</f>
        <v>44373</v>
      </c>
      <c r="BQ549">
        <f t="shared" ref="BQ549" si="6419">+AF549</f>
        <v>11911</v>
      </c>
      <c r="BR549">
        <f t="shared" ref="BR549" si="6420">+AH549</f>
        <v>11624</v>
      </c>
      <c r="BS549">
        <f t="shared" ref="BS549" si="6421">+AJ549</f>
        <v>210</v>
      </c>
      <c r="BT549">
        <v>15</v>
      </c>
      <c r="BU549">
        <f t="shared" ref="BU549" si="6422">+AD549</f>
        <v>2</v>
      </c>
      <c r="BV549">
        <f t="shared" ref="BV549" si="6423">+BV548+BU549</f>
        <v>761</v>
      </c>
      <c r="BW549" s="179">
        <f t="shared" ref="BW549" si="6424">+A549</f>
        <v>44373</v>
      </c>
      <c r="BX549">
        <f t="shared" ref="BX549" si="6425">+AL549</f>
        <v>53</v>
      </c>
      <c r="BY549">
        <f t="shared" ref="BY549" si="6426">+AN549</f>
        <v>51</v>
      </c>
      <c r="BZ549">
        <f t="shared" ref="BZ549" si="6427">+AP549</f>
        <v>0</v>
      </c>
      <c r="CA549" s="179">
        <f t="shared" ref="CA549" si="6428">+A549</f>
        <v>44373</v>
      </c>
      <c r="CB549">
        <f t="shared" ref="CB549" si="6429">+AR549</f>
        <v>14545</v>
      </c>
      <c r="CC549">
        <f t="shared" ref="CC549" si="6430">+AT549</f>
        <v>9916</v>
      </c>
      <c r="CD549">
        <f t="shared" ref="CD549" si="6431">+AV549</f>
        <v>623</v>
      </c>
      <c r="CE549" s="179">
        <f t="shared" ref="CE549" si="6432">+A549</f>
        <v>44373</v>
      </c>
      <c r="CF549">
        <f t="shared" ref="CF549" si="6433">+AD549</f>
        <v>2</v>
      </c>
      <c r="CG549">
        <f t="shared" ref="CG549" si="6434">+AG549</f>
        <v>3</v>
      </c>
      <c r="CH549" s="179">
        <f t="shared" ref="CH549" si="6435">+A549</f>
        <v>44373</v>
      </c>
      <c r="CI549">
        <f t="shared" ref="CI549" si="6436">+AI549</f>
        <v>0</v>
      </c>
      <c r="CJ549" s="1">
        <f t="shared" ref="CJ549" si="6437">+Z549</f>
        <v>44373</v>
      </c>
      <c r="CK549" s="282">
        <f t="shared" ref="CK549" si="6438">+AD549</f>
        <v>2</v>
      </c>
      <c r="CL549" s="1">
        <f t="shared" ref="CL549" si="6439">+Z549</f>
        <v>44373</v>
      </c>
      <c r="CM549" s="283">
        <f t="shared" ref="CM549" si="6440">+AI549</f>
        <v>0</v>
      </c>
      <c r="CN549" s="179">
        <f t="shared" si="3975"/>
        <v>44373</v>
      </c>
      <c r="CO549">
        <f t="shared" si="3976"/>
        <v>80</v>
      </c>
      <c r="CP549">
        <f t="shared" ref="CP549:CP557" si="6441">+AU549</f>
        <v>13</v>
      </c>
      <c r="CQ549">
        <f t="shared" si="3977"/>
        <v>266</v>
      </c>
    </row>
    <row r="550" spans="1:95" ht="18" customHeight="1" x14ac:dyDescent="0.55000000000000004">
      <c r="A550" s="179">
        <v>44374</v>
      </c>
      <c r="B550" s="240">
        <v>21</v>
      </c>
      <c r="C550" s="154">
        <f t="shared" ref="C550" si="6442">+B550+C549</f>
        <v>6561</v>
      </c>
      <c r="D550" s="154">
        <f t="shared" ref="D550" si="6443">+C550-F550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4">+A550</f>
        <v>44374</v>
      </c>
      <c r="AA550" s="230">
        <f t="shared" ref="AA550" si="6445">+AF550+AL550+AR550</f>
        <v>26605</v>
      </c>
      <c r="AB550" s="230">
        <f t="shared" ref="AB550" si="6446">+AH550+AN550+AT550</f>
        <v>21326</v>
      </c>
      <c r="AC550" s="231">
        <f t="shared" ref="AC550" si="6447">+AJ550+AP550+AV550</f>
        <v>842</v>
      </c>
      <c r="AD550" s="183">
        <f t="shared" ref="AD550" si="6448">+AF550-AF549</f>
        <v>6</v>
      </c>
      <c r="AE550" s="243">
        <f t="shared" ref="AE550" si="6449">+AE549+AD550</f>
        <v>10712</v>
      </c>
      <c r="AF550" s="155">
        <v>11917</v>
      </c>
      <c r="AG550" s="184">
        <f t="shared" ref="AG550" si="6450">+AH550-AH549</f>
        <v>1</v>
      </c>
      <c r="AH550" s="155">
        <v>11625</v>
      </c>
      <c r="AI550" s="184">
        <f t="shared" ref="AI550" si="6451">+AJ550-AJ549</f>
        <v>0</v>
      </c>
      <c r="AJ550" s="185">
        <v>210</v>
      </c>
      <c r="AK550" s="186">
        <f t="shared" ref="AK550" si="6452">+AL550-AL549</f>
        <v>1</v>
      </c>
      <c r="AL550" s="155">
        <v>54</v>
      </c>
      <c r="AM550" s="184">
        <f t="shared" ref="AM550" si="6453">+AN550-AN549</f>
        <v>0</v>
      </c>
      <c r="AN550" s="155">
        <v>51</v>
      </c>
      <c r="AO550" s="184">
        <f t="shared" ref="AO550" si="6454">+AP550-AP549</f>
        <v>0</v>
      </c>
      <c r="AP550" s="187">
        <v>0</v>
      </c>
      <c r="AQ550" s="186">
        <f t="shared" si="6401"/>
        <v>89</v>
      </c>
      <c r="AR550" s="155">
        <v>14634</v>
      </c>
      <c r="AS550" s="184">
        <f t="shared" si="6402"/>
        <v>-266</v>
      </c>
      <c r="AT550" s="155">
        <v>9650</v>
      </c>
      <c r="AU550" s="184">
        <f t="shared" si="6403"/>
        <v>9</v>
      </c>
      <c r="AV550" s="188">
        <v>632</v>
      </c>
      <c r="AW550" s="238">
        <f t="shared" si="1985"/>
        <v>389</v>
      </c>
      <c r="AX550" s="237">
        <f t="shared" ref="AX550" si="6455">+A550</f>
        <v>44374</v>
      </c>
      <c r="AY550" s="6">
        <v>0</v>
      </c>
      <c r="AZ550" s="238">
        <f t="shared" ref="AZ550" si="6456">+AZ549+AY550</f>
        <v>410</v>
      </c>
      <c r="BA550" s="238">
        <f t="shared" si="2496"/>
        <v>333</v>
      </c>
      <c r="BB550" s="130">
        <v>0</v>
      </c>
      <c r="BC550" s="27">
        <f t="shared" ref="BC550" si="6457">+BC549+BB550</f>
        <v>964</v>
      </c>
      <c r="BD550" s="238">
        <f t="shared" si="2497"/>
        <v>368</v>
      </c>
      <c r="BE550" s="229">
        <f t="shared" ref="BE550" si="6458">+Z550</f>
        <v>44374</v>
      </c>
      <c r="BF550" s="132">
        <f t="shared" ref="BF550" si="6459">+B550</f>
        <v>21</v>
      </c>
      <c r="BG550" s="132">
        <f t="shared" ref="BG550" si="6460">+BI550</f>
        <v>6561</v>
      </c>
      <c r="BH550" s="229">
        <f t="shared" ref="BH550" si="6461">+A550</f>
        <v>44374</v>
      </c>
      <c r="BI550" s="132">
        <f t="shared" ref="BI550" si="6462">+C550</f>
        <v>6561</v>
      </c>
      <c r="BJ550" s="1">
        <f t="shared" ref="BJ550" si="6463">+BE550</f>
        <v>44374</v>
      </c>
      <c r="BK550">
        <f t="shared" ref="BK550" si="6464">+L550</f>
        <v>22</v>
      </c>
      <c r="BL550">
        <f t="shared" ref="BL550" si="6465">+M550</f>
        <v>22</v>
      </c>
      <c r="BM550" s="1">
        <f t="shared" ref="BM550" si="6466">+BJ550</f>
        <v>44374</v>
      </c>
      <c r="BN550">
        <f t="shared" ref="BN550" si="6467">+BN549+BK550</f>
        <v>10259</v>
      </c>
      <c r="BO550">
        <f t="shared" ref="BO550" si="6468">+BO549+BL550</f>
        <v>5704</v>
      </c>
      <c r="BP550" s="179">
        <f t="shared" ref="BP550" si="6469">+A550</f>
        <v>44374</v>
      </c>
      <c r="BQ550">
        <f t="shared" ref="BQ550" si="6470">+AF550</f>
        <v>11917</v>
      </c>
      <c r="BR550">
        <f t="shared" ref="BR550" si="6471">+AH550</f>
        <v>11625</v>
      </c>
      <c r="BS550">
        <f t="shared" ref="BS550" si="6472">+AJ550</f>
        <v>210</v>
      </c>
      <c r="BT550">
        <v>15</v>
      </c>
      <c r="BU550">
        <f t="shared" ref="BU550" si="6473">+AD550</f>
        <v>6</v>
      </c>
      <c r="BV550">
        <f t="shared" ref="BV550" si="6474">+BV549+BU550</f>
        <v>767</v>
      </c>
      <c r="BW550" s="179">
        <f t="shared" ref="BW550" si="6475">+A550</f>
        <v>44374</v>
      </c>
      <c r="BX550">
        <f t="shared" ref="BX550" si="6476">+AL550</f>
        <v>54</v>
      </c>
      <c r="BY550">
        <f t="shared" ref="BY550" si="6477">+AN550</f>
        <v>51</v>
      </c>
      <c r="BZ550">
        <f t="shared" ref="BZ550" si="6478">+AP550</f>
        <v>0</v>
      </c>
      <c r="CA550" s="179">
        <f t="shared" ref="CA550" si="6479">+A550</f>
        <v>44374</v>
      </c>
      <c r="CB550">
        <f t="shared" ref="CB550" si="6480">+AR550</f>
        <v>14634</v>
      </c>
      <c r="CC550">
        <f t="shared" ref="CC550" si="6481">+AT550</f>
        <v>9650</v>
      </c>
      <c r="CD550">
        <f t="shared" ref="CD550" si="6482">+AV550</f>
        <v>632</v>
      </c>
      <c r="CE550" s="179">
        <f t="shared" ref="CE550" si="6483">+A550</f>
        <v>44374</v>
      </c>
      <c r="CF550">
        <f t="shared" ref="CF550" si="6484">+AD550</f>
        <v>6</v>
      </c>
      <c r="CG550">
        <f t="shared" ref="CG550" si="6485">+AG550</f>
        <v>1</v>
      </c>
      <c r="CH550" s="179">
        <f t="shared" ref="CH550" si="6486">+A550</f>
        <v>44374</v>
      </c>
      <c r="CI550">
        <f t="shared" ref="CI550" si="6487">+AI550</f>
        <v>0</v>
      </c>
      <c r="CJ550" s="1">
        <f t="shared" ref="CJ550" si="6488">+Z550</f>
        <v>44374</v>
      </c>
      <c r="CK550" s="282">
        <f t="shared" ref="CK550" si="6489">+AD550</f>
        <v>6</v>
      </c>
      <c r="CL550" s="1">
        <f t="shared" ref="CL550" si="6490">+Z550</f>
        <v>44374</v>
      </c>
      <c r="CM550" s="283">
        <f t="shared" ref="CM550" si="6491">+AI550</f>
        <v>0</v>
      </c>
      <c r="CN550" s="179">
        <f t="shared" si="3975"/>
        <v>44374</v>
      </c>
      <c r="CO550">
        <f t="shared" si="3976"/>
        <v>89</v>
      </c>
      <c r="CP550">
        <f t="shared" si="6441"/>
        <v>9</v>
      </c>
      <c r="CQ550">
        <f t="shared" si="3977"/>
        <v>-266</v>
      </c>
    </row>
    <row r="551" spans="1:95" ht="18" customHeight="1" x14ac:dyDescent="0.55000000000000004">
      <c r="A551" s="179">
        <v>44375</v>
      </c>
      <c r="B551" s="240">
        <v>18</v>
      </c>
      <c r="C551" s="154">
        <f t="shared" ref="C551" si="6492">+B551+C550</f>
        <v>6579</v>
      </c>
      <c r="D551" s="154">
        <f t="shared" ref="D551" si="6493">+C551-F551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4">+A551</f>
        <v>44375</v>
      </c>
      <c r="AA551" s="230">
        <f t="shared" ref="AA551" si="6495">+AF551+AL551+AR551</f>
        <v>26668</v>
      </c>
      <c r="AB551" s="230">
        <f t="shared" ref="AB551" si="6496">+AH551+AN551+AT551</f>
        <v>21593</v>
      </c>
      <c r="AC551" s="231">
        <f t="shared" ref="AC551" si="6497">+AJ551+AP551+AV551</f>
        <v>845</v>
      </c>
      <c r="AD551" s="183">
        <f t="shared" ref="AD551" si="6498">+AF551-AF550</f>
        <v>3</v>
      </c>
      <c r="AE551" s="243">
        <f t="shared" ref="AE551" si="6499">+AE550+AD551</f>
        <v>10715</v>
      </c>
      <c r="AF551" s="155">
        <v>11920</v>
      </c>
      <c r="AG551" s="184">
        <f t="shared" ref="AG551" si="6500">+AH551-AH550</f>
        <v>1</v>
      </c>
      <c r="AH551" s="155">
        <v>11626</v>
      </c>
      <c r="AI551" s="184">
        <f t="shared" ref="AI551" si="6501">+AJ551-AJ550</f>
        <v>0</v>
      </c>
      <c r="AJ551" s="185">
        <v>210</v>
      </c>
      <c r="AK551" s="186">
        <f t="shared" ref="AK551" si="6502">+AL551-AL550</f>
        <v>0</v>
      </c>
      <c r="AL551" s="155">
        <v>54</v>
      </c>
      <c r="AM551" s="184">
        <f t="shared" ref="AM551" si="6503">+AN551-AN550</f>
        <v>0</v>
      </c>
      <c r="AN551" s="155">
        <v>51</v>
      </c>
      <c r="AO551" s="184">
        <f t="shared" ref="AO551" si="6504">+AP551-AP550</f>
        <v>0</v>
      </c>
      <c r="AP551" s="187">
        <v>0</v>
      </c>
      <c r="AQ551" s="186">
        <f t="shared" ref="AQ551" si="6505">+AR551-AR550</f>
        <v>60</v>
      </c>
      <c r="AR551" s="155">
        <v>14694</v>
      </c>
      <c r="AS551" s="184">
        <f t="shared" ref="AS551" si="6506">+AT551-AT550</f>
        <v>266</v>
      </c>
      <c r="AT551" s="155">
        <v>9916</v>
      </c>
      <c r="AU551" s="184">
        <f t="shared" ref="AU551" si="6507">+AV551-AV550</f>
        <v>3</v>
      </c>
      <c r="AV551" s="188">
        <v>635</v>
      </c>
      <c r="AW551" s="238">
        <f t="shared" si="1985"/>
        <v>390</v>
      </c>
      <c r="AX551" s="237">
        <f t="shared" ref="AX551" si="6508">+A551</f>
        <v>44375</v>
      </c>
      <c r="AY551" s="6">
        <v>0</v>
      </c>
      <c r="AZ551" s="238">
        <f t="shared" ref="AZ551" si="6509">+AZ550+AY551</f>
        <v>410</v>
      </c>
      <c r="BA551" s="238">
        <f t="shared" si="2496"/>
        <v>334</v>
      </c>
      <c r="BB551" s="130">
        <v>0</v>
      </c>
      <c r="BC551" s="27">
        <f t="shared" ref="BC551" si="6510">+BC550+BB551</f>
        <v>964</v>
      </c>
      <c r="BD551" s="238">
        <f t="shared" si="2497"/>
        <v>369</v>
      </c>
      <c r="BE551" s="229">
        <f t="shared" ref="BE551" si="6511">+Z551</f>
        <v>44375</v>
      </c>
      <c r="BF551" s="132">
        <f t="shared" ref="BF551" si="6512">+B551</f>
        <v>18</v>
      </c>
      <c r="BG551" s="132">
        <f t="shared" ref="BG551" si="6513">+BI551</f>
        <v>6579</v>
      </c>
      <c r="BH551" s="229">
        <f t="shared" ref="BH551" si="6514">+A551</f>
        <v>44375</v>
      </c>
      <c r="BI551" s="132">
        <f t="shared" ref="BI551" si="6515">+C551</f>
        <v>6579</v>
      </c>
      <c r="BJ551" s="1">
        <f t="shared" ref="BJ551" si="6516">+BE551</f>
        <v>44375</v>
      </c>
      <c r="BK551">
        <f t="shared" ref="BK551" si="6517">+L551</f>
        <v>30</v>
      </c>
      <c r="BL551">
        <f t="shared" ref="BL551" si="6518">+M551</f>
        <v>30</v>
      </c>
      <c r="BM551" s="1">
        <f t="shared" ref="BM551" si="6519">+BJ551</f>
        <v>44375</v>
      </c>
      <c r="BN551">
        <f t="shared" ref="BN551" si="6520">+BN550+BK551</f>
        <v>10289</v>
      </c>
      <c r="BO551">
        <f t="shared" ref="BO551" si="6521">+BO550+BL551</f>
        <v>5734</v>
      </c>
      <c r="BP551" s="179">
        <f t="shared" ref="BP551" si="6522">+A551</f>
        <v>44375</v>
      </c>
      <c r="BQ551">
        <f t="shared" ref="BQ551" si="6523">+AF551</f>
        <v>11920</v>
      </c>
      <c r="BR551">
        <f t="shared" ref="BR551" si="6524">+AH551</f>
        <v>11626</v>
      </c>
      <c r="BS551">
        <f t="shared" ref="BS551" si="6525">+AJ551</f>
        <v>210</v>
      </c>
      <c r="BT551">
        <v>15</v>
      </c>
      <c r="BU551">
        <f t="shared" ref="BU551" si="6526">+AD551</f>
        <v>3</v>
      </c>
      <c r="BV551">
        <f t="shared" ref="BV551" si="6527">+BV550+BU551</f>
        <v>770</v>
      </c>
      <c r="BW551" s="179">
        <f t="shared" ref="BW551" si="6528">+A551</f>
        <v>44375</v>
      </c>
      <c r="BX551">
        <f t="shared" ref="BX551" si="6529">+AL551</f>
        <v>54</v>
      </c>
      <c r="BY551">
        <f t="shared" ref="BY551" si="6530">+AN551</f>
        <v>51</v>
      </c>
      <c r="BZ551">
        <f t="shared" ref="BZ551" si="6531">+AP551</f>
        <v>0</v>
      </c>
      <c r="CA551" s="179">
        <f t="shared" ref="CA551" si="6532">+A551</f>
        <v>44375</v>
      </c>
      <c r="CB551">
        <f t="shared" ref="CB551" si="6533">+AR551</f>
        <v>14694</v>
      </c>
      <c r="CC551">
        <f t="shared" ref="CC551" si="6534">+AT551</f>
        <v>9916</v>
      </c>
      <c r="CD551">
        <f t="shared" ref="CD551" si="6535">+AV551</f>
        <v>635</v>
      </c>
      <c r="CE551" s="179">
        <f t="shared" ref="CE551" si="6536">+A551</f>
        <v>44375</v>
      </c>
      <c r="CF551">
        <f t="shared" ref="CF551" si="6537">+AD551</f>
        <v>3</v>
      </c>
      <c r="CG551">
        <f t="shared" ref="CG551" si="6538">+AG551</f>
        <v>1</v>
      </c>
      <c r="CH551" s="179">
        <f t="shared" ref="CH551" si="6539">+A551</f>
        <v>44375</v>
      </c>
      <c r="CI551">
        <f t="shared" ref="CI551" si="6540">+AI551</f>
        <v>0</v>
      </c>
      <c r="CJ551" s="1">
        <f t="shared" ref="CJ551" si="6541">+Z551</f>
        <v>44375</v>
      </c>
      <c r="CK551" s="282">
        <f t="shared" ref="CK551" si="6542">+AD551</f>
        <v>3</v>
      </c>
      <c r="CL551" s="1">
        <f t="shared" ref="CL551" si="6543">+Z551</f>
        <v>44375</v>
      </c>
      <c r="CM551" s="283">
        <f t="shared" ref="CM551" si="6544">+AI551</f>
        <v>0</v>
      </c>
      <c r="CN551" s="179">
        <f t="shared" si="3975"/>
        <v>44375</v>
      </c>
      <c r="CO551">
        <f t="shared" si="3976"/>
        <v>60</v>
      </c>
      <c r="CP551">
        <f t="shared" si="6441"/>
        <v>3</v>
      </c>
      <c r="CQ551">
        <f t="shared" si="3977"/>
        <v>266</v>
      </c>
    </row>
    <row r="552" spans="1:95" ht="18" customHeight="1" x14ac:dyDescent="0.55000000000000004">
      <c r="A552" s="179">
        <v>44376</v>
      </c>
      <c r="B552" s="240">
        <v>9</v>
      </c>
      <c r="C552" s="154">
        <f t="shared" ref="C552" si="6545">+B552+C551</f>
        <v>6588</v>
      </c>
      <c r="D552" s="154">
        <f t="shared" ref="D552" si="654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7">+A552</f>
        <v>44376</v>
      </c>
      <c r="AA552" s="230">
        <f t="shared" ref="AA552" si="6548">+AF552+AL552+AR552</f>
        <v>26723</v>
      </c>
      <c r="AB552" s="230">
        <f t="shared" ref="AB552" si="6549">+AH552+AN552+AT552</f>
        <v>21765</v>
      </c>
      <c r="AC552" s="231">
        <f t="shared" ref="AC552" si="6550">+AJ552+AP552+AV552</f>
        <v>853</v>
      </c>
      <c r="AD552" s="183">
        <f t="shared" ref="AD552" si="6551">+AF552-AF551</f>
        <v>1</v>
      </c>
      <c r="AE552" s="243">
        <f t="shared" ref="AE552" si="6552">+AE551+AD552</f>
        <v>10716</v>
      </c>
      <c r="AF552" s="155">
        <v>11921</v>
      </c>
      <c r="AG552" s="184">
        <f t="shared" ref="AG552:AG553" si="6553">+AH552-AH551</f>
        <v>2</v>
      </c>
      <c r="AH552" s="155">
        <v>11628</v>
      </c>
      <c r="AI552" s="184">
        <f t="shared" ref="AI552:AI553" si="6554">+AJ552-AJ551</f>
        <v>0</v>
      </c>
      <c r="AJ552" s="185">
        <v>210</v>
      </c>
      <c r="AK552" s="186">
        <f t="shared" ref="AK552" si="6555">+AL552-AL551</f>
        <v>0</v>
      </c>
      <c r="AL552" s="155">
        <v>54</v>
      </c>
      <c r="AM552" s="184">
        <f t="shared" ref="AM552" si="6556">+AN552-AN551</f>
        <v>0</v>
      </c>
      <c r="AN552" s="155">
        <v>51</v>
      </c>
      <c r="AO552" s="184">
        <f t="shared" ref="AO552" si="6557">+AP552-AP551</f>
        <v>0</v>
      </c>
      <c r="AP552" s="187">
        <v>0</v>
      </c>
      <c r="AQ552" s="186">
        <f t="shared" ref="AQ552" si="6558">+AR552-AR551</f>
        <v>54</v>
      </c>
      <c r="AR552" s="155">
        <v>14748</v>
      </c>
      <c r="AS552" s="184">
        <f t="shared" ref="AS552" si="6559">+AT552-AT551</f>
        <v>170</v>
      </c>
      <c r="AT552" s="155">
        <v>10086</v>
      </c>
      <c r="AU552" s="184">
        <f t="shared" ref="AU552" si="6560">+AV552-AV551</f>
        <v>8</v>
      </c>
      <c r="AV552" s="188">
        <v>643</v>
      </c>
      <c r="AW552" s="238">
        <f t="shared" si="1985"/>
        <v>391</v>
      </c>
      <c r="AX552" s="237">
        <f t="shared" ref="AX552" si="6561">+A552</f>
        <v>44376</v>
      </c>
      <c r="AY552" s="6">
        <v>0</v>
      </c>
      <c r="AZ552" s="238">
        <f t="shared" ref="AZ552" si="6562">+AZ551+AY552</f>
        <v>410</v>
      </c>
      <c r="BA552" s="238">
        <f t="shared" si="2496"/>
        <v>335</v>
      </c>
      <c r="BB552" s="130">
        <v>0</v>
      </c>
      <c r="BC552" s="27">
        <f t="shared" ref="BC552" si="6563">+BC551+BB552</f>
        <v>964</v>
      </c>
      <c r="BD552" s="238">
        <f t="shared" si="2497"/>
        <v>370</v>
      </c>
      <c r="BE552" s="229">
        <f t="shared" ref="BE552" si="6564">+Z552</f>
        <v>44376</v>
      </c>
      <c r="BF552" s="132">
        <f t="shared" ref="BF552" si="6565">+B552</f>
        <v>9</v>
      </c>
      <c r="BG552" s="132">
        <f t="shared" ref="BG552" si="6566">+BI552</f>
        <v>6588</v>
      </c>
      <c r="BH552" s="229">
        <f t="shared" ref="BH552" si="6567">+A552</f>
        <v>44376</v>
      </c>
      <c r="BI552" s="132">
        <f t="shared" ref="BI552" si="6568">+C552</f>
        <v>6588</v>
      </c>
      <c r="BJ552" s="1">
        <f t="shared" ref="BJ552" si="6569">+BE552</f>
        <v>44376</v>
      </c>
      <c r="BK552">
        <f t="shared" ref="BK552" si="6570">+L552</f>
        <v>9</v>
      </c>
      <c r="BL552">
        <f t="shared" ref="BL552" si="6571">+M552</f>
        <v>9</v>
      </c>
      <c r="BM552" s="1">
        <f t="shared" ref="BM552" si="6572">+BJ552</f>
        <v>44376</v>
      </c>
      <c r="BN552">
        <f t="shared" ref="BN552" si="6573">+BN551+BK552</f>
        <v>10298</v>
      </c>
      <c r="BO552">
        <f t="shared" ref="BO552" si="6574">+BO551+BL552</f>
        <v>5743</v>
      </c>
      <c r="BP552" s="179">
        <f t="shared" ref="BP552" si="6575">+A552</f>
        <v>44376</v>
      </c>
      <c r="BQ552">
        <f t="shared" ref="BQ552" si="6576">+AF552</f>
        <v>11921</v>
      </c>
      <c r="BR552">
        <f t="shared" ref="BR552" si="6577">+AH552</f>
        <v>11628</v>
      </c>
      <c r="BS552">
        <f t="shared" ref="BS552" si="6578">+AJ552</f>
        <v>210</v>
      </c>
      <c r="BT552">
        <v>15</v>
      </c>
      <c r="BU552">
        <f t="shared" ref="BU552" si="6579">+AD552</f>
        <v>1</v>
      </c>
      <c r="BV552">
        <f t="shared" ref="BV552" si="6580">+BV551+BU552</f>
        <v>771</v>
      </c>
      <c r="BW552" s="179">
        <f t="shared" ref="BW552" si="6581">+A552</f>
        <v>44376</v>
      </c>
      <c r="BX552">
        <f t="shared" ref="BX552" si="6582">+AL552</f>
        <v>54</v>
      </c>
      <c r="BY552">
        <f t="shared" ref="BY552" si="6583">+AN552</f>
        <v>51</v>
      </c>
      <c r="BZ552">
        <f t="shared" ref="BZ552" si="6584">+AP552</f>
        <v>0</v>
      </c>
      <c r="CA552" s="179">
        <f t="shared" ref="CA552" si="6585">+A552</f>
        <v>44376</v>
      </c>
      <c r="CB552">
        <f t="shared" ref="CB552" si="6586">+AR552</f>
        <v>14748</v>
      </c>
      <c r="CC552">
        <f t="shared" ref="CC552" si="6587">+AT552</f>
        <v>10086</v>
      </c>
      <c r="CD552">
        <f t="shared" ref="CD552" si="6588">+AV552</f>
        <v>643</v>
      </c>
      <c r="CE552" s="179">
        <f t="shared" ref="CE552" si="6589">+A552</f>
        <v>44376</v>
      </c>
      <c r="CF552">
        <f t="shared" ref="CF552" si="6590">+AD552</f>
        <v>1</v>
      </c>
      <c r="CG552">
        <f t="shared" ref="CG552" si="6591">+AG552</f>
        <v>2</v>
      </c>
      <c r="CH552" s="179">
        <f t="shared" ref="CH552" si="6592">+A552</f>
        <v>44376</v>
      </c>
      <c r="CI552">
        <f t="shared" ref="CI552" si="6593">+AI552</f>
        <v>0</v>
      </c>
      <c r="CJ552" s="1">
        <f t="shared" ref="CJ552" si="6594">+Z552</f>
        <v>44376</v>
      </c>
      <c r="CK552" s="282">
        <f t="shared" ref="CK552" si="6595">+AD552</f>
        <v>1</v>
      </c>
      <c r="CL552" s="1">
        <f t="shared" ref="CL552" si="6596">+Z552</f>
        <v>44376</v>
      </c>
      <c r="CM552" s="283">
        <f t="shared" ref="CM552" si="6597">+AI552</f>
        <v>0</v>
      </c>
      <c r="CN552" s="179">
        <f t="shared" si="3975"/>
        <v>44376</v>
      </c>
      <c r="CO552">
        <f t="shared" si="3976"/>
        <v>54</v>
      </c>
      <c r="CP552">
        <f t="shared" si="6441"/>
        <v>8</v>
      </c>
      <c r="CQ552">
        <f t="shared" si="3977"/>
        <v>170</v>
      </c>
    </row>
    <row r="553" spans="1:95" ht="18" customHeight="1" x14ac:dyDescent="0.55000000000000004">
      <c r="A553" s="179">
        <v>44377</v>
      </c>
      <c r="B553" s="240">
        <v>12</v>
      </c>
      <c r="C553" s="154">
        <f t="shared" ref="C553" si="6598">+B553+C552</f>
        <v>6600</v>
      </c>
      <c r="D553" s="154">
        <f t="shared" ref="D553" si="6599">+C553-F553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0">+A553</f>
        <v>44377</v>
      </c>
      <c r="AA553" s="230">
        <f t="shared" ref="AA553" si="6601">+AF553+AL553+AR553</f>
        <v>26781</v>
      </c>
      <c r="AB553" s="230">
        <f t="shared" ref="AB553" si="6602">+AH553+AN553+AT553</f>
        <v>21877</v>
      </c>
      <c r="AC553" s="231">
        <f t="shared" ref="AC553" si="6603">+AJ553+AP553+AV553</f>
        <v>859</v>
      </c>
      <c r="AD553" s="183">
        <f t="shared" ref="AD553" si="6604">+AF553-AF552</f>
        <v>2</v>
      </c>
      <c r="AE553" s="243">
        <f t="shared" ref="AE553" si="6605">+AE552+AD553</f>
        <v>10718</v>
      </c>
      <c r="AF553" s="155">
        <v>11923</v>
      </c>
      <c r="AG553" s="184">
        <f t="shared" si="6553"/>
        <v>2</v>
      </c>
      <c r="AH553" s="155">
        <v>11630</v>
      </c>
      <c r="AI553" s="184">
        <f t="shared" si="6554"/>
        <v>1</v>
      </c>
      <c r="AJ553" s="185">
        <v>211</v>
      </c>
      <c r="AK553" s="186">
        <f t="shared" ref="AK553" si="6606">+AL553-AL552</f>
        <v>0</v>
      </c>
      <c r="AL553" s="155">
        <v>54</v>
      </c>
      <c r="AM553" s="184">
        <f t="shared" ref="AM553" si="6607">+AN553-AN552</f>
        <v>0</v>
      </c>
      <c r="AN553" s="155">
        <v>51</v>
      </c>
      <c r="AO553" s="184">
        <f t="shared" ref="AO553" si="6608">+AP553-AP552</f>
        <v>0</v>
      </c>
      <c r="AP553" s="187">
        <v>0</v>
      </c>
      <c r="AQ553" s="186">
        <f t="shared" ref="AQ553:AQ554" si="6609">+AR553-AR552</f>
        <v>56</v>
      </c>
      <c r="AR553" s="155">
        <v>14804</v>
      </c>
      <c r="AS553" s="184">
        <f t="shared" ref="AS553" si="6610">+AT553-AT552</f>
        <v>110</v>
      </c>
      <c r="AT553" s="155">
        <v>10196</v>
      </c>
      <c r="AU553" s="184">
        <f t="shared" ref="AU553" si="6611">+AV553-AV552</f>
        <v>5</v>
      </c>
      <c r="AV553" s="188">
        <v>648</v>
      </c>
      <c r="AW553" s="238">
        <f t="shared" si="1985"/>
        <v>392</v>
      </c>
      <c r="AX553" s="237">
        <f t="shared" ref="AX553" si="6612">+A553</f>
        <v>44377</v>
      </c>
      <c r="AY553" s="6">
        <v>0</v>
      </c>
      <c r="AZ553" s="238">
        <f t="shared" ref="AZ553" si="6613">+AZ552+AY553</f>
        <v>410</v>
      </c>
      <c r="BA553" s="238">
        <f t="shared" si="2496"/>
        <v>336</v>
      </c>
      <c r="BB553" s="130">
        <v>0</v>
      </c>
      <c r="BC553" s="27">
        <f t="shared" ref="BC553" si="6614">+BC552+BB553</f>
        <v>964</v>
      </c>
      <c r="BD553" s="238">
        <f t="shared" si="2497"/>
        <v>371</v>
      </c>
      <c r="BE553" s="229">
        <f t="shared" ref="BE553" si="6615">+Z553</f>
        <v>44377</v>
      </c>
      <c r="BF553" s="132">
        <f t="shared" ref="BF553" si="6616">+B553</f>
        <v>12</v>
      </c>
      <c r="BG553" s="132">
        <f t="shared" ref="BG553" si="6617">+BI553</f>
        <v>6600</v>
      </c>
      <c r="BH553" s="229">
        <f t="shared" ref="BH553" si="6618">+A553</f>
        <v>44377</v>
      </c>
      <c r="BI553" s="132">
        <f t="shared" ref="BI553" si="6619">+C553</f>
        <v>6600</v>
      </c>
      <c r="BJ553" s="1">
        <f t="shared" ref="BJ553" si="6620">+BE553</f>
        <v>44377</v>
      </c>
      <c r="BK553">
        <f t="shared" ref="BK553" si="6621">+L553</f>
        <v>19</v>
      </c>
      <c r="BL553">
        <f t="shared" ref="BL553" si="6622">+M553</f>
        <v>19</v>
      </c>
      <c r="BM553" s="1">
        <f t="shared" ref="BM553" si="6623">+BJ553</f>
        <v>44377</v>
      </c>
      <c r="BN553">
        <f t="shared" ref="BN553" si="6624">+BN552+BK553</f>
        <v>10317</v>
      </c>
      <c r="BO553">
        <f t="shared" ref="BO553" si="6625">+BO552+BL553</f>
        <v>5762</v>
      </c>
      <c r="BP553" s="179">
        <f t="shared" ref="BP553" si="6626">+A553</f>
        <v>44377</v>
      </c>
      <c r="BQ553">
        <f t="shared" ref="BQ553" si="6627">+AF553</f>
        <v>11923</v>
      </c>
      <c r="BR553">
        <f t="shared" ref="BR553" si="6628">+AH553</f>
        <v>11630</v>
      </c>
      <c r="BS553">
        <f t="shared" ref="BS553" si="6629">+AJ553</f>
        <v>211</v>
      </c>
      <c r="BT553">
        <v>15</v>
      </c>
      <c r="BU553">
        <f t="shared" ref="BU553" si="6630">+AD553</f>
        <v>2</v>
      </c>
      <c r="BV553">
        <f t="shared" ref="BV553" si="6631">+BV552+BU553</f>
        <v>773</v>
      </c>
      <c r="BW553" s="179">
        <f t="shared" ref="BW553" si="6632">+A553</f>
        <v>44377</v>
      </c>
      <c r="BX553">
        <f t="shared" ref="BX553" si="6633">+AL553</f>
        <v>54</v>
      </c>
      <c r="BY553">
        <f t="shared" ref="BY553" si="6634">+AN553</f>
        <v>51</v>
      </c>
      <c r="BZ553">
        <f t="shared" ref="BZ553" si="6635">+AP553</f>
        <v>0</v>
      </c>
      <c r="CA553" s="179">
        <f t="shared" ref="CA553" si="6636">+A553</f>
        <v>44377</v>
      </c>
      <c r="CB553">
        <f t="shared" ref="CB553" si="6637">+AR553</f>
        <v>14804</v>
      </c>
      <c r="CC553">
        <f t="shared" ref="CC553" si="6638">+AT553</f>
        <v>10196</v>
      </c>
      <c r="CD553">
        <f t="shared" ref="CD553" si="6639">+AV553</f>
        <v>648</v>
      </c>
      <c r="CE553" s="179">
        <f t="shared" ref="CE553" si="6640">+A553</f>
        <v>44377</v>
      </c>
      <c r="CF553">
        <f t="shared" ref="CF553" si="6641">+AD553</f>
        <v>2</v>
      </c>
      <c r="CG553">
        <f t="shared" ref="CG553" si="6642">+AG553</f>
        <v>2</v>
      </c>
      <c r="CH553" s="179">
        <f t="shared" ref="CH553" si="6643">+A553</f>
        <v>44377</v>
      </c>
      <c r="CI553">
        <f t="shared" ref="CI553" si="6644">+AI553</f>
        <v>1</v>
      </c>
      <c r="CJ553" s="1">
        <f t="shared" ref="CJ553" si="6645">+Z553</f>
        <v>44377</v>
      </c>
      <c r="CK553" s="282">
        <f t="shared" ref="CK553" si="6646">+AD553</f>
        <v>2</v>
      </c>
      <c r="CL553" s="1">
        <f t="shared" ref="CL553" si="6647">+Z553</f>
        <v>44377</v>
      </c>
      <c r="CM553" s="283">
        <f t="shared" ref="CM553" si="6648">+AI553</f>
        <v>1</v>
      </c>
      <c r="CN553" s="179">
        <f t="shared" si="3975"/>
        <v>44377</v>
      </c>
      <c r="CO553">
        <f t="shared" si="3976"/>
        <v>56</v>
      </c>
      <c r="CP553">
        <f t="shared" si="6441"/>
        <v>5</v>
      </c>
      <c r="CQ553">
        <f t="shared" si="3977"/>
        <v>110</v>
      </c>
    </row>
    <row r="554" spans="1:95" ht="18" customHeight="1" x14ac:dyDescent="0.55000000000000004">
      <c r="A554" s="179">
        <v>44378</v>
      </c>
      <c r="B554" s="240">
        <v>18</v>
      </c>
      <c r="C554" s="154">
        <f t="shared" ref="C554" si="6649">+B554+C553</f>
        <v>6618</v>
      </c>
      <c r="D554" s="154">
        <f t="shared" ref="D554" si="6650">+C554-F554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1">+A554</f>
        <v>44378</v>
      </c>
      <c r="AA554" s="230">
        <f t="shared" ref="AA554" si="6652">+AF554+AL554+AR554</f>
        <v>26834</v>
      </c>
      <c r="AB554" s="230">
        <f t="shared" ref="AB554" si="6653">+AH554+AN554+AT554</f>
        <v>21988</v>
      </c>
      <c r="AC554" s="231">
        <f t="shared" ref="AC554" si="6654">+AJ554+AP554+AV554</f>
        <v>872</v>
      </c>
      <c r="AD554" s="183">
        <f t="shared" ref="AD554" si="6655">+AF554-AF553</f>
        <v>4</v>
      </c>
      <c r="AE554" s="243">
        <f t="shared" ref="AE554" si="6656">+AE553+AD554</f>
        <v>10722</v>
      </c>
      <c r="AF554" s="155">
        <v>11927</v>
      </c>
      <c r="AG554" s="184">
        <f t="shared" ref="AG554" si="6657">+AH554-AH553</f>
        <v>1</v>
      </c>
      <c r="AH554" s="155">
        <v>11631</v>
      </c>
      <c r="AI554" s="184">
        <f t="shared" ref="AI554" si="6658">+AJ554-AJ553</f>
        <v>0</v>
      </c>
      <c r="AJ554" s="185">
        <v>211</v>
      </c>
      <c r="AK554" s="186">
        <f t="shared" ref="AK554" si="6659">+AL554-AL553</f>
        <v>0</v>
      </c>
      <c r="AL554" s="155">
        <v>54</v>
      </c>
      <c r="AM554" s="184">
        <f t="shared" ref="AM554" si="6660">+AN554-AN553</f>
        <v>0</v>
      </c>
      <c r="AN554" s="155">
        <v>51</v>
      </c>
      <c r="AO554" s="184">
        <f t="shared" ref="AO554" si="6661">+AP554-AP553</f>
        <v>0</v>
      </c>
      <c r="AP554" s="187">
        <v>0</v>
      </c>
      <c r="AQ554" s="186">
        <f t="shared" si="6609"/>
        <v>49</v>
      </c>
      <c r="AR554" s="155">
        <v>14853</v>
      </c>
      <c r="AS554" s="184">
        <f t="shared" ref="AS554" si="6662">+AT554-AT553</f>
        <v>110</v>
      </c>
      <c r="AT554" s="155">
        <v>10306</v>
      </c>
      <c r="AU554" s="184">
        <f t="shared" ref="AU554" si="6663">+AV554-AV553</f>
        <v>13</v>
      </c>
      <c r="AV554" s="188">
        <v>661</v>
      </c>
      <c r="AW554" s="238">
        <f t="shared" si="1985"/>
        <v>393</v>
      </c>
      <c r="AX554" s="237">
        <f t="shared" ref="AX554" si="6664">+A554</f>
        <v>44378</v>
      </c>
      <c r="AY554" s="6">
        <v>0</v>
      </c>
      <c r="AZ554" s="238">
        <f t="shared" ref="AZ554" si="6665">+AZ553+AY554</f>
        <v>410</v>
      </c>
      <c r="BA554" s="238">
        <f t="shared" si="2496"/>
        <v>337</v>
      </c>
      <c r="BB554" s="130">
        <v>0</v>
      </c>
      <c r="BC554" s="27">
        <f t="shared" ref="BC554" si="6666">+BC553+BB554</f>
        <v>964</v>
      </c>
      <c r="BD554" s="238">
        <f t="shared" si="2497"/>
        <v>372</v>
      </c>
      <c r="BE554" s="229">
        <f t="shared" ref="BE554" si="6667">+Z554</f>
        <v>44378</v>
      </c>
      <c r="BF554" s="132">
        <f t="shared" ref="BF554" si="6668">+B554</f>
        <v>18</v>
      </c>
      <c r="BG554" s="132">
        <f t="shared" ref="BG554" si="6669">+BI554</f>
        <v>6618</v>
      </c>
      <c r="BH554" s="229">
        <f t="shared" ref="BH554" si="6670">+A554</f>
        <v>44378</v>
      </c>
      <c r="BI554" s="132">
        <f t="shared" ref="BI554" si="6671">+C554</f>
        <v>6618</v>
      </c>
      <c r="BJ554" s="1">
        <f t="shared" ref="BJ554" si="6672">+BE554</f>
        <v>44378</v>
      </c>
      <c r="BK554">
        <f t="shared" ref="BK554" si="6673">+L554</f>
        <v>22</v>
      </c>
      <c r="BL554">
        <f t="shared" ref="BL554" si="6674">+M554</f>
        <v>22</v>
      </c>
      <c r="BM554" s="1">
        <f t="shared" ref="BM554" si="6675">+BJ554</f>
        <v>44378</v>
      </c>
      <c r="BN554">
        <f t="shared" ref="BN554" si="6676">+BN553+BK554</f>
        <v>10339</v>
      </c>
      <c r="BO554">
        <f t="shared" ref="BO554" si="6677">+BO553+BL554</f>
        <v>5784</v>
      </c>
      <c r="BP554" s="179">
        <f t="shared" ref="BP554" si="6678">+A554</f>
        <v>44378</v>
      </c>
      <c r="BQ554">
        <f t="shared" ref="BQ554" si="6679">+AF554</f>
        <v>11927</v>
      </c>
      <c r="BR554">
        <f t="shared" ref="BR554" si="6680">+AH554</f>
        <v>11631</v>
      </c>
      <c r="BS554">
        <f t="shared" ref="BS554" si="6681">+AJ554</f>
        <v>211</v>
      </c>
      <c r="BT554">
        <v>15</v>
      </c>
      <c r="BU554">
        <f t="shared" ref="BU554" si="6682">+AD554</f>
        <v>4</v>
      </c>
      <c r="BV554">
        <f t="shared" ref="BV554" si="6683">+BV553+BU554</f>
        <v>777</v>
      </c>
      <c r="BW554" s="179">
        <f t="shared" ref="BW554" si="6684">+A554</f>
        <v>44378</v>
      </c>
      <c r="BX554">
        <f t="shared" ref="BX554" si="6685">+AL554</f>
        <v>54</v>
      </c>
      <c r="BY554">
        <f t="shared" ref="BY554" si="6686">+AN554</f>
        <v>51</v>
      </c>
      <c r="BZ554">
        <f t="shared" ref="BZ554" si="6687">+AP554</f>
        <v>0</v>
      </c>
      <c r="CA554" s="179">
        <f t="shared" ref="CA554" si="6688">+A554</f>
        <v>44378</v>
      </c>
      <c r="CB554">
        <f t="shared" ref="CB554" si="6689">+AR554</f>
        <v>14853</v>
      </c>
      <c r="CC554">
        <f t="shared" ref="CC554" si="6690">+AT554</f>
        <v>10306</v>
      </c>
      <c r="CD554">
        <f t="shared" ref="CD554" si="6691">+AV554</f>
        <v>661</v>
      </c>
      <c r="CE554" s="179">
        <f t="shared" ref="CE554" si="6692">+A554</f>
        <v>44378</v>
      </c>
      <c r="CF554">
        <f t="shared" ref="CF554" si="6693">+AD554</f>
        <v>4</v>
      </c>
      <c r="CG554">
        <f t="shared" ref="CG554" si="6694">+AG554</f>
        <v>1</v>
      </c>
      <c r="CH554" s="179">
        <f t="shared" ref="CH554" si="6695">+A554</f>
        <v>44378</v>
      </c>
      <c r="CI554">
        <f t="shared" ref="CI554" si="6696">+AI554</f>
        <v>0</v>
      </c>
      <c r="CJ554" s="1">
        <f t="shared" ref="CJ554" si="6697">+Z554</f>
        <v>44378</v>
      </c>
      <c r="CK554" s="282">
        <f t="shared" ref="CK554" si="6698">+AD554</f>
        <v>4</v>
      </c>
      <c r="CL554" s="1">
        <f t="shared" ref="CL554" si="6699">+Z554</f>
        <v>44378</v>
      </c>
      <c r="CM554" s="283">
        <f t="shared" ref="CM554" si="6700">+AI554</f>
        <v>0</v>
      </c>
      <c r="CN554" s="179">
        <f t="shared" si="3975"/>
        <v>44378</v>
      </c>
      <c r="CO554">
        <f t="shared" si="3976"/>
        <v>49</v>
      </c>
      <c r="CP554">
        <f t="shared" si="6441"/>
        <v>13</v>
      </c>
      <c r="CQ554">
        <f t="shared" si="3977"/>
        <v>110</v>
      </c>
    </row>
    <row r="555" spans="1:95" ht="18" customHeight="1" x14ac:dyDescent="0.55000000000000004">
      <c r="A555" s="179">
        <v>44379</v>
      </c>
      <c r="B555" s="240">
        <v>23</v>
      </c>
      <c r="C555" s="154">
        <f t="shared" ref="C555" si="6701">+B555+C554</f>
        <v>6641</v>
      </c>
      <c r="D555" s="154">
        <f t="shared" ref="D555" si="6702">+C555-F555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3">+A555</f>
        <v>44379</v>
      </c>
      <c r="AA555" s="230">
        <f t="shared" ref="AA555" si="6704">+AF555+AL555+AR555</f>
        <v>26903</v>
      </c>
      <c r="AB555" s="230">
        <f t="shared" ref="AB555" si="6705">+AH555+AN555+AT555</f>
        <v>22031</v>
      </c>
      <c r="AC555" s="231">
        <f t="shared" ref="AC555" si="6706">+AJ555+AP555+AV555</f>
        <v>887</v>
      </c>
      <c r="AD555" s="183">
        <f t="shared" ref="AD555" si="6707">+AF555-AF554</f>
        <v>11</v>
      </c>
      <c r="AE555" s="243">
        <f t="shared" ref="AE555" si="6708">+AE554+AD555</f>
        <v>10733</v>
      </c>
      <c r="AF555" s="155">
        <v>11938</v>
      </c>
      <c r="AG555" s="184">
        <f t="shared" ref="AG555:AG556" si="6709">+AH555-AH554</f>
        <v>2</v>
      </c>
      <c r="AH555" s="155">
        <v>11633</v>
      </c>
      <c r="AI555" s="184">
        <f t="shared" ref="AI555" si="6710">+AJ555-AJ554</f>
        <v>0</v>
      </c>
      <c r="AJ555" s="185">
        <v>211</v>
      </c>
      <c r="AK555" s="186">
        <f t="shared" ref="AK555" si="6711">+AL555-AL554</f>
        <v>0</v>
      </c>
      <c r="AL555" s="155">
        <v>54</v>
      </c>
      <c r="AM555" s="184">
        <f t="shared" ref="AM555" si="6712">+AN555-AN554</f>
        <v>0</v>
      </c>
      <c r="AN555" s="155">
        <v>51</v>
      </c>
      <c r="AO555" s="184">
        <f t="shared" ref="AO555" si="6713">+AP555-AP554</f>
        <v>0</v>
      </c>
      <c r="AP555" s="187">
        <v>0</v>
      </c>
      <c r="AQ555" s="186">
        <f t="shared" ref="AQ555" si="6714">+AR555-AR554</f>
        <v>58</v>
      </c>
      <c r="AR555" s="155">
        <v>14911</v>
      </c>
      <c r="AS555" s="184">
        <f t="shared" ref="AS555" si="6715">+AT555-AT554</f>
        <v>41</v>
      </c>
      <c r="AT555" s="155">
        <v>10347</v>
      </c>
      <c r="AU555" s="184">
        <f t="shared" ref="AU555:AU556" si="6716">+AV555-AV554</f>
        <v>15</v>
      </c>
      <c r="AV555" s="188">
        <v>676</v>
      </c>
      <c r="AW555" s="238">
        <f t="shared" si="1985"/>
        <v>394</v>
      </c>
      <c r="AX555" s="237">
        <f t="shared" ref="AX555" si="6717">+A555</f>
        <v>44379</v>
      </c>
      <c r="AY555" s="6">
        <v>0</v>
      </c>
      <c r="AZ555" s="238">
        <f t="shared" ref="AZ555" si="6718">+AZ554+AY555</f>
        <v>410</v>
      </c>
      <c r="BA555" s="238">
        <f t="shared" si="2496"/>
        <v>338</v>
      </c>
      <c r="BB555" s="130">
        <v>0</v>
      </c>
      <c r="BC555" s="27">
        <f t="shared" ref="BC555" si="6719">+BC554+BB555</f>
        <v>964</v>
      </c>
      <c r="BD555" s="238">
        <f t="shared" si="2497"/>
        <v>373</v>
      </c>
      <c r="BE555" s="229">
        <f t="shared" ref="BE555" si="6720">+Z555</f>
        <v>44379</v>
      </c>
      <c r="BF555" s="132">
        <f t="shared" ref="BF555" si="6721">+B555</f>
        <v>23</v>
      </c>
      <c r="BG555" s="132">
        <f t="shared" ref="BG555" si="6722">+BI555</f>
        <v>6641</v>
      </c>
      <c r="BH555" s="229">
        <f t="shared" ref="BH555" si="6723">+A555</f>
        <v>44379</v>
      </c>
      <c r="BI555" s="132">
        <f t="shared" ref="BI555" si="6724">+C555</f>
        <v>6641</v>
      </c>
      <c r="BJ555" s="1">
        <f t="shared" ref="BJ555" si="6725">+BE555</f>
        <v>44379</v>
      </c>
      <c r="BK555">
        <f t="shared" ref="BK555" si="6726">+L555</f>
        <v>19</v>
      </c>
      <c r="BL555">
        <f t="shared" ref="BL555" si="6727">+M555</f>
        <v>19</v>
      </c>
      <c r="BM555" s="1">
        <f t="shared" ref="BM555" si="6728">+BJ555</f>
        <v>44379</v>
      </c>
      <c r="BN555">
        <f t="shared" ref="BN555" si="6729">+BN554+BK555</f>
        <v>10358</v>
      </c>
      <c r="BO555">
        <f t="shared" ref="BO555" si="6730">+BO554+BL555</f>
        <v>5803</v>
      </c>
      <c r="BP555" s="179">
        <f t="shared" ref="BP555" si="6731">+A555</f>
        <v>44379</v>
      </c>
      <c r="BQ555">
        <f t="shared" ref="BQ555" si="6732">+AF555</f>
        <v>11938</v>
      </c>
      <c r="BR555">
        <f t="shared" ref="BR555" si="6733">+AH555</f>
        <v>11633</v>
      </c>
      <c r="BS555">
        <f t="shared" ref="BS555" si="6734">+AJ555</f>
        <v>211</v>
      </c>
      <c r="BT555">
        <v>15</v>
      </c>
      <c r="BU555">
        <f t="shared" ref="BU555" si="6735">+AD555</f>
        <v>11</v>
      </c>
      <c r="BV555">
        <f t="shared" ref="BV555" si="6736">+BV554+BU555</f>
        <v>788</v>
      </c>
      <c r="BW555" s="179">
        <f t="shared" ref="BW555" si="6737">+A555</f>
        <v>44379</v>
      </c>
      <c r="BX555">
        <f t="shared" ref="BX555" si="6738">+AL555</f>
        <v>54</v>
      </c>
      <c r="BY555">
        <f t="shared" ref="BY555" si="6739">+AN555</f>
        <v>51</v>
      </c>
      <c r="BZ555">
        <f t="shared" ref="BZ555" si="6740">+AP555</f>
        <v>0</v>
      </c>
      <c r="CA555" s="179">
        <f t="shared" ref="CA555" si="6741">+A555</f>
        <v>44379</v>
      </c>
      <c r="CB555">
        <f t="shared" ref="CB555" si="6742">+AR555</f>
        <v>14911</v>
      </c>
      <c r="CC555">
        <f t="shared" ref="CC555" si="6743">+AT555</f>
        <v>10347</v>
      </c>
      <c r="CD555">
        <f t="shared" ref="CD555" si="6744">+AV555</f>
        <v>676</v>
      </c>
      <c r="CE555" s="179">
        <f t="shared" ref="CE555" si="6745">+A555</f>
        <v>44379</v>
      </c>
      <c r="CF555">
        <f t="shared" ref="CF555" si="6746">+AD555</f>
        <v>11</v>
      </c>
      <c r="CG555">
        <f t="shared" ref="CG555" si="6747">+AG555</f>
        <v>2</v>
      </c>
      <c r="CH555" s="179">
        <f t="shared" ref="CH555" si="6748">+A555</f>
        <v>44379</v>
      </c>
      <c r="CI555">
        <f t="shared" ref="CI555" si="6749">+AI555</f>
        <v>0</v>
      </c>
      <c r="CJ555" s="1">
        <f t="shared" ref="CJ555" si="6750">+Z555</f>
        <v>44379</v>
      </c>
      <c r="CK555" s="282">
        <f t="shared" ref="CK555" si="6751">+AD555</f>
        <v>11</v>
      </c>
      <c r="CL555" s="1">
        <f t="shared" ref="CL555" si="6752">+Z555</f>
        <v>44379</v>
      </c>
      <c r="CM555" s="283">
        <f t="shared" ref="CM555" si="6753">+AI555</f>
        <v>0</v>
      </c>
      <c r="CN555" s="179">
        <f t="shared" si="3975"/>
        <v>44379</v>
      </c>
      <c r="CO555">
        <f t="shared" si="3976"/>
        <v>58</v>
      </c>
      <c r="CP555">
        <f t="shared" si="6441"/>
        <v>15</v>
      </c>
      <c r="CQ555">
        <f t="shared" si="3977"/>
        <v>41</v>
      </c>
    </row>
    <row r="556" spans="1:95" ht="18" customHeight="1" x14ac:dyDescent="0.55000000000000004">
      <c r="A556" s="179">
        <v>44380</v>
      </c>
      <c r="B556" s="240">
        <v>14</v>
      </c>
      <c r="C556" s="154">
        <f t="shared" ref="C556" si="6754">+B556+C555</f>
        <v>6655</v>
      </c>
      <c r="D556" s="154">
        <f t="shared" ref="D556" si="6755">+C556-F556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6">+A556</f>
        <v>44380</v>
      </c>
      <c r="AA556" s="230">
        <f t="shared" ref="AA556" si="6757">+AF556+AL556+AR556</f>
        <v>26985</v>
      </c>
      <c r="AB556" s="230">
        <f t="shared" ref="AB556" si="6758">+AH556+AN556+AT556</f>
        <v>22236</v>
      </c>
      <c r="AC556" s="231">
        <f t="shared" ref="AC556" si="6759">+AJ556+AP556+AV556</f>
        <v>897</v>
      </c>
      <c r="AD556" s="183">
        <f t="shared" ref="AD556" si="6760">+AF556-AF555</f>
        <v>1</v>
      </c>
      <c r="AE556" s="243">
        <f t="shared" ref="AE556" si="6761">+AE555+AD556</f>
        <v>10734</v>
      </c>
      <c r="AF556" s="155">
        <v>11939</v>
      </c>
      <c r="AG556" s="184">
        <f t="shared" si="6709"/>
        <v>1</v>
      </c>
      <c r="AH556" s="155">
        <v>11634</v>
      </c>
      <c r="AI556" s="184">
        <f t="shared" ref="AI556" si="6762">+AJ556-AJ555</f>
        <v>0</v>
      </c>
      <c r="AJ556" s="185">
        <v>211</v>
      </c>
      <c r="AK556" s="186">
        <f t="shared" ref="AK556" si="6763">+AL556-AL555</f>
        <v>1</v>
      </c>
      <c r="AL556" s="155">
        <v>55</v>
      </c>
      <c r="AM556" s="184">
        <f t="shared" ref="AM556" si="6764">+AN556-AN555</f>
        <v>0</v>
      </c>
      <c r="AN556" s="155">
        <v>51</v>
      </c>
      <c r="AO556" s="184">
        <f t="shared" ref="AO556" si="6765">+AP556-AP555</f>
        <v>0</v>
      </c>
      <c r="AP556" s="187">
        <v>0</v>
      </c>
      <c r="AQ556" s="186">
        <f t="shared" ref="AQ556" si="6766">+AR556-AR555</f>
        <v>80</v>
      </c>
      <c r="AR556" s="155">
        <v>14991</v>
      </c>
      <c r="AS556" s="184">
        <f t="shared" ref="AS556" si="6767">+AT556-AT555</f>
        <v>204</v>
      </c>
      <c r="AT556" s="155">
        <v>10551</v>
      </c>
      <c r="AU556" s="184">
        <f t="shared" si="6716"/>
        <v>10</v>
      </c>
      <c r="AV556" s="188">
        <v>686</v>
      </c>
      <c r="AW556" s="238">
        <f t="shared" si="1985"/>
        <v>395</v>
      </c>
      <c r="AX556" s="237">
        <f t="shared" ref="AX556" si="6768">+A556</f>
        <v>44380</v>
      </c>
      <c r="AY556" s="6">
        <v>0</v>
      </c>
      <c r="AZ556" s="238">
        <f t="shared" ref="AZ556" si="6769">+AZ555+AY556</f>
        <v>410</v>
      </c>
      <c r="BA556" s="238">
        <f t="shared" si="2496"/>
        <v>339</v>
      </c>
      <c r="BB556" s="130">
        <v>0</v>
      </c>
      <c r="BC556" s="27">
        <f t="shared" ref="BC556" si="6770">+BC555+BB556</f>
        <v>964</v>
      </c>
      <c r="BD556" s="238">
        <f t="shared" si="2497"/>
        <v>374</v>
      </c>
      <c r="BE556" s="229">
        <f t="shared" ref="BE556" si="6771">+Z556</f>
        <v>44380</v>
      </c>
      <c r="BF556" s="132">
        <f t="shared" ref="BF556" si="6772">+B556</f>
        <v>14</v>
      </c>
      <c r="BG556" s="132">
        <f t="shared" ref="BG556" si="6773">+BI556</f>
        <v>6655</v>
      </c>
      <c r="BH556" s="229">
        <f t="shared" ref="BH556" si="6774">+A556</f>
        <v>44380</v>
      </c>
      <c r="BI556" s="132">
        <f t="shared" ref="BI556" si="6775">+C556</f>
        <v>6655</v>
      </c>
      <c r="BJ556" s="1">
        <f t="shared" ref="BJ556" si="6776">+BE556</f>
        <v>44380</v>
      </c>
      <c r="BK556">
        <f t="shared" ref="BK556" si="6777">+L556</f>
        <v>18</v>
      </c>
      <c r="BL556">
        <f t="shared" ref="BL556" si="6778">+M556</f>
        <v>18</v>
      </c>
      <c r="BM556" s="1">
        <f t="shared" ref="BM556" si="6779">+BJ556</f>
        <v>44380</v>
      </c>
      <c r="BN556">
        <f t="shared" ref="BN556" si="6780">+BN555+BK556</f>
        <v>10376</v>
      </c>
      <c r="BO556">
        <f t="shared" ref="BO556" si="6781">+BO555+BL556</f>
        <v>5821</v>
      </c>
      <c r="BP556" s="179">
        <f t="shared" ref="BP556" si="6782">+A556</f>
        <v>44380</v>
      </c>
      <c r="BQ556">
        <f t="shared" ref="BQ556" si="6783">+AF556</f>
        <v>11939</v>
      </c>
      <c r="BR556">
        <f t="shared" ref="BR556" si="6784">+AH556</f>
        <v>11634</v>
      </c>
      <c r="BS556">
        <f t="shared" ref="BS556" si="6785">+AJ556</f>
        <v>211</v>
      </c>
      <c r="BT556">
        <v>15</v>
      </c>
      <c r="BU556">
        <f t="shared" ref="BU556" si="6786">+AD556</f>
        <v>1</v>
      </c>
      <c r="BV556">
        <f t="shared" ref="BV556" si="6787">+BV555+BU556</f>
        <v>789</v>
      </c>
      <c r="BW556" s="179">
        <f t="shared" ref="BW556" si="6788">+A556</f>
        <v>44380</v>
      </c>
      <c r="BX556">
        <f t="shared" ref="BX556" si="6789">+AL556</f>
        <v>55</v>
      </c>
      <c r="BY556">
        <f t="shared" ref="BY556" si="6790">+AN556</f>
        <v>51</v>
      </c>
      <c r="BZ556">
        <f t="shared" ref="BZ556" si="6791">+AP556</f>
        <v>0</v>
      </c>
      <c r="CA556" s="179">
        <f t="shared" ref="CA556" si="6792">+A556</f>
        <v>44380</v>
      </c>
      <c r="CB556">
        <f t="shared" ref="CB556" si="6793">+AR556</f>
        <v>14991</v>
      </c>
      <c r="CC556">
        <f t="shared" ref="CC556" si="6794">+AT556</f>
        <v>10551</v>
      </c>
      <c r="CD556">
        <f t="shared" ref="CD556" si="6795">+AV556</f>
        <v>686</v>
      </c>
      <c r="CE556" s="179">
        <f t="shared" ref="CE556" si="6796">+A556</f>
        <v>44380</v>
      </c>
      <c r="CF556">
        <f t="shared" ref="CF556" si="6797">+AD556</f>
        <v>1</v>
      </c>
      <c r="CG556">
        <f t="shared" ref="CG556" si="6798">+AG556</f>
        <v>1</v>
      </c>
      <c r="CH556" s="179">
        <f t="shared" ref="CH556" si="6799">+A556</f>
        <v>44380</v>
      </c>
      <c r="CI556">
        <f t="shared" ref="CI556" si="6800">+AI556</f>
        <v>0</v>
      </c>
      <c r="CJ556" s="1">
        <f t="shared" ref="CJ556" si="6801">+Z556</f>
        <v>44380</v>
      </c>
      <c r="CK556" s="282">
        <f t="shared" ref="CK556" si="6802">+AD556</f>
        <v>1</v>
      </c>
      <c r="CL556" s="1">
        <f t="shared" ref="CL556" si="6803">+Z556</f>
        <v>44380</v>
      </c>
      <c r="CM556" s="283">
        <f t="shared" ref="CM556" si="6804">+AI556</f>
        <v>0</v>
      </c>
      <c r="CN556" s="179">
        <f t="shared" si="3975"/>
        <v>44380</v>
      </c>
      <c r="CO556">
        <f t="shared" si="3976"/>
        <v>80</v>
      </c>
      <c r="CP556">
        <f t="shared" si="6441"/>
        <v>10</v>
      </c>
      <c r="CQ556">
        <f t="shared" si="3977"/>
        <v>204</v>
      </c>
    </row>
    <row r="557" spans="1:95" ht="18" customHeight="1" x14ac:dyDescent="0.55000000000000004">
      <c r="A557" s="179">
        <v>44381</v>
      </c>
      <c r="B557" s="240">
        <v>19</v>
      </c>
      <c r="C557" s="154">
        <f t="shared" ref="C557" si="6805">+B557+C556</f>
        <v>6674</v>
      </c>
      <c r="D557" s="154">
        <f t="shared" ref="D557" si="680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7">+A557</f>
        <v>44381</v>
      </c>
      <c r="AA557" s="230">
        <f t="shared" ref="AA557" si="6808">+AF557+AL557+AR557</f>
        <v>27027</v>
      </c>
      <c r="AB557" s="230">
        <f t="shared" ref="AB557" si="6809">+AH557+AN557+AT557</f>
        <v>22556</v>
      </c>
      <c r="AC557" s="231">
        <f t="shared" ref="AC557" si="6810">+AJ557+AP557+AV557</f>
        <v>899</v>
      </c>
      <c r="AD557" s="183">
        <f t="shared" ref="AD557" si="6811">+AF557-AF556</f>
        <v>3</v>
      </c>
      <c r="AE557" s="243">
        <f t="shared" ref="AE557" si="6812">+AE556+AD557</f>
        <v>10737</v>
      </c>
      <c r="AF557" s="155">
        <v>11942</v>
      </c>
      <c r="AG557" s="184">
        <f t="shared" ref="AG557" si="6813">+AH557-AH556</f>
        <v>3</v>
      </c>
      <c r="AH557" s="155">
        <v>11637</v>
      </c>
      <c r="AI557" s="184">
        <f t="shared" ref="AI557" si="6814">+AJ557-AJ556</f>
        <v>0</v>
      </c>
      <c r="AJ557" s="185">
        <v>211</v>
      </c>
      <c r="AK557" s="186">
        <f t="shared" ref="AK557" si="6815">+AL557-AL556</f>
        <v>0</v>
      </c>
      <c r="AL557" s="155">
        <v>55</v>
      </c>
      <c r="AM557" s="184">
        <f t="shared" ref="AM557" si="6816">+AN557-AN556</f>
        <v>0</v>
      </c>
      <c r="AN557" s="155">
        <v>51</v>
      </c>
      <c r="AO557" s="184">
        <f t="shared" ref="AO557" si="6817">+AP557-AP556</f>
        <v>0</v>
      </c>
      <c r="AP557" s="187">
        <v>0</v>
      </c>
      <c r="AQ557" s="186">
        <f t="shared" ref="AQ557" si="6818">+AR557-AR556</f>
        <v>39</v>
      </c>
      <c r="AR557" s="155">
        <v>15030</v>
      </c>
      <c r="AS557" s="184">
        <f t="shared" ref="AS557" si="6819">+AT557-AT556</f>
        <v>317</v>
      </c>
      <c r="AT557" s="155">
        <v>10868</v>
      </c>
      <c r="AU557" s="184">
        <f t="shared" ref="AU557" si="6820">+AV557-AV556</f>
        <v>2</v>
      </c>
      <c r="AV557" s="188">
        <v>688</v>
      </c>
      <c r="AW557" s="238">
        <f t="shared" si="1985"/>
        <v>396</v>
      </c>
      <c r="AX557" s="237">
        <f t="shared" ref="AX557" si="6821">+A557</f>
        <v>44381</v>
      </c>
      <c r="AY557" s="6">
        <v>0</v>
      </c>
      <c r="AZ557" s="238">
        <f t="shared" ref="AZ557" si="6822">+AZ556+AY557</f>
        <v>410</v>
      </c>
      <c r="BA557" s="238">
        <f t="shared" si="2496"/>
        <v>340</v>
      </c>
      <c r="BB557" s="130">
        <v>0</v>
      </c>
      <c r="BC557" s="27">
        <f t="shared" ref="BC557" si="6823">+BC556+BB557</f>
        <v>964</v>
      </c>
      <c r="BD557" s="238">
        <f t="shared" si="2497"/>
        <v>375</v>
      </c>
      <c r="BE557" s="229">
        <f t="shared" ref="BE557" si="6824">+Z557</f>
        <v>44381</v>
      </c>
      <c r="BF557" s="132">
        <f t="shared" ref="BF557" si="6825">+B557</f>
        <v>19</v>
      </c>
      <c r="BG557" s="132">
        <f t="shared" ref="BG557" si="6826">+BI557</f>
        <v>6674</v>
      </c>
      <c r="BH557" s="229">
        <f t="shared" ref="BH557" si="6827">+A557</f>
        <v>44381</v>
      </c>
      <c r="BI557" s="132">
        <f t="shared" ref="BI557" si="6828">+C557</f>
        <v>6674</v>
      </c>
      <c r="BJ557" s="1">
        <f t="shared" ref="BJ557" si="6829">+BE557</f>
        <v>44381</v>
      </c>
      <c r="BK557">
        <f t="shared" ref="BK557" si="6830">+L557</f>
        <v>14</v>
      </c>
      <c r="BL557">
        <f t="shared" ref="BL557" si="6831">+M557</f>
        <v>14</v>
      </c>
      <c r="BM557" s="1">
        <f t="shared" ref="BM557" si="6832">+BJ557</f>
        <v>44381</v>
      </c>
      <c r="BN557">
        <f t="shared" ref="BN557" si="6833">+BN556+BK557</f>
        <v>10390</v>
      </c>
      <c r="BO557">
        <f t="shared" ref="BO557" si="6834">+BO556+BL557</f>
        <v>5835</v>
      </c>
      <c r="BP557" s="179">
        <f t="shared" ref="BP557" si="6835">+A557</f>
        <v>44381</v>
      </c>
      <c r="BQ557">
        <f t="shared" ref="BQ557" si="6836">+AF557</f>
        <v>11942</v>
      </c>
      <c r="BR557">
        <f t="shared" ref="BR557" si="6837">+AH557</f>
        <v>11637</v>
      </c>
      <c r="BS557">
        <f t="shared" ref="BS557" si="6838">+AJ557</f>
        <v>211</v>
      </c>
      <c r="BT557">
        <v>15</v>
      </c>
      <c r="BU557">
        <f t="shared" ref="BU557" si="6839">+AD557</f>
        <v>3</v>
      </c>
      <c r="BV557">
        <f t="shared" ref="BV557" si="6840">+BV556+BU557</f>
        <v>792</v>
      </c>
      <c r="BW557" s="179">
        <f t="shared" ref="BW557" si="6841">+A557</f>
        <v>44381</v>
      </c>
      <c r="BX557">
        <f t="shared" ref="BX557" si="6842">+AL557</f>
        <v>55</v>
      </c>
      <c r="BY557">
        <f t="shared" ref="BY557" si="6843">+AN557</f>
        <v>51</v>
      </c>
      <c r="BZ557">
        <f t="shared" ref="BZ557" si="6844">+AP557</f>
        <v>0</v>
      </c>
      <c r="CA557" s="179">
        <f t="shared" ref="CA557" si="6845">+A557</f>
        <v>44381</v>
      </c>
      <c r="CB557">
        <f t="shared" ref="CB557" si="6846">+AR557</f>
        <v>15030</v>
      </c>
      <c r="CC557">
        <f t="shared" ref="CC557" si="6847">+AT557</f>
        <v>10868</v>
      </c>
      <c r="CD557">
        <f t="shared" ref="CD557" si="6848">+AV557</f>
        <v>688</v>
      </c>
      <c r="CE557" s="179">
        <f t="shared" ref="CE557" si="6849">+A557</f>
        <v>44381</v>
      </c>
      <c r="CF557">
        <f t="shared" ref="CF557" si="6850">+AD557</f>
        <v>3</v>
      </c>
      <c r="CG557">
        <f t="shared" ref="CG557" si="6851">+AG557</f>
        <v>3</v>
      </c>
      <c r="CH557" s="179">
        <f t="shared" ref="CH557" si="6852">+A557</f>
        <v>44381</v>
      </c>
      <c r="CI557">
        <f t="shared" ref="CI557" si="6853">+AI557</f>
        <v>0</v>
      </c>
      <c r="CJ557" s="1">
        <f t="shared" ref="CJ557" si="6854">+Z557</f>
        <v>44381</v>
      </c>
      <c r="CK557" s="282">
        <f t="shared" ref="CK557" si="6855">+AD557</f>
        <v>3</v>
      </c>
      <c r="CL557" s="1">
        <f t="shared" ref="CL557" si="6856">+Z557</f>
        <v>44381</v>
      </c>
      <c r="CM557" s="283">
        <f t="shared" ref="CM557" si="6857">+AI557</f>
        <v>0</v>
      </c>
      <c r="CN557" s="179">
        <f>+A557</f>
        <v>44381</v>
      </c>
      <c r="CO557">
        <f>+AQ557</f>
        <v>39</v>
      </c>
      <c r="CP557">
        <f t="shared" si="6441"/>
        <v>2</v>
      </c>
      <c r="CQ557">
        <f>+AS557</f>
        <v>317</v>
      </c>
    </row>
    <row r="558" spans="1:95" ht="18" customHeight="1" x14ac:dyDescent="0.55000000000000004">
      <c r="A558" s="179">
        <v>44382</v>
      </c>
      <c r="B558" s="240">
        <v>20</v>
      </c>
      <c r="C558" s="154">
        <f>+B558+C557</f>
        <v>6694</v>
      </c>
      <c r="D558" s="154">
        <f t="shared" ref="D558" si="6858">+C558-F558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+Y557+1</f>
        <v>370</v>
      </c>
      <c r="Z558" s="75">
        <f t="shared" ref="Z558" si="6859">+A558</f>
        <v>44382</v>
      </c>
      <c r="AA558" s="230">
        <f t="shared" ref="AA558" si="6860">+AF558+AL558+AR558</f>
        <v>27059</v>
      </c>
      <c r="AB558" s="230">
        <f t="shared" ref="AB558" si="6861">+AH558+AN558+AT558</f>
        <v>22697</v>
      </c>
      <c r="AC558" s="231">
        <f t="shared" ref="AC558" si="6862">+AJ558+AP558+AV558</f>
        <v>900</v>
      </c>
      <c r="AD558" s="183">
        <f>+AF558-AF557</f>
        <v>1</v>
      </c>
      <c r="AE558" s="243">
        <f>+AE557+AD558</f>
        <v>10738</v>
      </c>
      <c r="AF558" s="155">
        <v>11943</v>
      </c>
      <c r="AG558" s="184">
        <f>+AH558-AH557</f>
        <v>1</v>
      </c>
      <c r="AH558" s="155">
        <v>11638</v>
      </c>
      <c r="AI558" s="184">
        <f>+AJ558-AJ557</f>
        <v>1</v>
      </c>
      <c r="AJ558" s="185">
        <v>212</v>
      </c>
      <c r="AK558" s="186">
        <f>+AL558-AL557</f>
        <v>0</v>
      </c>
      <c r="AL558" s="155">
        <v>55</v>
      </c>
      <c r="AM558" s="184">
        <f>+AN558-AN557</f>
        <v>0</v>
      </c>
      <c r="AN558" s="155">
        <v>51</v>
      </c>
      <c r="AO558" s="184">
        <f>+AP558-AP557</f>
        <v>0</v>
      </c>
      <c r="AP558" s="187">
        <v>0</v>
      </c>
      <c r="AQ558" s="186">
        <f>+AR558-AR557</f>
        <v>31</v>
      </c>
      <c r="AR558" s="155">
        <v>15061</v>
      </c>
      <c r="AS558" s="184">
        <f>+AT558-AT557</f>
        <v>140</v>
      </c>
      <c r="AT558" s="155">
        <v>11008</v>
      </c>
      <c r="AU558" s="184">
        <f>+AV558-AV557</f>
        <v>0</v>
      </c>
      <c r="AV558" s="188">
        <v>688</v>
      </c>
      <c r="AW558" s="238">
        <f>+AW557+1</f>
        <v>397</v>
      </c>
      <c r="AX558" s="237">
        <f t="shared" ref="AX558" si="6863">+A558</f>
        <v>44382</v>
      </c>
      <c r="AY558" s="6">
        <v>0</v>
      </c>
      <c r="AZ558" s="238">
        <f>+AZ557+AY558</f>
        <v>410</v>
      </c>
      <c r="BA558" s="238">
        <f>+BA557+1</f>
        <v>341</v>
      </c>
      <c r="BB558" s="130">
        <v>0</v>
      </c>
      <c r="BC558" s="27">
        <f>+BC557+BB558</f>
        <v>964</v>
      </c>
      <c r="BD558" s="238">
        <f>+BD557+1</f>
        <v>376</v>
      </c>
      <c r="BE558" s="229">
        <f t="shared" ref="BE558" si="6864">+Z558</f>
        <v>44382</v>
      </c>
      <c r="BF558" s="132">
        <f t="shared" ref="BF558" si="6865">+B558</f>
        <v>20</v>
      </c>
      <c r="BG558" s="132">
        <f t="shared" ref="BG558" si="6866">+BI558</f>
        <v>6694</v>
      </c>
      <c r="BH558" s="229">
        <f t="shared" ref="BH558" si="6867">+A558</f>
        <v>44382</v>
      </c>
      <c r="BI558" s="132">
        <f t="shared" ref="BI558" si="6868">+C558</f>
        <v>6694</v>
      </c>
      <c r="BJ558" s="1">
        <f t="shared" ref="BJ558" si="6869">+BE558</f>
        <v>44382</v>
      </c>
      <c r="BK558">
        <f t="shared" ref="BK558" si="6870">+L558</f>
        <v>25</v>
      </c>
      <c r="BL558">
        <f t="shared" ref="BL558" si="6871">+M558</f>
        <v>23</v>
      </c>
      <c r="BM558" s="1">
        <f t="shared" ref="BM558" si="6872">+BJ558</f>
        <v>44382</v>
      </c>
      <c r="BN558">
        <f t="shared" ref="BN558:BO560" si="6873">+BN557+BK558</f>
        <v>10415</v>
      </c>
      <c r="BO558">
        <f t="shared" si="6873"/>
        <v>5858</v>
      </c>
      <c r="BP558" s="179">
        <f t="shared" ref="BP558" si="6874">+A558</f>
        <v>44382</v>
      </c>
      <c r="BQ558">
        <f t="shared" ref="BQ558" si="6875">+AF558</f>
        <v>11943</v>
      </c>
      <c r="BR558">
        <f t="shared" ref="BR558" si="6876">+AH558</f>
        <v>11638</v>
      </c>
      <c r="BS558">
        <f t="shared" ref="BS558" si="6877">+AJ558</f>
        <v>212</v>
      </c>
      <c r="BT558">
        <v>15</v>
      </c>
      <c r="BU558">
        <f t="shared" ref="BU558" si="6878">+AD558</f>
        <v>1</v>
      </c>
      <c r="BV558">
        <f>+BV557+BU558</f>
        <v>793</v>
      </c>
      <c r="BW558" s="179">
        <f t="shared" ref="BW558" si="6879">+A558</f>
        <v>44382</v>
      </c>
      <c r="BX558">
        <f t="shared" ref="BX558" si="6880">+AL558</f>
        <v>55</v>
      </c>
      <c r="BY558">
        <f t="shared" ref="BY558" si="6881">+AN558</f>
        <v>51</v>
      </c>
      <c r="BZ558">
        <f t="shared" ref="BZ558" si="6882">+AP558</f>
        <v>0</v>
      </c>
      <c r="CA558" s="179">
        <f t="shared" ref="CA558" si="6883">+A558</f>
        <v>44382</v>
      </c>
      <c r="CB558">
        <f t="shared" ref="CB558" si="6884">+AR558</f>
        <v>15061</v>
      </c>
      <c r="CC558">
        <f t="shared" ref="CC558" si="6885">+AT558</f>
        <v>11008</v>
      </c>
      <c r="CD558">
        <f t="shared" ref="CD558" si="6886">+AV558</f>
        <v>688</v>
      </c>
      <c r="CE558" s="179">
        <f t="shared" ref="CE558" si="6887">+A558</f>
        <v>44382</v>
      </c>
      <c r="CF558">
        <f t="shared" ref="CF558" si="6888">+AD558</f>
        <v>1</v>
      </c>
      <c r="CG558">
        <f t="shared" ref="CG558" si="6889">+AG558</f>
        <v>1</v>
      </c>
      <c r="CH558" s="179">
        <f t="shared" ref="CH558" si="6890">+A558</f>
        <v>44382</v>
      </c>
      <c r="CI558">
        <f t="shared" ref="CI558" si="6891">+AI558</f>
        <v>1</v>
      </c>
      <c r="CJ558" s="1">
        <f t="shared" ref="CJ558" si="6892">+Z558</f>
        <v>44382</v>
      </c>
      <c r="CK558" s="282">
        <f t="shared" ref="CK558" si="6893">+AD558</f>
        <v>1</v>
      </c>
      <c r="CL558" s="1">
        <f t="shared" ref="CL558" si="6894">+Z558</f>
        <v>44382</v>
      </c>
      <c r="CM558" s="283">
        <f t="shared" ref="CM558" si="6895">+AI558</f>
        <v>1</v>
      </c>
      <c r="CN558" s="179">
        <f>+A558</f>
        <v>44382</v>
      </c>
      <c r="CO558">
        <f>+AQ558</f>
        <v>31</v>
      </c>
      <c r="CP558">
        <f t="shared" ref="CP558" si="6896">+AU558</f>
        <v>0</v>
      </c>
      <c r="CQ558">
        <f>+AS558</f>
        <v>140</v>
      </c>
    </row>
    <row r="559" spans="1:95" ht="18" customHeight="1" x14ac:dyDescent="0.55000000000000004">
      <c r="A559" s="179">
        <v>44383</v>
      </c>
      <c r="B559" s="240">
        <v>42</v>
      </c>
      <c r="C559" s="154">
        <f>+B559+C558</f>
        <v>6736</v>
      </c>
      <c r="D559" s="154">
        <f t="shared" ref="D559" si="6897">+C559-F559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+Y558+1</f>
        <v>371</v>
      </c>
      <c r="Z559" s="75">
        <f t="shared" ref="Z559" si="6898">+A559</f>
        <v>44383</v>
      </c>
      <c r="AA559" s="230">
        <f t="shared" ref="AA559" si="6899">+AF559+AL559+AR559</f>
        <v>27087</v>
      </c>
      <c r="AB559" s="230">
        <f t="shared" ref="AB559" si="6900">+AH559+AN559+AT559</f>
        <v>22874</v>
      </c>
      <c r="AC559" s="231">
        <f t="shared" ref="AC559" si="6901">+AJ559+AP559+AV559</f>
        <v>918</v>
      </c>
      <c r="AD559" s="183">
        <f>+AF559-AF558</f>
        <v>1</v>
      </c>
      <c r="AE559" s="243">
        <f>+AE558+AD559</f>
        <v>10739</v>
      </c>
      <c r="AF559" s="155">
        <v>11944</v>
      </c>
      <c r="AG559" s="184">
        <f>+AH559-AH558</f>
        <v>4</v>
      </c>
      <c r="AH559" s="155">
        <v>11642</v>
      </c>
      <c r="AI559" s="184">
        <f>+AJ559-AJ558</f>
        <v>0</v>
      </c>
      <c r="AJ559" s="185">
        <v>212</v>
      </c>
      <c r="AK559" s="186">
        <f>+AL559-AL558</f>
        <v>0</v>
      </c>
      <c r="AL559" s="155">
        <v>55</v>
      </c>
      <c r="AM559" s="184">
        <f>+AN559-AN558</f>
        <v>1</v>
      </c>
      <c r="AN559" s="155">
        <v>52</v>
      </c>
      <c r="AO559" s="184">
        <f>+AP559-AP558</f>
        <v>0</v>
      </c>
      <c r="AP559" s="187">
        <v>0</v>
      </c>
      <c r="AQ559" s="186">
        <f>+AR559-AR558</f>
        <v>27</v>
      </c>
      <c r="AR559" s="155">
        <v>15088</v>
      </c>
      <c r="AS559" s="184">
        <f>+AT559-AT558</f>
        <v>172</v>
      </c>
      <c r="AT559" s="155">
        <v>11180</v>
      </c>
      <c r="AU559" s="184">
        <f>+AV559-AV558</f>
        <v>18</v>
      </c>
      <c r="AV559" s="188">
        <v>706</v>
      </c>
      <c r="AW559" s="238">
        <f>+AW558+1</f>
        <v>398</v>
      </c>
      <c r="AX559" s="237">
        <f t="shared" ref="AX559" si="6902">+A559</f>
        <v>44383</v>
      </c>
      <c r="AY559" s="6">
        <v>0</v>
      </c>
      <c r="AZ559" s="238">
        <f>+AZ558+AY559</f>
        <v>410</v>
      </c>
      <c r="BA559" s="238">
        <f>+BA558+1</f>
        <v>342</v>
      </c>
      <c r="BB559" s="130">
        <v>0</v>
      </c>
      <c r="BC559" s="27">
        <f>+BC558+BB559</f>
        <v>964</v>
      </c>
      <c r="BD559" s="238">
        <f>+BD558+1</f>
        <v>377</v>
      </c>
      <c r="BE559" s="229">
        <f t="shared" ref="BE559" si="6903">+Z559</f>
        <v>44383</v>
      </c>
      <c r="BF559" s="132">
        <f t="shared" ref="BF559" si="6904">+B559</f>
        <v>42</v>
      </c>
      <c r="BG559" s="132">
        <f t="shared" ref="BG559" si="6905">+BI559</f>
        <v>6736</v>
      </c>
      <c r="BH559" s="229">
        <f t="shared" ref="BH559" si="6906">+A559</f>
        <v>44383</v>
      </c>
      <c r="BI559" s="132">
        <f t="shared" ref="BI559" si="6907">+C559</f>
        <v>6736</v>
      </c>
      <c r="BJ559" s="1">
        <f t="shared" ref="BJ559" si="6908">+BE559</f>
        <v>44383</v>
      </c>
      <c r="BK559">
        <f t="shared" ref="BK559" si="6909">+L559</f>
        <v>41</v>
      </c>
      <c r="BL559">
        <f t="shared" ref="BL559" si="6910">+M559</f>
        <v>39</v>
      </c>
      <c r="BM559" s="1">
        <f t="shared" ref="BM559" si="6911">+BJ559</f>
        <v>44383</v>
      </c>
      <c r="BN559">
        <f t="shared" si="6873"/>
        <v>10456</v>
      </c>
      <c r="BO559">
        <f t="shared" si="6873"/>
        <v>5897</v>
      </c>
      <c r="BP559" s="179">
        <f t="shared" ref="BP559" si="6912">+A559</f>
        <v>44383</v>
      </c>
      <c r="BQ559">
        <f t="shared" ref="BQ559" si="6913">+AF559</f>
        <v>11944</v>
      </c>
      <c r="BR559">
        <f t="shared" ref="BR559" si="6914">+AH559</f>
        <v>11642</v>
      </c>
      <c r="BS559">
        <f t="shared" ref="BS559" si="6915">+AJ559</f>
        <v>212</v>
      </c>
      <c r="BT559">
        <v>15</v>
      </c>
      <c r="BU559">
        <f t="shared" ref="BU559" si="6916">+AD559</f>
        <v>1</v>
      </c>
      <c r="BV559">
        <f>+BV558+BU559</f>
        <v>794</v>
      </c>
      <c r="BW559" s="179">
        <f t="shared" ref="BW559" si="6917">+A559</f>
        <v>44383</v>
      </c>
      <c r="BX559">
        <f t="shared" ref="BX559" si="6918">+AL559</f>
        <v>55</v>
      </c>
      <c r="BY559">
        <f t="shared" ref="BY559" si="6919">+AN559</f>
        <v>52</v>
      </c>
      <c r="BZ559">
        <f t="shared" ref="BZ559" si="6920">+AP559</f>
        <v>0</v>
      </c>
      <c r="CA559" s="179">
        <f t="shared" ref="CA559" si="6921">+A559</f>
        <v>44383</v>
      </c>
      <c r="CB559">
        <f t="shared" ref="CB559" si="6922">+AR559</f>
        <v>15088</v>
      </c>
      <c r="CC559">
        <f t="shared" ref="CC559" si="6923">+AT559</f>
        <v>11180</v>
      </c>
      <c r="CD559">
        <f t="shared" ref="CD559" si="6924">+AV559</f>
        <v>706</v>
      </c>
      <c r="CE559" s="179">
        <f t="shared" ref="CE559" si="6925">+A559</f>
        <v>44383</v>
      </c>
      <c r="CF559">
        <f t="shared" ref="CF559" si="6926">+AD559</f>
        <v>1</v>
      </c>
      <c r="CG559">
        <f t="shared" ref="CG559" si="6927">+AG559</f>
        <v>4</v>
      </c>
      <c r="CH559" s="179">
        <f t="shared" ref="CH559" si="6928">+A559</f>
        <v>44383</v>
      </c>
      <c r="CI559">
        <f t="shared" ref="CI559" si="6929">+AI559</f>
        <v>0</v>
      </c>
      <c r="CJ559" s="1">
        <f t="shared" ref="CJ559" si="6930">+Z559</f>
        <v>44383</v>
      </c>
      <c r="CK559" s="282">
        <f t="shared" ref="CK559" si="6931">+AD559</f>
        <v>1</v>
      </c>
      <c r="CL559" s="1">
        <f t="shared" ref="CL559" si="6932">+Z559</f>
        <v>44383</v>
      </c>
      <c r="CM559" s="283">
        <f t="shared" ref="CM559" si="6933">+AI559</f>
        <v>0</v>
      </c>
      <c r="CN559" s="179">
        <f>+A559</f>
        <v>44383</v>
      </c>
      <c r="CO559">
        <f>+AQ559</f>
        <v>27</v>
      </c>
      <c r="CP559">
        <f t="shared" ref="CP559" si="6934">+AU559</f>
        <v>18</v>
      </c>
      <c r="CQ559">
        <f>+AS559</f>
        <v>172</v>
      </c>
    </row>
    <row r="560" spans="1:95" ht="18" customHeight="1" x14ac:dyDescent="0.55000000000000004">
      <c r="A560" s="179">
        <v>44384</v>
      </c>
      <c r="B560" s="240">
        <v>15</v>
      </c>
      <c r="C560" s="154">
        <f>+B560+C559</f>
        <v>6751</v>
      </c>
      <c r="D560" s="154">
        <f t="shared" ref="D560" si="693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+Y559+1</f>
        <v>372</v>
      </c>
      <c r="Z560" s="75">
        <f t="shared" ref="Z560" si="6936">+A560</f>
        <v>44384</v>
      </c>
      <c r="AA560" s="230">
        <f t="shared" ref="AA560" si="6937">+AF560+AL560+AR560</f>
        <v>27128</v>
      </c>
      <c r="AB560" s="230">
        <f t="shared" ref="AB560" si="6938">+AH560+AN560+AT560</f>
        <v>22973</v>
      </c>
      <c r="AC560" s="231">
        <f t="shared" ref="AC560" si="6939">+AJ560+AP560+AV560</f>
        <v>927</v>
      </c>
      <c r="AD560" s="183">
        <f>+AF560-AF559</f>
        <v>1</v>
      </c>
      <c r="AE560" s="243">
        <f>+AE559+AD560</f>
        <v>10740</v>
      </c>
      <c r="AF560" s="155">
        <v>11945</v>
      </c>
      <c r="AG560" s="184">
        <f>+AH560-AH559</f>
        <v>1</v>
      </c>
      <c r="AH560" s="155">
        <v>11643</v>
      </c>
      <c r="AI560" s="184">
        <f>+AJ560-AJ559</f>
        <v>0</v>
      </c>
      <c r="AJ560" s="185">
        <v>212</v>
      </c>
      <c r="AK560" s="186">
        <f>+AL560-AL559</f>
        <v>0</v>
      </c>
      <c r="AL560" s="155">
        <v>55</v>
      </c>
      <c r="AM560" s="184">
        <f>+AN560-AN559</f>
        <v>1</v>
      </c>
      <c r="AN560" s="155">
        <v>53</v>
      </c>
      <c r="AO560" s="184">
        <f>+AP560-AP559</f>
        <v>0</v>
      </c>
      <c r="AP560" s="187">
        <v>0</v>
      </c>
      <c r="AQ560" s="186">
        <f>+AR560-AR559</f>
        <v>40</v>
      </c>
      <c r="AR560" s="155">
        <v>15128</v>
      </c>
      <c r="AS560" s="184">
        <f>+AT560-AT559</f>
        <v>97</v>
      </c>
      <c r="AT560" s="155">
        <v>11277</v>
      </c>
      <c r="AU560" s="184">
        <f>+AV560-AV559</f>
        <v>9</v>
      </c>
      <c r="AV560" s="188">
        <v>715</v>
      </c>
      <c r="AW560" s="238">
        <f>+AW559+1</f>
        <v>399</v>
      </c>
      <c r="AX560" s="237">
        <f t="shared" ref="AX560" si="6940">+A560</f>
        <v>44384</v>
      </c>
      <c r="AY560" s="6">
        <v>0</v>
      </c>
      <c r="AZ560" s="238">
        <f>+AZ559+AY560</f>
        <v>410</v>
      </c>
      <c r="BA560" s="238">
        <f>+BA559+1</f>
        <v>343</v>
      </c>
      <c r="BB560" s="130">
        <v>0</v>
      </c>
      <c r="BC560" s="27">
        <f>+BC559+BB560</f>
        <v>964</v>
      </c>
      <c r="BD560" s="238">
        <f>+BD559+1</f>
        <v>378</v>
      </c>
      <c r="BE560" s="229">
        <f t="shared" ref="BE560" si="6941">+Z560</f>
        <v>44384</v>
      </c>
      <c r="BF560" s="132">
        <f t="shared" ref="BF560" si="6942">+B560</f>
        <v>15</v>
      </c>
      <c r="BG560" s="132">
        <f t="shared" ref="BG560" si="6943">+BI560</f>
        <v>6751</v>
      </c>
      <c r="BH560" s="229">
        <f t="shared" ref="BH560" si="6944">+A560</f>
        <v>44384</v>
      </c>
      <c r="BI560" s="132">
        <f t="shared" ref="BI560" si="6945">+C560</f>
        <v>6751</v>
      </c>
      <c r="BJ560" s="1">
        <f t="shared" ref="BJ560" si="6946">+BE560</f>
        <v>44384</v>
      </c>
      <c r="BK560">
        <f t="shared" ref="BK560" si="6947">+L560</f>
        <v>10</v>
      </c>
      <c r="BL560">
        <f t="shared" ref="BL560" si="6948">+M560</f>
        <v>10</v>
      </c>
      <c r="BM560" s="1">
        <f t="shared" ref="BM560" si="6949">+BJ560</f>
        <v>44384</v>
      </c>
      <c r="BN560">
        <f t="shared" si="6873"/>
        <v>10466</v>
      </c>
      <c r="BO560">
        <f t="shared" si="6873"/>
        <v>5907</v>
      </c>
      <c r="BP560" s="179">
        <f t="shared" ref="BP560" si="6950">+A560</f>
        <v>44384</v>
      </c>
      <c r="BQ560">
        <f t="shared" ref="BQ560" si="6951">+AF560</f>
        <v>11945</v>
      </c>
      <c r="BR560">
        <f t="shared" ref="BR560" si="6952">+AH560</f>
        <v>11643</v>
      </c>
      <c r="BS560">
        <f t="shared" ref="BS560" si="6953">+AJ560</f>
        <v>212</v>
      </c>
      <c r="BT560">
        <v>15</v>
      </c>
      <c r="BU560">
        <f t="shared" ref="BU560" si="6954">+AD560</f>
        <v>1</v>
      </c>
      <c r="BV560">
        <f>+BV559+BU560</f>
        <v>795</v>
      </c>
      <c r="BW560" s="179">
        <f t="shared" ref="BW560" si="6955">+A560</f>
        <v>44384</v>
      </c>
      <c r="BX560">
        <f t="shared" ref="BX560" si="6956">+AL560</f>
        <v>55</v>
      </c>
      <c r="BY560">
        <f t="shared" ref="BY560" si="6957">+AN560</f>
        <v>53</v>
      </c>
      <c r="BZ560">
        <f t="shared" ref="BZ560" si="6958">+AP560</f>
        <v>0</v>
      </c>
      <c r="CA560" s="179">
        <f t="shared" ref="CA560" si="6959">+A560</f>
        <v>44384</v>
      </c>
      <c r="CB560">
        <f t="shared" ref="CB560" si="6960">+AR560</f>
        <v>15128</v>
      </c>
      <c r="CC560">
        <f t="shared" ref="CC560" si="6961">+AT560</f>
        <v>11277</v>
      </c>
      <c r="CD560">
        <f t="shared" ref="CD560" si="6962">+AV560</f>
        <v>715</v>
      </c>
      <c r="CE560" s="179">
        <f t="shared" ref="CE560" si="6963">+A560</f>
        <v>44384</v>
      </c>
      <c r="CF560">
        <f t="shared" ref="CF560" si="6964">+AD560</f>
        <v>1</v>
      </c>
      <c r="CG560">
        <f t="shared" ref="CG560" si="6965">+AG560</f>
        <v>1</v>
      </c>
      <c r="CH560" s="179">
        <f t="shared" ref="CH560" si="6966">+A560</f>
        <v>44384</v>
      </c>
      <c r="CI560">
        <f t="shared" ref="CI560" si="6967">+AI560</f>
        <v>0</v>
      </c>
      <c r="CJ560" s="1">
        <f t="shared" ref="CJ560" si="6968">+Z560</f>
        <v>44384</v>
      </c>
      <c r="CK560" s="282">
        <f t="shared" ref="CK560" si="6969">+AD560</f>
        <v>1</v>
      </c>
      <c r="CL560" s="1">
        <f t="shared" ref="CL560" si="6970">+Z560</f>
        <v>44384</v>
      </c>
      <c r="CM560" s="283">
        <f t="shared" ref="CM560" si="6971">+AI560</f>
        <v>0</v>
      </c>
      <c r="CN560" s="179">
        <f>+A560</f>
        <v>44384</v>
      </c>
      <c r="CO560">
        <f>+AQ560</f>
        <v>40</v>
      </c>
      <c r="CP560">
        <f t="shared" ref="CP560" si="6972">+AU560</f>
        <v>9</v>
      </c>
      <c r="CQ560">
        <f>+AS560</f>
        <v>97</v>
      </c>
    </row>
    <row r="561" spans="1:95" ht="18" customHeight="1" x14ac:dyDescent="0.55000000000000004">
      <c r="A561" s="179">
        <v>44385</v>
      </c>
      <c r="B561" s="240">
        <v>15</v>
      </c>
      <c r="C561" s="154">
        <f>+B561+C560</f>
        <v>6766</v>
      </c>
      <c r="D561" s="154">
        <f t="shared" ref="D561" si="6973">+C561-F561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v>373</v>
      </c>
      <c r="Z561" s="75">
        <f t="shared" ref="Z561" si="6974">+A561</f>
        <v>44385</v>
      </c>
      <c r="AA561" s="230">
        <f t="shared" ref="AA561" si="6975">+AF561+AL561+AR561</f>
        <v>27152</v>
      </c>
      <c r="AB561" s="230">
        <f t="shared" ref="AB561" si="6976">+AH561+AN561+AT561</f>
        <v>23157</v>
      </c>
      <c r="AC561" s="231">
        <f t="shared" ref="AC561" si="6977">+AJ561+AP561+AV561</f>
        <v>930</v>
      </c>
      <c r="AD561" s="183">
        <f>+AF561-AF560</f>
        <v>3</v>
      </c>
      <c r="AE561" s="243">
        <f>+AE560+AD561</f>
        <v>10743</v>
      </c>
      <c r="AF561" s="155">
        <v>11948</v>
      </c>
      <c r="AG561" s="184">
        <f>+AH561-AH560</f>
        <v>5</v>
      </c>
      <c r="AH561" s="155">
        <v>11648</v>
      </c>
      <c r="AI561" s="184">
        <f>+AJ561-AJ560</f>
        <v>0</v>
      </c>
      <c r="AJ561" s="185">
        <v>212</v>
      </c>
      <c r="AK561" s="186">
        <f>+AL561-AL560</f>
        <v>0</v>
      </c>
      <c r="AL561" s="155">
        <v>55</v>
      </c>
      <c r="AM561" s="184">
        <f>+AN561-AN560</f>
        <v>0</v>
      </c>
      <c r="AN561" s="155">
        <v>53</v>
      </c>
      <c r="AO561" s="184">
        <f>+AP561-AP560</f>
        <v>0</v>
      </c>
      <c r="AP561" s="187">
        <v>0</v>
      </c>
      <c r="AQ561" s="186">
        <f>+AR561-AR560</f>
        <v>21</v>
      </c>
      <c r="AR561" s="155">
        <v>15149</v>
      </c>
      <c r="AS561" s="184">
        <f>+AT561-AT560</f>
        <v>179</v>
      </c>
      <c r="AT561" s="155">
        <v>11456</v>
      </c>
      <c r="AU561" s="184">
        <f>+AV561-AV560</f>
        <v>3</v>
      </c>
      <c r="AV561" s="188">
        <v>718</v>
      </c>
      <c r="AW561" s="238">
        <f>+AW560+1</f>
        <v>400</v>
      </c>
      <c r="AX561" s="237">
        <f t="shared" ref="AX561" si="6978">+A561</f>
        <v>44385</v>
      </c>
      <c r="AY561" s="6">
        <v>0</v>
      </c>
      <c r="AZ561" s="238">
        <f>+AZ560+AY561</f>
        <v>410</v>
      </c>
      <c r="BA561" s="238">
        <f>+BA560+1</f>
        <v>344</v>
      </c>
      <c r="BB561" s="130">
        <v>0</v>
      </c>
      <c r="BC561" s="27">
        <f>+BC560+BB561</f>
        <v>964</v>
      </c>
      <c r="BD561" s="238">
        <f>+BD560+1</f>
        <v>379</v>
      </c>
      <c r="BE561" s="229">
        <f t="shared" ref="BE561" si="6979">+Z561</f>
        <v>44385</v>
      </c>
      <c r="BF561" s="132">
        <f t="shared" ref="BF561" si="6980">+B561</f>
        <v>15</v>
      </c>
      <c r="BG561" s="132">
        <f t="shared" ref="BG561" si="6981">+BI561</f>
        <v>6766</v>
      </c>
      <c r="BH561" s="229">
        <f t="shared" ref="BH561" si="6982">+A561</f>
        <v>44385</v>
      </c>
      <c r="BI561" s="132">
        <f t="shared" ref="BI561" si="6983">+C561</f>
        <v>6766</v>
      </c>
      <c r="BJ561" s="1">
        <f t="shared" ref="BJ561" si="6984">+BE561</f>
        <v>44385</v>
      </c>
      <c r="BK561">
        <f t="shared" ref="BK561" si="6985">+L561</f>
        <v>22</v>
      </c>
      <c r="BL561">
        <f t="shared" ref="BL561" si="6986">+M561</f>
        <v>22</v>
      </c>
      <c r="BM561" s="1">
        <f t="shared" ref="BM561" si="6987">+BJ561</f>
        <v>44385</v>
      </c>
      <c r="BN561">
        <f t="shared" ref="BN561" si="6988">+BN560+BK561</f>
        <v>10488</v>
      </c>
      <c r="BO561">
        <f t="shared" ref="BO561" si="6989">+BO560+BL561</f>
        <v>5929</v>
      </c>
      <c r="BP561" s="179">
        <f t="shared" ref="BP561" si="6990">+A561</f>
        <v>44385</v>
      </c>
      <c r="BQ561">
        <f t="shared" ref="BQ561" si="6991">+AF561</f>
        <v>11948</v>
      </c>
      <c r="BR561">
        <f t="shared" ref="BR561" si="6992">+AH561</f>
        <v>11648</v>
      </c>
      <c r="BS561">
        <f t="shared" ref="BS561" si="6993">+AJ561</f>
        <v>212</v>
      </c>
      <c r="BT561">
        <v>15</v>
      </c>
      <c r="BU561">
        <f t="shared" ref="BU561" si="6994">+AD561</f>
        <v>3</v>
      </c>
      <c r="BV561">
        <f>+BV560+BU561</f>
        <v>798</v>
      </c>
      <c r="BW561" s="179">
        <f t="shared" ref="BW561" si="6995">+A561</f>
        <v>44385</v>
      </c>
      <c r="BX561">
        <f t="shared" ref="BX561" si="6996">+AL561</f>
        <v>55</v>
      </c>
      <c r="BY561">
        <f t="shared" ref="BY561" si="6997">+AN561</f>
        <v>53</v>
      </c>
      <c r="BZ561">
        <f t="shared" ref="BZ561" si="6998">+AP561</f>
        <v>0</v>
      </c>
      <c r="CA561" s="179">
        <f t="shared" ref="CA561" si="6999">+A561</f>
        <v>44385</v>
      </c>
      <c r="CB561">
        <f t="shared" ref="CB561" si="7000">+AR561</f>
        <v>15149</v>
      </c>
      <c r="CC561">
        <f t="shared" ref="CC561" si="7001">+AT561</f>
        <v>11456</v>
      </c>
      <c r="CD561">
        <f t="shared" ref="CD561" si="7002">+AV561</f>
        <v>718</v>
      </c>
      <c r="CE561" s="179">
        <f t="shared" ref="CE561" si="7003">+A561</f>
        <v>44385</v>
      </c>
      <c r="CF561">
        <f t="shared" ref="CF561" si="7004">+AD561</f>
        <v>3</v>
      </c>
      <c r="CG561">
        <f t="shared" ref="CG561" si="7005">+AG561</f>
        <v>5</v>
      </c>
      <c r="CH561" s="179">
        <f t="shared" ref="CH561" si="7006">+A561</f>
        <v>44385</v>
      </c>
      <c r="CI561">
        <f t="shared" ref="CI561" si="7007">+AI561</f>
        <v>0</v>
      </c>
      <c r="CJ561" s="1">
        <f t="shared" ref="CJ561" si="7008">+Z561</f>
        <v>44385</v>
      </c>
      <c r="CK561" s="282">
        <f t="shared" ref="CK561" si="7009">+AD561</f>
        <v>3</v>
      </c>
      <c r="CL561" s="1">
        <f t="shared" ref="CL561" si="7010">+Z561</f>
        <v>44385</v>
      </c>
      <c r="CM561" s="283">
        <f t="shared" ref="CM561" si="7011">+AI561</f>
        <v>0</v>
      </c>
      <c r="CN561" s="179">
        <f>+A561</f>
        <v>44385</v>
      </c>
      <c r="CO561">
        <f>+AQ561</f>
        <v>21</v>
      </c>
      <c r="CP561">
        <f t="shared" ref="CP561" si="7012">+AU561</f>
        <v>3</v>
      </c>
      <c r="CQ561">
        <f>+AS561</f>
        <v>179</v>
      </c>
    </row>
    <row r="562" spans="1:95" ht="18" customHeight="1" x14ac:dyDescent="0.55000000000000004">
      <c r="A562" s="221"/>
      <c r="B562" s="240"/>
      <c r="C562" s="154"/>
      <c r="D562" s="154"/>
      <c r="E562" s="147"/>
      <c r="F562" s="147"/>
      <c r="G562" s="147"/>
      <c r="H562" s="135"/>
      <c r="I562" s="147"/>
      <c r="J562" s="135"/>
      <c r="K562" s="42"/>
      <c r="L562" s="146"/>
      <c r="M562" s="147"/>
      <c r="N562" s="135"/>
      <c r="O562" s="135"/>
      <c r="P562" s="147"/>
      <c r="Q562" s="147"/>
      <c r="R562" s="135"/>
      <c r="S562" s="135"/>
      <c r="T562" s="147"/>
      <c r="U562" s="147"/>
      <c r="V562" s="135"/>
      <c r="W562" s="42"/>
      <c r="X562" s="148"/>
      <c r="Y562" s="5"/>
      <c r="Z562" s="221"/>
      <c r="AA562" s="230"/>
      <c r="AB562" s="230"/>
      <c r="AC562" s="231"/>
      <c r="AD562" s="183"/>
      <c r="AE562" s="243"/>
      <c r="AF562" s="155"/>
      <c r="AG562" s="184"/>
      <c r="AH562" s="155"/>
      <c r="AI562" s="184"/>
      <c r="AJ562" s="185"/>
      <c r="AK562" s="186"/>
      <c r="AL562" s="155"/>
      <c r="AM562" s="184"/>
      <c r="AN562" s="155"/>
      <c r="AO562" s="184"/>
      <c r="AP562" s="187"/>
      <c r="AQ562" s="186"/>
      <c r="AR562" s="155"/>
      <c r="AS562" s="184"/>
      <c r="AT562" s="155"/>
      <c r="AU562" s="184"/>
      <c r="AV562" s="188"/>
      <c r="AW562" s="238"/>
      <c r="AX562" s="237"/>
      <c r="AY562" s="6"/>
      <c r="AZ562" s="238"/>
      <c r="BA562" s="238"/>
      <c r="BB562" s="130"/>
      <c r="BC562" s="27"/>
      <c r="BD562" s="238"/>
      <c r="BE562" s="229"/>
      <c r="BF562" s="132"/>
      <c r="BG562" s="132"/>
      <c r="BH562" s="229"/>
      <c r="BI562" s="132"/>
      <c r="BJ562" s="1"/>
      <c r="BM562" s="1"/>
      <c r="BP562" s="293"/>
      <c r="BW562" s="293"/>
      <c r="CA562" s="293"/>
      <c r="CE562" s="293"/>
      <c r="CH562" s="293"/>
      <c r="CJ562" s="1"/>
      <c r="CK562" s="294"/>
      <c r="CL562" s="1"/>
      <c r="CM562" s="294"/>
      <c r="CN562" s="293"/>
    </row>
    <row r="563" spans="1:95" ht="7" customHeight="1" thickBot="1" x14ac:dyDescent="0.6">
      <c r="A563" s="66"/>
      <c r="B563" s="146"/>
      <c r="C563" s="154"/>
      <c r="D563" s="147"/>
      <c r="E563" s="147"/>
      <c r="F563" s="147"/>
      <c r="G563" s="147"/>
      <c r="H563" s="135"/>
      <c r="I563" s="147"/>
      <c r="J563" s="135"/>
      <c r="K563" s="148"/>
      <c r="L563" s="146"/>
      <c r="M563" s="147"/>
      <c r="N563" s="135"/>
      <c r="O563" s="135"/>
      <c r="P563" s="147"/>
      <c r="Q563" s="147"/>
      <c r="R563" s="135"/>
      <c r="S563" s="135"/>
      <c r="T563" s="147"/>
      <c r="U563" s="147"/>
      <c r="V563" s="135"/>
      <c r="W563" s="42"/>
      <c r="X563" s="148"/>
      <c r="Z563" s="66"/>
      <c r="AA563" s="64"/>
      <c r="AB563" s="64"/>
      <c r="AC563" s="64"/>
      <c r="AD563" s="183"/>
      <c r="AE563" s="243"/>
      <c r="AF563" s="155"/>
      <c r="AG563" s="184"/>
      <c r="AH563" s="155"/>
      <c r="AI563" s="184"/>
      <c r="AJ563" s="185"/>
      <c r="AK563" s="186"/>
      <c r="AL563" s="155"/>
      <c r="AM563" s="184"/>
      <c r="AN563" s="155"/>
      <c r="AO563" s="184"/>
      <c r="AP563" s="187"/>
      <c r="AQ563" s="186"/>
      <c r="AR563" s="155"/>
      <c r="AS563" s="184"/>
      <c r="AT563" s="155"/>
      <c r="AU563" s="184"/>
      <c r="AV563" s="188"/>
    </row>
    <row r="564" spans="1:95" x14ac:dyDescent="0.55000000000000004">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AE564">
        <f>SUM(AD443:AD448)</f>
        <v>190</v>
      </c>
      <c r="AY564" s="45" t="s">
        <v>476</v>
      </c>
      <c r="BB564" s="45" t="s">
        <v>475</v>
      </c>
      <c r="BU564">
        <f>SUM(BU442:BU563)</f>
        <v>798</v>
      </c>
    </row>
    <row r="565" spans="1:95" x14ac:dyDescent="0.55000000000000004">
      <c r="AI565" s="259">
        <f>SUM(AI189:AI558)</f>
        <v>205</v>
      </c>
      <c r="AY565" s="45">
        <f>SUM(AY359:AY413)</f>
        <v>69</v>
      </c>
      <c r="BB565" s="45">
        <f>SUM(BB374:BB413)</f>
        <v>941</v>
      </c>
    </row>
    <row r="566" spans="1:95" x14ac:dyDescent="0.55000000000000004">
      <c r="L566">
        <f>SUM(L97:L565)</f>
        <v>10488</v>
      </c>
      <c r="P566">
        <f>SUM(P97:P565)</f>
        <v>1996</v>
      </c>
      <c r="AD566">
        <f>SUM(AD188:AD194)</f>
        <v>82</v>
      </c>
    </row>
    <row r="567" spans="1:95" ht="15" customHeight="1" x14ac:dyDescent="0.55000000000000004">
      <c r="A567" s="130"/>
      <c r="D567">
        <f>SUM(B229:B259)</f>
        <v>435</v>
      </c>
      <c r="Z567" s="130"/>
      <c r="AA567" s="130"/>
      <c r="AB567" s="130"/>
      <c r="AC567" s="130"/>
      <c r="AF567">
        <f>SUM(AD188:AD558)</f>
        <v>10740</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K334"/>
  <sheetViews>
    <sheetView zoomScaleNormal="100" workbookViewId="0">
      <pane xSplit="3" ySplit="1" topLeftCell="D316" activePane="bottomRight" state="frozen"/>
      <selection pane="topRight" activeCell="C1" sqref="C1"/>
      <selection pane="bottomLeft" activeCell="A2" sqref="A2"/>
      <selection pane="bottomRight" activeCell="D325" sqref="D325"/>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2" width="4.83203125" customWidth="1"/>
    <col min="23" max="24" width="4.83203125" bestFit="1" customWidth="1"/>
    <col min="25" max="26" width="4.83203125" customWidth="1"/>
    <col min="27" max="28" width="4.83203125" bestFit="1" customWidth="1"/>
    <col min="29" max="30" width="4.83203125" customWidth="1"/>
    <col min="31" max="31" width="8.6640625" style="5"/>
  </cols>
  <sheetData>
    <row r="1" spans="2:34"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359</v>
      </c>
      <c r="X1" t="s">
        <v>363</v>
      </c>
      <c r="Y1" t="s">
        <v>579</v>
      </c>
      <c r="Z1" t="s">
        <v>366</v>
      </c>
      <c r="AA1" t="s">
        <v>364</v>
      </c>
      <c r="AB1" t="s">
        <v>357</v>
      </c>
      <c r="AC1" t="s">
        <v>367</v>
      </c>
      <c r="AD1" t="s">
        <v>368</v>
      </c>
      <c r="AG1" t="s">
        <v>345</v>
      </c>
      <c r="AH1" s="27" t="s">
        <v>7</v>
      </c>
    </row>
    <row r="2" spans="2:34" x14ac:dyDescent="0.55000000000000004">
      <c r="B2" s="265">
        <f t="shared" ref="B2:B53" si="0">SUM(D2:AE2)-I2</f>
        <v>22</v>
      </c>
      <c r="C2" s="1">
        <v>44064</v>
      </c>
      <c r="D2">
        <v>13</v>
      </c>
      <c r="G2">
        <v>2</v>
      </c>
      <c r="H2">
        <v>1</v>
      </c>
      <c r="I2" s="265">
        <f>SUM(J2:AD2)</f>
        <v>6</v>
      </c>
      <c r="P2">
        <v>3</v>
      </c>
      <c r="Z2">
        <v>3</v>
      </c>
      <c r="AF2" s="1">
        <f>+C2</f>
        <v>44064</v>
      </c>
      <c r="AG2" s="266">
        <f>+B2</f>
        <v>22</v>
      </c>
      <c r="AH2">
        <f>+D2</f>
        <v>13</v>
      </c>
    </row>
    <row r="3" spans="2:34" x14ac:dyDescent="0.55000000000000004">
      <c r="B3" s="265">
        <f t="shared" si="0"/>
        <v>12</v>
      </c>
      <c r="C3" s="1">
        <v>44065</v>
      </c>
      <c r="D3">
        <v>0</v>
      </c>
      <c r="E3">
        <v>2</v>
      </c>
      <c r="G3">
        <v>2</v>
      </c>
      <c r="H3">
        <v>1</v>
      </c>
      <c r="I3" s="265">
        <f t="shared" ref="I3:I75" si="1">SUM(J3:AD3)</f>
        <v>7</v>
      </c>
      <c r="P3">
        <v>5</v>
      </c>
      <c r="AB3">
        <v>2</v>
      </c>
      <c r="AF3" s="1">
        <f t="shared" ref="AF3:AF55" si="2">+C3</f>
        <v>44065</v>
      </c>
      <c r="AG3" s="266">
        <f t="shared" ref="AG3:AG55" si="3">+B3</f>
        <v>12</v>
      </c>
      <c r="AH3">
        <f t="shared" ref="AH3:AH55" si="4">+D3</f>
        <v>0</v>
      </c>
    </row>
    <row r="4" spans="2:34" x14ac:dyDescent="0.55000000000000004">
      <c r="B4" s="265">
        <f t="shared" si="0"/>
        <v>16</v>
      </c>
      <c r="C4" s="1">
        <v>44066</v>
      </c>
      <c r="D4">
        <v>5</v>
      </c>
      <c r="F4">
        <v>3</v>
      </c>
      <c r="H4">
        <v>3</v>
      </c>
      <c r="I4" s="265">
        <f t="shared" si="1"/>
        <v>5</v>
      </c>
      <c r="Z4">
        <v>1</v>
      </c>
      <c r="AA4">
        <v>1</v>
      </c>
      <c r="AC4">
        <v>3</v>
      </c>
      <c r="AF4" s="1">
        <f t="shared" si="2"/>
        <v>44066</v>
      </c>
      <c r="AG4" s="266">
        <f t="shared" si="3"/>
        <v>16</v>
      </c>
      <c r="AH4">
        <f t="shared" si="4"/>
        <v>5</v>
      </c>
    </row>
    <row r="5" spans="2:34" x14ac:dyDescent="0.55000000000000004">
      <c r="B5" s="265">
        <f t="shared" si="0"/>
        <v>14</v>
      </c>
      <c r="C5" s="1">
        <v>44067</v>
      </c>
      <c r="D5">
        <v>2</v>
      </c>
      <c r="E5">
        <v>3</v>
      </c>
      <c r="F5">
        <v>4</v>
      </c>
      <c r="G5">
        <v>2</v>
      </c>
      <c r="I5" s="265">
        <f t="shared" si="1"/>
        <v>3</v>
      </c>
      <c r="P5">
        <v>1</v>
      </c>
      <c r="W5">
        <v>1</v>
      </c>
      <c r="AB5">
        <v>1</v>
      </c>
      <c r="AF5" s="1">
        <f t="shared" si="2"/>
        <v>44067</v>
      </c>
      <c r="AG5" s="266">
        <f t="shared" si="3"/>
        <v>14</v>
      </c>
      <c r="AH5">
        <f t="shared" si="4"/>
        <v>2</v>
      </c>
    </row>
    <row r="6" spans="2:34" x14ac:dyDescent="0.55000000000000004">
      <c r="B6" s="265">
        <f t="shared" si="0"/>
        <v>15</v>
      </c>
      <c r="C6" s="1">
        <v>44068</v>
      </c>
      <c r="D6">
        <v>4</v>
      </c>
      <c r="E6">
        <v>4</v>
      </c>
      <c r="F6">
        <v>5</v>
      </c>
      <c r="I6" s="265">
        <f t="shared" si="1"/>
        <v>2</v>
      </c>
      <c r="AB6">
        <v>1</v>
      </c>
      <c r="AC6">
        <v>1</v>
      </c>
      <c r="AF6" s="1">
        <f t="shared" si="2"/>
        <v>44068</v>
      </c>
      <c r="AG6" s="266">
        <f t="shared" si="3"/>
        <v>15</v>
      </c>
      <c r="AH6">
        <f t="shared" si="4"/>
        <v>4</v>
      </c>
    </row>
    <row r="7" spans="2:34" x14ac:dyDescent="0.55000000000000004">
      <c r="B7" s="265">
        <f t="shared" si="0"/>
        <v>8</v>
      </c>
      <c r="C7" s="1">
        <v>44069</v>
      </c>
      <c r="D7">
        <v>2</v>
      </c>
      <c r="F7">
        <v>4</v>
      </c>
      <c r="I7" s="265">
        <f t="shared" si="1"/>
        <v>2</v>
      </c>
      <c r="P7">
        <v>2</v>
      </c>
      <c r="AF7" s="1">
        <f t="shared" si="2"/>
        <v>44069</v>
      </c>
      <c r="AG7" s="266">
        <f t="shared" si="3"/>
        <v>8</v>
      </c>
      <c r="AH7">
        <f t="shared" si="4"/>
        <v>2</v>
      </c>
    </row>
    <row r="8" spans="2:34" x14ac:dyDescent="0.55000000000000004">
      <c r="B8" s="265">
        <f t="shared" si="0"/>
        <v>9</v>
      </c>
      <c r="C8" s="1">
        <v>44070</v>
      </c>
      <c r="D8">
        <v>3</v>
      </c>
      <c r="E8">
        <v>1</v>
      </c>
      <c r="F8">
        <v>4</v>
      </c>
      <c r="H8">
        <v>1</v>
      </c>
      <c r="I8" s="265">
        <f t="shared" si="1"/>
        <v>0</v>
      </c>
      <c r="AF8" s="1">
        <f t="shared" si="2"/>
        <v>44070</v>
      </c>
      <c r="AG8" s="266">
        <f t="shared" si="3"/>
        <v>9</v>
      </c>
      <c r="AH8">
        <f t="shared" si="4"/>
        <v>3</v>
      </c>
    </row>
    <row r="9" spans="2:34" x14ac:dyDescent="0.55000000000000004">
      <c r="B9" s="265">
        <f t="shared" si="0"/>
        <v>9</v>
      </c>
      <c r="C9" s="1">
        <v>44071</v>
      </c>
      <c r="D9">
        <v>3</v>
      </c>
      <c r="E9">
        <v>2</v>
      </c>
      <c r="F9">
        <v>2</v>
      </c>
      <c r="H9">
        <v>2</v>
      </c>
      <c r="I9" s="265">
        <f t="shared" si="1"/>
        <v>0</v>
      </c>
      <c r="AF9" s="1">
        <f t="shared" si="2"/>
        <v>44071</v>
      </c>
      <c r="AG9" s="266">
        <f t="shared" si="3"/>
        <v>9</v>
      </c>
      <c r="AH9">
        <f t="shared" si="4"/>
        <v>3</v>
      </c>
    </row>
    <row r="10" spans="2:34" x14ac:dyDescent="0.55000000000000004">
      <c r="B10" s="265">
        <f t="shared" si="0"/>
        <v>9</v>
      </c>
      <c r="C10" s="1">
        <v>44072</v>
      </c>
      <c r="D10">
        <v>3</v>
      </c>
      <c r="E10">
        <v>1</v>
      </c>
      <c r="F10">
        <v>2</v>
      </c>
      <c r="H10">
        <v>2</v>
      </c>
      <c r="I10" s="265">
        <f t="shared" si="1"/>
        <v>1</v>
      </c>
      <c r="AB10">
        <v>1</v>
      </c>
      <c r="AF10" s="1">
        <f t="shared" si="2"/>
        <v>44072</v>
      </c>
      <c r="AG10" s="266">
        <f t="shared" si="3"/>
        <v>9</v>
      </c>
      <c r="AH10">
        <f t="shared" si="4"/>
        <v>3</v>
      </c>
    </row>
    <row r="11" spans="2:34" x14ac:dyDescent="0.55000000000000004">
      <c r="B11" s="265">
        <f t="shared" si="0"/>
        <v>17</v>
      </c>
      <c r="C11" s="1">
        <v>44073</v>
      </c>
      <c r="D11">
        <v>6</v>
      </c>
      <c r="E11">
        <v>1</v>
      </c>
      <c r="G11">
        <v>1</v>
      </c>
      <c r="H11">
        <v>2</v>
      </c>
      <c r="I11" s="265">
        <f t="shared" si="1"/>
        <v>7</v>
      </c>
      <c r="AA11">
        <v>1</v>
      </c>
      <c r="AB11">
        <v>5</v>
      </c>
      <c r="AD11">
        <v>1</v>
      </c>
      <c r="AF11" s="1">
        <f t="shared" si="2"/>
        <v>44073</v>
      </c>
      <c r="AG11" s="266">
        <f t="shared" si="3"/>
        <v>17</v>
      </c>
      <c r="AH11">
        <f t="shared" si="4"/>
        <v>6</v>
      </c>
    </row>
    <row r="12" spans="2:34" x14ac:dyDescent="0.55000000000000004">
      <c r="B12" s="265">
        <f t="shared" si="0"/>
        <v>10</v>
      </c>
      <c r="C12" s="1">
        <v>44074</v>
      </c>
      <c r="D12">
        <v>1</v>
      </c>
      <c r="E12">
        <v>1</v>
      </c>
      <c r="H12">
        <v>1</v>
      </c>
      <c r="I12" s="265">
        <f t="shared" si="1"/>
        <v>7</v>
      </c>
      <c r="P12">
        <v>3</v>
      </c>
      <c r="X12">
        <v>1</v>
      </c>
      <c r="AB12">
        <v>3</v>
      </c>
      <c r="AF12" s="1">
        <f t="shared" si="2"/>
        <v>44074</v>
      </c>
      <c r="AG12" s="266">
        <f t="shared" si="3"/>
        <v>10</v>
      </c>
      <c r="AH12">
        <f t="shared" si="4"/>
        <v>1</v>
      </c>
    </row>
    <row r="13" spans="2:34" x14ac:dyDescent="0.55000000000000004">
      <c r="B13" s="265">
        <f t="shared" si="0"/>
        <v>8</v>
      </c>
      <c r="C13" s="1">
        <v>44075</v>
      </c>
      <c r="D13">
        <v>4</v>
      </c>
      <c r="E13">
        <v>2</v>
      </c>
      <c r="F13">
        <v>1</v>
      </c>
      <c r="I13" s="265">
        <f t="shared" si="1"/>
        <v>1</v>
      </c>
      <c r="W13">
        <v>1</v>
      </c>
      <c r="AF13" s="1">
        <f t="shared" si="2"/>
        <v>44075</v>
      </c>
      <c r="AG13" s="266">
        <f t="shared" si="3"/>
        <v>8</v>
      </c>
      <c r="AH13">
        <f t="shared" si="4"/>
        <v>4</v>
      </c>
    </row>
    <row r="14" spans="2:34" x14ac:dyDescent="0.55000000000000004">
      <c r="B14" s="265">
        <f t="shared" si="0"/>
        <v>11</v>
      </c>
      <c r="C14" s="1">
        <v>44076</v>
      </c>
      <c r="E14">
        <v>3</v>
      </c>
      <c r="F14">
        <v>2</v>
      </c>
      <c r="G14">
        <v>6</v>
      </c>
      <c r="I14" s="265">
        <f t="shared" si="1"/>
        <v>0</v>
      </c>
      <c r="AF14" s="1">
        <f t="shared" si="2"/>
        <v>44076</v>
      </c>
      <c r="AG14" s="266">
        <f t="shared" si="3"/>
        <v>11</v>
      </c>
      <c r="AH14">
        <f t="shared" si="4"/>
        <v>0</v>
      </c>
    </row>
    <row r="15" spans="2:34" x14ac:dyDescent="0.55000000000000004">
      <c r="B15" s="265">
        <f t="shared" si="0"/>
        <v>25</v>
      </c>
      <c r="C15" s="1">
        <v>44077</v>
      </c>
      <c r="D15">
        <v>5</v>
      </c>
      <c r="E15">
        <v>13</v>
      </c>
      <c r="F15">
        <v>1</v>
      </c>
      <c r="G15">
        <v>2</v>
      </c>
      <c r="H15">
        <v>1</v>
      </c>
      <c r="I15" s="265">
        <f t="shared" si="1"/>
        <v>3</v>
      </c>
      <c r="N15">
        <v>2</v>
      </c>
      <c r="AB15">
        <v>1</v>
      </c>
      <c r="AF15" s="1">
        <f t="shared" si="2"/>
        <v>44077</v>
      </c>
      <c r="AG15" s="266">
        <f t="shared" si="3"/>
        <v>25</v>
      </c>
      <c r="AH15">
        <f t="shared" si="4"/>
        <v>5</v>
      </c>
    </row>
    <row r="16" spans="2:34" x14ac:dyDescent="0.55000000000000004">
      <c r="B16" s="265">
        <f t="shared" si="0"/>
        <v>10</v>
      </c>
      <c r="C16" s="1">
        <v>44078</v>
      </c>
      <c r="D16">
        <v>3</v>
      </c>
      <c r="E16">
        <v>2</v>
      </c>
      <c r="G16">
        <v>1</v>
      </c>
      <c r="H16">
        <v>1</v>
      </c>
      <c r="I16" s="265">
        <f t="shared" si="1"/>
        <v>3</v>
      </c>
      <c r="AB16">
        <v>1</v>
      </c>
      <c r="AC16">
        <v>2</v>
      </c>
      <c r="AF16" s="1">
        <f t="shared" si="2"/>
        <v>44078</v>
      </c>
      <c r="AG16" s="266">
        <f t="shared" si="3"/>
        <v>10</v>
      </c>
      <c r="AH16">
        <f t="shared" si="4"/>
        <v>3</v>
      </c>
    </row>
    <row r="17" spans="2:34" x14ac:dyDescent="0.55000000000000004">
      <c r="B17" s="265">
        <f t="shared" si="0"/>
        <v>10</v>
      </c>
      <c r="C17" s="1">
        <v>44079</v>
      </c>
      <c r="D17">
        <v>2</v>
      </c>
      <c r="E17">
        <v>3</v>
      </c>
      <c r="G17">
        <v>3</v>
      </c>
      <c r="H17">
        <v>1</v>
      </c>
      <c r="I17" s="265">
        <f t="shared" si="1"/>
        <v>1</v>
      </c>
      <c r="M17">
        <v>1</v>
      </c>
      <c r="AF17" s="1">
        <f t="shared" si="2"/>
        <v>44079</v>
      </c>
      <c r="AG17" s="266">
        <f t="shared" si="3"/>
        <v>10</v>
      </c>
      <c r="AH17">
        <f t="shared" si="4"/>
        <v>2</v>
      </c>
    </row>
    <row r="18" spans="2:34" x14ac:dyDescent="0.55000000000000004">
      <c r="B18" s="265">
        <f t="shared" si="0"/>
        <v>12</v>
      </c>
      <c r="C18" s="1">
        <v>44080</v>
      </c>
      <c r="D18">
        <v>4</v>
      </c>
      <c r="E18">
        <v>4</v>
      </c>
      <c r="F18">
        <v>2</v>
      </c>
      <c r="I18" s="265">
        <f t="shared" si="1"/>
        <v>2</v>
      </c>
      <c r="L18">
        <v>1</v>
      </c>
      <c r="AB18">
        <v>1</v>
      </c>
      <c r="AF18" s="1">
        <f t="shared" si="2"/>
        <v>44080</v>
      </c>
      <c r="AG18" s="266">
        <f t="shared" si="3"/>
        <v>12</v>
      </c>
      <c r="AH18">
        <f t="shared" si="4"/>
        <v>4</v>
      </c>
    </row>
    <row r="19" spans="2:34" x14ac:dyDescent="0.55000000000000004">
      <c r="B19" s="265">
        <f t="shared" si="0"/>
        <v>10</v>
      </c>
      <c r="C19" s="1">
        <v>44081</v>
      </c>
      <c r="D19">
        <v>0</v>
      </c>
      <c r="E19">
        <v>2</v>
      </c>
      <c r="F19">
        <v>5</v>
      </c>
      <c r="G19">
        <v>1</v>
      </c>
      <c r="H19">
        <v>1</v>
      </c>
      <c r="I19" s="265">
        <f t="shared" si="1"/>
        <v>1</v>
      </c>
      <c r="AB19">
        <v>1</v>
      </c>
      <c r="AF19" s="1">
        <f t="shared" si="2"/>
        <v>44081</v>
      </c>
      <c r="AG19" s="266">
        <f t="shared" si="3"/>
        <v>10</v>
      </c>
      <c r="AH19">
        <f t="shared" si="4"/>
        <v>0</v>
      </c>
    </row>
    <row r="20" spans="2:34" x14ac:dyDescent="0.55000000000000004">
      <c r="B20" s="265">
        <f t="shared" si="0"/>
        <v>2</v>
      </c>
      <c r="C20" s="1">
        <v>44082</v>
      </c>
      <c r="D20">
        <v>1</v>
      </c>
      <c r="F20">
        <v>1</v>
      </c>
      <c r="I20" s="265">
        <f t="shared" si="1"/>
        <v>0</v>
      </c>
      <c r="AF20" s="1">
        <f t="shared" si="2"/>
        <v>44082</v>
      </c>
      <c r="AG20" s="266">
        <f t="shared" si="3"/>
        <v>2</v>
      </c>
      <c r="AH20">
        <f t="shared" si="4"/>
        <v>1</v>
      </c>
    </row>
    <row r="21" spans="2:34" x14ac:dyDescent="0.55000000000000004">
      <c r="B21" s="265">
        <f t="shared" si="0"/>
        <v>7</v>
      </c>
      <c r="C21" s="1">
        <v>44083</v>
      </c>
      <c r="D21">
        <v>6</v>
      </c>
      <c r="E21">
        <v>1</v>
      </c>
      <c r="I21" s="265">
        <f t="shared" si="1"/>
        <v>0</v>
      </c>
      <c r="AF21" s="1">
        <f t="shared" si="2"/>
        <v>44083</v>
      </c>
      <c r="AG21" s="266">
        <f t="shared" si="3"/>
        <v>7</v>
      </c>
      <c r="AH21">
        <f t="shared" si="4"/>
        <v>6</v>
      </c>
    </row>
    <row r="22" spans="2:34" x14ac:dyDescent="0.55000000000000004">
      <c r="B22" s="265">
        <f t="shared" si="0"/>
        <v>15</v>
      </c>
      <c r="C22" s="1">
        <v>44084</v>
      </c>
      <c r="D22">
        <v>8</v>
      </c>
      <c r="E22">
        <v>4</v>
      </c>
      <c r="F22">
        <v>1</v>
      </c>
      <c r="G22">
        <v>1</v>
      </c>
      <c r="I22" s="265">
        <f t="shared" si="1"/>
        <v>1</v>
      </c>
      <c r="W22">
        <v>1</v>
      </c>
      <c r="AF22" s="1">
        <f t="shared" si="2"/>
        <v>44084</v>
      </c>
      <c r="AG22" s="266">
        <f t="shared" si="3"/>
        <v>15</v>
      </c>
      <c r="AH22">
        <f t="shared" si="4"/>
        <v>8</v>
      </c>
    </row>
    <row r="23" spans="2:34" x14ac:dyDescent="0.55000000000000004">
      <c r="B23" s="265">
        <f t="shared" si="0"/>
        <v>6</v>
      </c>
      <c r="C23" s="1">
        <v>44085</v>
      </c>
      <c r="D23">
        <v>2</v>
      </c>
      <c r="E23">
        <v>2</v>
      </c>
      <c r="G23">
        <v>1</v>
      </c>
      <c r="H23">
        <v>1</v>
      </c>
      <c r="I23" s="265">
        <f t="shared" si="1"/>
        <v>0</v>
      </c>
      <c r="AF23" s="1">
        <f t="shared" si="2"/>
        <v>44085</v>
      </c>
      <c r="AG23" s="266">
        <f t="shared" si="3"/>
        <v>6</v>
      </c>
      <c r="AH23">
        <f t="shared" si="4"/>
        <v>2</v>
      </c>
    </row>
    <row r="24" spans="2:34" x14ac:dyDescent="0.55000000000000004">
      <c r="B24" s="265">
        <f t="shared" si="0"/>
        <v>10</v>
      </c>
      <c r="C24" s="1">
        <v>44086</v>
      </c>
      <c r="D24">
        <v>3</v>
      </c>
      <c r="E24">
        <v>1</v>
      </c>
      <c r="G24">
        <v>1</v>
      </c>
      <c r="I24" s="265">
        <f t="shared" si="1"/>
        <v>5</v>
      </c>
      <c r="N24">
        <v>1</v>
      </c>
      <c r="Q24">
        <v>1</v>
      </c>
      <c r="AB24">
        <v>1</v>
      </c>
      <c r="AD24">
        <v>2</v>
      </c>
      <c r="AF24" s="1">
        <f t="shared" si="2"/>
        <v>44086</v>
      </c>
      <c r="AG24" s="266">
        <f t="shared" si="3"/>
        <v>10</v>
      </c>
      <c r="AH24">
        <f t="shared" si="4"/>
        <v>3</v>
      </c>
    </row>
    <row r="25" spans="2:34" x14ac:dyDescent="0.55000000000000004">
      <c r="B25" s="265">
        <f t="shared" si="0"/>
        <v>10</v>
      </c>
      <c r="C25" s="1">
        <v>44087</v>
      </c>
      <c r="D25">
        <v>5</v>
      </c>
      <c r="E25">
        <v>1</v>
      </c>
      <c r="H25">
        <v>2</v>
      </c>
      <c r="I25" s="265">
        <f t="shared" si="1"/>
        <v>2</v>
      </c>
      <c r="AC25">
        <v>2</v>
      </c>
      <c r="AF25" s="1">
        <f t="shared" si="2"/>
        <v>44087</v>
      </c>
      <c r="AG25" s="266">
        <f t="shared" si="3"/>
        <v>10</v>
      </c>
      <c r="AH25">
        <f t="shared" si="4"/>
        <v>5</v>
      </c>
    </row>
    <row r="26" spans="2:34" x14ac:dyDescent="0.55000000000000004">
      <c r="B26" s="265">
        <f t="shared" si="0"/>
        <v>8</v>
      </c>
      <c r="C26" s="1">
        <v>44088</v>
      </c>
      <c r="D26">
        <v>1</v>
      </c>
      <c r="E26">
        <v>4</v>
      </c>
      <c r="F26">
        <v>1</v>
      </c>
      <c r="I26" s="265">
        <f t="shared" si="1"/>
        <v>2</v>
      </c>
      <c r="AC26">
        <v>1</v>
      </c>
      <c r="AD26">
        <v>1</v>
      </c>
      <c r="AF26" s="1">
        <f t="shared" si="2"/>
        <v>44088</v>
      </c>
      <c r="AG26" s="266">
        <f t="shared" si="3"/>
        <v>8</v>
      </c>
      <c r="AH26">
        <f t="shared" si="4"/>
        <v>1</v>
      </c>
    </row>
    <row r="27" spans="2:34" x14ac:dyDescent="0.55000000000000004">
      <c r="B27" s="265">
        <f t="shared" si="0"/>
        <v>12</v>
      </c>
      <c r="C27" s="1">
        <v>44089</v>
      </c>
      <c r="D27">
        <v>2</v>
      </c>
      <c r="E27">
        <v>1</v>
      </c>
      <c r="F27">
        <v>4</v>
      </c>
      <c r="G27">
        <v>1</v>
      </c>
      <c r="H27">
        <v>2</v>
      </c>
      <c r="I27" s="265">
        <f t="shared" si="1"/>
        <v>2</v>
      </c>
      <c r="AC27">
        <v>1</v>
      </c>
      <c r="AD27">
        <v>1</v>
      </c>
      <c r="AF27" s="1">
        <f t="shared" si="2"/>
        <v>44089</v>
      </c>
      <c r="AG27" s="266">
        <f t="shared" si="3"/>
        <v>12</v>
      </c>
      <c r="AH27">
        <f t="shared" si="4"/>
        <v>2</v>
      </c>
    </row>
    <row r="28" spans="2:34" x14ac:dyDescent="0.55000000000000004">
      <c r="B28" s="265">
        <f t="shared" si="0"/>
        <v>9</v>
      </c>
      <c r="C28" s="1">
        <v>44090</v>
      </c>
      <c r="D28">
        <v>4</v>
      </c>
      <c r="E28">
        <v>1</v>
      </c>
      <c r="G28">
        <v>2</v>
      </c>
      <c r="I28" s="265">
        <f t="shared" si="1"/>
        <v>2</v>
      </c>
      <c r="Q28">
        <v>1</v>
      </c>
      <c r="AC28">
        <v>1</v>
      </c>
      <c r="AF28" s="1">
        <f t="shared" si="2"/>
        <v>44090</v>
      </c>
      <c r="AG28" s="266">
        <f t="shared" si="3"/>
        <v>9</v>
      </c>
      <c r="AH28">
        <f t="shared" si="4"/>
        <v>4</v>
      </c>
    </row>
    <row r="29" spans="2:34" x14ac:dyDescent="0.55000000000000004">
      <c r="B29" s="265">
        <f t="shared" si="0"/>
        <v>32</v>
      </c>
      <c r="C29" s="1">
        <v>44091</v>
      </c>
      <c r="D29">
        <v>12</v>
      </c>
      <c r="E29">
        <v>3</v>
      </c>
      <c r="G29">
        <v>13</v>
      </c>
      <c r="H29">
        <v>1</v>
      </c>
      <c r="I29" s="265">
        <f t="shared" si="1"/>
        <v>3</v>
      </c>
      <c r="AB29">
        <v>3</v>
      </c>
      <c r="AF29" s="1">
        <f t="shared" si="2"/>
        <v>44091</v>
      </c>
      <c r="AG29" s="266">
        <f t="shared" si="3"/>
        <v>32</v>
      </c>
      <c r="AH29">
        <f t="shared" si="4"/>
        <v>12</v>
      </c>
    </row>
    <row r="30" spans="2:34" x14ac:dyDescent="0.55000000000000004">
      <c r="B30" s="265">
        <f t="shared" si="0"/>
        <v>14</v>
      </c>
      <c r="C30" s="1">
        <v>44092</v>
      </c>
      <c r="D30">
        <v>2</v>
      </c>
      <c r="E30">
        <v>6</v>
      </c>
      <c r="F30">
        <v>2</v>
      </c>
      <c r="G30">
        <v>2</v>
      </c>
      <c r="H30">
        <v>1</v>
      </c>
      <c r="I30" s="265">
        <f t="shared" si="1"/>
        <v>1</v>
      </c>
      <c r="W30">
        <v>1</v>
      </c>
      <c r="AF30" s="1">
        <f t="shared" si="2"/>
        <v>44092</v>
      </c>
      <c r="AG30" s="266">
        <f t="shared" si="3"/>
        <v>14</v>
      </c>
      <c r="AH30">
        <f t="shared" si="4"/>
        <v>2</v>
      </c>
    </row>
    <row r="31" spans="2:34" x14ac:dyDescent="0.55000000000000004">
      <c r="B31" s="265">
        <f t="shared" si="0"/>
        <v>10</v>
      </c>
      <c r="C31" s="1">
        <v>44093</v>
      </c>
      <c r="D31">
        <v>4</v>
      </c>
      <c r="E31">
        <v>4</v>
      </c>
      <c r="H31">
        <v>1</v>
      </c>
      <c r="I31" s="265">
        <f t="shared" si="1"/>
        <v>1</v>
      </c>
      <c r="Q31">
        <v>1</v>
      </c>
      <c r="AF31" s="1">
        <f t="shared" si="2"/>
        <v>44093</v>
      </c>
      <c r="AG31" s="266">
        <f t="shared" si="3"/>
        <v>10</v>
      </c>
      <c r="AH31">
        <f t="shared" si="4"/>
        <v>4</v>
      </c>
    </row>
    <row r="32" spans="2:34" x14ac:dyDescent="0.55000000000000004">
      <c r="B32" s="265">
        <f t="shared" si="0"/>
        <v>12</v>
      </c>
      <c r="C32" s="1">
        <v>44094</v>
      </c>
      <c r="D32">
        <v>2</v>
      </c>
      <c r="E32">
        <v>3</v>
      </c>
      <c r="G32">
        <v>2</v>
      </c>
      <c r="H32">
        <v>1</v>
      </c>
      <c r="I32" s="265">
        <f t="shared" si="1"/>
        <v>4</v>
      </c>
      <c r="X32">
        <v>2</v>
      </c>
      <c r="AC32">
        <v>2</v>
      </c>
      <c r="AF32" s="1">
        <f t="shared" si="2"/>
        <v>44094</v>
      </c>
      <c r="AG32" s="266">
        <f t="shared" si="3"/>
        <v>12</v>
      </c>
      <c r="AH32">
        <f t="shared" si="4"/>
        <v>2</v>
      </c>
    </row>
    <row r="33" spans="2:34" x14ac:dyDescent="0.55000000000000004">
      <c r="B33" s="265">
        <f t="shared" si="0"/>
        <v>6</v>
      </c>
      <c r="C33" s="1">
        <v>44095</v>
      </c>
      <c r="D33">
        <v>1</v>
      </c>
      <c r="E33">
        <v>3</v>
      </c>
      <c r="I33" s="265">
        <f t="shared" si="1"/>
        <v>2</v>
      </c>
      <c r="AB33">
        <v>1</v>
      </c>
      <c r="AC33">
        <v>1</v>
      </c>
      <c r="AF33" s="1">
        <f t="shared" si="2"/>
        <v>44095</v>
      </c>
      <c r="AG33" s="266">
        <f t="shared" si="3"/>
        <v>6</v>
      </c>
      <c r="AH33">
        <f t="shared" si="4"/>
        <v>1</v>
      </c>
    </row>
    <row r="34" spans="2:34" x14ac:dyDescent="0.55000000000000004">
      <c r="B34" s="265">
        <f t="shared" si="0"/>
        <v>10</v>
      </c>
      <c r="C34" s="1">
        <v>44096</v>
      </c>
      <c r="D34">
        <v>0</v>
      </c>
      <c r="E34">
        <v>4</v>
      </c>
      <c r="I34" s="265">
        <f t="shared" si="1"/>
        <v>6</v>
      </c>
      <c r="Q34">
        <v>1</v>
      </c>
      <c r="Z34">
        <v>1</v>
      </c>
      <c r="AB34">
        <v>1</v>
      </c>
      <c r="AC34">
        <v>3</v>
      </c>
      <c r="AF34" s="1">
        <f t="shared" si="2"/>
        <v>44096</v>
      </c>
      <c r="AG34" s="266">
        <f t="shared" si="3"/>
        <v>10</v>
      </c>
      <c r="AH34">
        <f t="shared" si="4"/>
        <v>0</v>
      </c>
    </row>
    <row r="35" spans="2:34" x14ac:dyDescent="0.55000000000000004">
      <c r="B35" s="265">
        <f t="shared" si="0"/>
        <v>7</v>
      </c>
      <c r="C35" s="1">
        <v>44097</v>
      </c>
      <c r="D35">
        <v>2</v>
      </c>
      <c r="G35">
        <v>1</v>
      </c>
      <c r="I35" s="265">
        <f t="shared" si="1"/>
        <v>4</v>
      </c>
      <c r="N35">
        <v>1</v>
      </c>
      <c r="U35">
        <v>1</v>
      </c>
      <c r="W35">
        <v>2</v>
      </c>
      <c r="AF35" s="1">
        <f t="shared" si="2"/>
        <v>44097</v>
      </c>
      <c r="AG35" s="266">
        <f t="shared" si="3"/>
        <v>7</v>
      </c>
      <c r="AH35">
        <f t="shared" si="4"/>
        <v>2</v>
      </c>
    </row>
    <row r="36" spans="2:34" x14ac:dyDescent="0.55000000000000004">
      <c r="B36" s="265">
        <f t="shared" si="0"/>
        <v>8</v>
      </c>
      <c r="C36" s="1">
        <v>44098</v>
      </c>
      <c r="D36">
        <v>4</v>
      </c>
      <c r="E36">
        <v>2</v>
      </c>
      <c r="F36">
        <v>1</v>
      </c>
      <c r="I36" s="265">
        <f t="shared" si="1"/>
        <v>1</v>
      </c>
      <c r="J36">
        <v>1</v>
      </c>
      <c r="AF36" s="1">
        <f t="shared" si="2"/>
        <v>44098</v>
      </c>
      <c r="AG36" s="266">
        <f t="shared" si="3"/>
        <v>8</v>
      </c>
      <c r="AH36">
        <f t="shared" si="4"/>
        <v>4</v>
      </c>
    </row>
    <row r="37" spans="2:34" x14ac:dyDescent="0.55000000000000004">
      <c r="B37" s="265">
        <f t="shared" si="0"/>
        <v>15</v>
      </c>
      <c r="C37" s="1">
        <v>44099</v>
      </c>
      <c r="D37">
        <v>0</v>
      </c>
      <c r="E37">
        <v>3</v>
      </c>
      <c r="F37">
        <v>9</v>
      </c>
      <c r="G37">
        <v>1</v>
      </c>
      <c r="H37">
        <v>1</v>
      </c>
      <c r="I37" s="265">
        <f t="shared" si="1"/>
        <v>1</v>
      </c>
      <c r="AB37">
        <v>1</v>
      </c>
      <c r="AF37" s="1">
        <f t="shared" si="2"/>
        <v>44099</v>
      </c>
      <c r="AG37" s="266">
        <f t="shared" si="3"/>
        <v>15</v>
      </c>
      <c r="AH37">
        <f t="shared" si="4"/>
        <v>0</v>
      </c>
    </row>
    <row r="38" spans="2:34" x14ac:dyDescent="0.55000000000000004">
      <c r="B38" s="265">
        <f t="shared" si="0"/>
        <v>14</v>
      </c>
      <c r="C38" s="1">
        <v>44100</v>
      </c>
      <c r="D38">
        <v>1</v>
      </c>
      <c r="E38">
        <v>2</v>
      </c>
      <c r="F38">
        <v>3</v>
      </c>
      <c r="H38">
        <v>4</v>
      </c>
      <c r="I38" s="265">
        <f t="shared" si="1"/>
        <v>4</v>
      </c>
      <c r="W38">
        <v>4</v>
      </c>
      <c r="AF38" s="1">
        <f t="shared" si="2"/>
        <v>44100</v>
      </c>
      <c r="AG38" s="266">
        <f t="shared" si="3"/>
        <v>14</v>
      </c>
      <c r="AH38">
        <f t="shared" si="4"/>
        <v>1</v>
      </c>
    </row>
    <row r="39" spans="2:34" x14ac:dyDescent="0.55000000000000004">
      <c r="B39" s="265">
        <f t="shared" si="0"/>
        <v>21</v>
      </c>
      <c r="C39" s="1">
        <v>44101</v>
      </c>
      <c r="D39">
        <v>10</v>
      </c>
      <c r="E39">
        <v>5</v>
      </c>
      <c r="H39">
        <v>2</v>
      </c>
      <c r="I39" s="265">
        <f t="shared" si="1"/>
        <v>4</v>
      </c>
      <c r="X39">
        <v>3</v>
      </c>
      <c r="AA39">
        <v>1</v>
      </c>
      <c r="AF39" s="1">
        <f t="shared" si="2"/>
        <v>44101</v>
      </c>
      <c r="AG39" s="266">
        <f t="shared" si="3"/>
        <v>21</v>
      </c>
      <c r="AH39">
        <f t="shared" si="4"/>
        <v>10</v>
      </c>
    </row>
    <row r="40" spans="2:34" x14ac:dyDescent="0.55000000000000004">
      <c r="B40" s="265">
        <f t="shared" si="0"/>
        <v>12</v>
      </c>
      <c r="C40" s="1">
        <v>44102</v>
      </c>
      <c r="D40">
        <v>5</v>
      </c>
      <c r="F40">
        <v>3</v>
      </c>
      <c r="G40">
        <v>3</v>
      </c>
      <c r="H40">
        <v>1</v>
      </c>
      <c r="I40" s="265">
        <f t="shared" si="1"/>
        <v>0</v>
      </c>
      <c r="AF40" s="1">
        <f t="shared" si="2"/>
        <v>44102</v>
      </c>
      <c r="AG40" s="266">
        <f t="shared" si="3"/>
        <v>12</v>
      </c>
      <c r="AH40">
        <f t="shared" si="4"/>
        <v>5</v>
      </c>
    </row>
    <row r="41" spans="2:34" x14ac:dyDescent="0.55000000000000004">
      <c r="B41" s="265">
        <f t="shared" si="0"/>
        <v>19</v>
      </c>
      <c r="C41" s="1">
        <v>44103</v>
      </c>
      <c r="D41">
        <v>2</v>
      </c>
      <c r="E41">
        <v>8</v>
      </c>
      <c r="F41">
        <v>1</v>
      </c>
      <c r="G41">
        <v>2</v>
      </c>
      <c r="H41">
        <v>5</v>
      </c>
      <c r="I41" s="265">
        <f t="shared" si="1"/>
        <v>1</v>
      </c>
      <c r="Q41">
        <v>1</v>
      </c>
      <c r="AF41" s="1">
        <f t="shared" si="2"/>
        <v>44103</v>
      </c>
      <c r="AG41" s="266">
        <f t="shared" si="3"/>
        <v>19</v>
      </c>
      <c r="AH41">
        <f t="shared" si="4"/>
        <v>2</v>
      </c>
    </row>
    <row r="42" spans="2:34" x14ac:dyDescent="0.55000000000000004">
      <c r="B42" s="265">
        <f t="shared" si="0"/>
        <v>11</v>
      </c>
      <c r="C42" s="1">
        <v>44104</v>
      </c>
      <c r="D42">
        <v>7</v>
      </c>
      <c r="E42">
        <v>2</v>
      </c>
      <c r="F42">
        <v>1</v>
      </c>
      <c r="G42">
        <v>1</v>
      </c>
      <c r="I42" s="265">
        <f t="shared" si="1"/>
        <v>0</v>
      </c>
      <c r="AF42" s="1">
        <f t="shared" si="2"/>
        <v>44104</v>
      </c>
      <c r="AG42" s="266">
        <f t="shared" si="3"/>
        <v>11</v>
      </c>
      <c r="AH42">
        <f t="shared" si="4"/>
        <v>7</v>
      </c>
    </row>
    <row r="43" spans="2:34" x14ac:dyDescent="0.55000000000000004">
      <c r="B43" s="265">
        <f t="shared" si="0"/>
        <v>10</v>
      </c>
      <c r="C43" s="1">
        <v>44105</v>
      </c>
      <c r="D43">
        <v>1</v>
      </c>
      <c r="E43">
        <v>2</v>
      </c>
      <c r="F43">
        <v>3</v>
      </c>
      <c r="G43">
        <v>1</v>
      </c>
      <c r="H43">
        <v>2</v>
      </c>
      <c r="I43" s="265">
        <f t="shared" si="1"/>
        <v>1</v>
      </c>
      <c r="L43">
        <v>1</v>
      </c>
      <c r="AF43" s="1">
        <f t="shared" si="2"/>
        <v>44105</v>
      </c>
      <c r="AG43" s="266">
        <f t="shared" si="3"/>
        <v>10</v>
      </c>
      <c r="AH43">
        <f t="shared" si="4"/>
        <v>1</v>
      </c>
    </row>
    <row r="44" spans="2:34" x14ac:dyDescent="0.55000000000000004">
      <c r="B44" s="265">
        <f t="shared" si="0"/>
        <v>10</v>
      </c>
      <c r="C44" s="1">
        <v>44106</v>
      </c>
      <c r="D44">
        <v>4</v>
      </c>
      <c r="E44">
        <v>3</v>
      </c>
      <c r="F44">
        <v>2</v>
      </c>
      <c r="G44">
        <v>1</v>
      </c>
      <c r="I44" s="265">
        <f t="shared" si="1"/>
        <v>0</v>
      </c>
      <c r="AF44" s="1">
        <f t="shared" si="2"/>
        <v>44106</v>
      </c>
      <c r="AG44" s="266">
        <f t="shared" si="3"/>
        <v>10</v>
      </c>
      <c r="AH44">
        <f t="shared" si="4"/>
        <v>4</v>
      </c>
    </row>
    <row r="45" spans="2:34" x14ac:dyDescent="0.55000000000000004">
      <c r="B45" s="265">
        <f t="shared" si="0"/>
        <v>16</v>
      </c>
      <c r="C45" s="1">
        <v>44107</v>
      </c>
      <c r="D45">
        <v>1</v>
      </c>
      <c r="E45">
        <v>6</v>
      </c>
      <c r="F45">
        <v>3</v>
      </c>
      <c r="G45">
        <v>2</v>
      </c>
      <c r="I45" s="265">
        <f t="shared" si="1"/>
        <v>4</v>
      </c>
      <c r="N45">
        <v>1</v>
      </c>
      <c r="AB45">
        <v>1</v>
      </c>
      <c r="AC45">
        <v>2</v>
      </c>
      <c r="AF45" s="1">
        <f t="shared" si="2"/>
        <v>44107</v>
      </c>
      <c r="AG45" s="266">
        <f t="shared" si="3"/>
        <v>16</v>
      </c>
      <c r="AH45">
        <f t="shared" si="4"/>
        <v>1</v>
      </c>
    </row>
    <row r="46" spans="2:34" x14ac:dyDescent="0.55000000000000004">
      <c r="B46" s="265">
        <f t="shared" si="0"/>
        <v>20</v>
      </c>
      <c r="C46" s="1">
        <v>44108</v>
      </c>
      <c r="D46">
        <v>10</v>
      </c>
      <c r="E46">
        <v>1</v>
      </c>
      <c r="F46">
        <v>3</v>
      </c>
      <c r="H46">
        <v>2</v>
      </c>
      <c r="I46" s="265">
        <f t="shared" si="1"/>
        <v>4</v>
      </c>
      <c r="U46">
        <v>1</v>
      </c>
      <c r="AA46">
        <v>1</v>
      </c>
      <c r="AC46">
        <v>2</v>
      </c>
      <c r="AF46" s="1">
        <f t="shared" si="2"/>
        <v>44108</v>
      </c>
      <c r="AG46" s="266">
        <f t="shared" si="3"/>
        <v>20</v>
      </c>
      <c r="AH46">
        <f t="shared" si="4"/>
        <v>10</v>
      </c>
    </row>
    <row r="47" spans="2:34" x14ac:dyDescent="0.55000000000000004">
      <c r="B47" s="265">
        <f t="shared" si="0"/>
        <v>12</v>
      </c>
      <c r="C47" s="1">
        <v>44109</v>
      </c>
      <c r="D47">
        <v>2</v>
      </c>
      <c r="E47">
        <v>5</v>
      </c>
      <c r="F47">
        <v>3</v>
      </c>
      <c r="G47">
        <v>1</v>
      </c>
      <c r="I47" s="265">
        <f t="shared" si="1"/>
        <v>1</v>
      </c>
      <c r="AB47">
        <v>1</v>
      </c>
      <c r="AF47" s="1">
        <f t="shared" si="2"/>
        <v>44109</v>
      </c>
      <c r="AG47" s="266">
        <f t="shared" si="3"/>
        <v>12</v>
      </c>
      <c r="AH47">
        <f t="shared" si="4"/>
        <v>2</v>
      </c>
    </row>
    <row r="48" spans="2:34" x14ac:dyDescent="0.55000000000000004">
      <c r="B48" s="265">
        <f t="shared" si="0"/>
        <v>7</v>
      </c>
      <c r="C48" s="1">
        <v>44110</v>
      </c>
      <c r="D48">
        <v>1</v>
      </c>
      <c r="E48">
        <v>2</v>
      </c>
      <c r="F48">
        <v>3</v>
      </c>
      <c r="I48" s="265">
        <f t="shared" si="1"/>
        <v>1</v>
      </c>
      <c r="AA48">
        <v>1</v>
      </c>
      <c r="AF48" s="1">
        <f t="shared" si="2"/>
        <v>44110</v>
      </c>
      <c r="AG48" s="266">
        <f t="shared" si="3"/>
        <v>7</v>
      </c>
      <c r="AH48">
        <f t="shared" si="4"/>
        <v>1</v>
      </c>
    </row>
    <row r="49" spans="2:34" x14ac:dyDescent="0.55000000000000004">
      <c r="B49" s="265">
        <f t="shared" si="0"/>
        <v>11</v>
      </c>
      <c r="C49" s="1">
        <v>44111</v>
      </c>
      <c r="D49">
        <v>5</v>
      </c>
      <c r="F49">
        <v>3</v>
      </c>
      <c r="G49">
        <v>1</v>
      </c>
      <c r="H49">
        <v>1</v>
      </c>
      <c r="I49" s="265">
        <f t="shared" si="1"/>
        <v>1</v>
      </c>
      <c r="AD49">
        <v>1</v>
      </c>
      <c r="AF49" s="1">
        <f t="shared" si="2"/>
        <v>44111</v>
      </c>
      <c r="AG49" s="266">
        <f t="shared" si="3"/>
        <v>11</v>
      </c>
      <c r="AH49">
        <f t="shared" si="4"/>
        <v>5</v>
      </c>
    </row>
    <row r="50" spans="2:34" x14ac:dyDescent="0.55000000000000004">
      <c r="B50" s="265">
        <f t="shared" si="0"/>
        <v>21</v>
      </c>
      <c r="C50" s="1">
        <v>44112</v>
      </c>
      <c r="D50">
        <v>6</v>
      </c>
      <c r="E50">
        <v>3</v>
      </c>
      <c r="G50">
        <v>10</v>
      </c>
      <c r="I50" s="265">
        <f t="shared" si="1"/>
        <v>2</v>
      </c>
      <c r="W50">
        <v>2</v>
      </c>
      <c r="AF50" s="1">
        <f t="shared" si="2"/>
        <v>44112</v>
      </c>
      <c r="AG50" s="266">
        <f t="shared" si="3"/>
        <v>21</v>
      </c>
      <c r="AH50">
        <f t="shared" si="4"/>
        <v>6</v>
      </c>
    </row>
    <row r="51" spans="2:34" x14ac:dyDescent="0.55000000000000004">
      <c r="B51" s="265">
        <f t="shared" si="0"/>
        <v>15</v>
      </c>
      <c r="C51" s="1">
        <v>44113</v>
      </c>
      <c r="D51">
        <v>2</v>
      </c>
      <c r="E51">
        <v>1</v>
      </c>
      <c r="F51">
        <v>5</v>
      </c>
      <c r="G51">
        <v>3</v>
      </c>
      <c r="I51" s="265">
        <f t="shared" si="1"/>
        <v>4</v>
      </c>
      <c r="W51">
        <v>2</v>
      </c>
      <c r="AB51">
        <v>2</v>
      </c>
      <c r="AF51" s="1">
        <f t="shared" si="2"/>
        <v>44113</v>
      </c>
      <c r="AG51" s="266">
        <f t="shared" si="3"/>
        <v>15</v>
      </c>
      <c r="AH51">
        <f t="shared" si="4"/>
        <v>2</v>
      </c>
    </row>
    <row r="52" spans="2:34" x14ac:dyDescent="0.55000000000000004">
      <c r="B52" s="265">
        <f t="shared" si="0"/>
        <v>21</v>
      </c>
      <c r="C52" s="1">
        <v>44114</v>
      </c>
      <c r="D52">
        <v>10</v>
      </c>
      <c r="E52">
        <v>6</v>
      </c>
      <c r="F52">
        <v>3</v>
      </c>
      <c r="H52">
        <v>1</v>
      </c>
      <c r="I52" s="265">
        <f t="shared" si="1"/>
        <v>1</v>
      </c>
      <c r="W52">
        <v>1</v>
      </c>
      <c r="AF52" s="1">
        <f t="shared" si="2"/>
        <v>44114</v>
      </c>
      <c r="AG52" s="266">
        <f t="shared" si="3"/>
        <v>21</v>
      </c>
      <c r="AH52">
        <f t="shared" si="4"/>
        <v>10</v>
      </c>
    </row>
    <row r="53" spans="2:34" x14ac:dyDescent="0.55000000000000004">
      <c r="B53" s="265">
        <f t="shared" si="0"/>
        <v>21</v>
      </c>
      <c r="C53" s="1">
        <v>44115</v>
      </c>
      <c r="D53">
        <v>5</v>
      </c>
      <c r="E53">
        <v>3</v>
      </c>
      <c r="F53">
        <v>1</v>
      </c>
      <c r="H53">
        <v>1</v>
      </c>
      <c r="I53" s="265">
        <f t="shared" si="1"/>
        <v>11</v>
      </c>
      <c r="J53">
        <v>1</v>
      </c>
      <c r="P53">
        <v>2</v>
      </c>
      <c r="W53">
        <v>4</v>
      </c>
      <c r="X53">
        <v>1</v>
      </c>
      <c r="AA53">
        <v>2</v>
      </c>
      <c r="AB53">
        <v>1</v>
      </c>
      <c r="AF53" s="1">
        <f t="shared" si="2"/>
        <v>44115</v>
      </c>
      <c r="AG53" s="266">
        <f t="shared" si="3"/>
        <v>21</v>
      </c>
      <c r="AH53">
        <f t="shared" si="4"/>
        <v>5</v>
      </c>
    </row>
    <row r="54" spans="2:34" x14ac:dyDescent="0.55000000000000004">
      <c r="B54" s="265">
        <f t="shared" ref="B54:B60" si="5">SUM(D54:AE54)-I54</f>
        <v>7</v>
      </c>
      <c r="C54" s="1">
        <v>44116</v>
      </c>
      <c r="D54">
        <v>3</v>
      </c>
      <c r="E54">
        <v>2</v>
      </c>
      <c r="F54">
        <v>1</v>
      </c>
      <c r="I54" s="265">
        <f t="shared" si="1"/>
        <v>1</v>
      </c>
      <c r="AC54">
        <v>1</v>
      </c>
      <c r="AF54" s="1">
        <f t="shared" si="2"/>
        <v>44116</v>
      </c>
      <c r="AG54" s="266">
        <f t="shared" si="3"/>
        <v>7</v>
      </c>
      <c r="AH54">
        <f t="shared" si="4"/>
        <v>3</v>
      </c>
    </row>
    <row r="55" spans="2:34" x14ac:dyDescent="0.55000000000000004">
      <c r="B55" s="265">
        <f t="shared" si="5"/>
        <v>14</v>
      </c>
      <c r="C55" s="1">
        <v>44117</v>
      </c>
      <c r="D55">
        <v>5</v>
      </c>
      <c r="E55">
        <v>6</v>
      </c>
      <c r="G55">
        <v>3</v>
      </c>
      <c r="I55" s="265">
        <f t="shared" si="1"/>
        <v>0</v>
      </c>
      <c r="AF55" s="1">
        <f t="shared" si="2"/>
        <v>44117</v>
      </c>
      <c r="AG55" s="266">
        <f t="shared" si="3"/>
        <v>14</v>
      </c>
      <c r="AH55">
        <f t="shared" si="4"/>
        <v>5</v>
      </c>
    </row>
    <row r="56" spans="2:34" x14ac:dyDescent="0.55000000000000004">
      <c r="B56" s="265">
        <f t="shared" si="5"/>
        <v>10</v>
      </c>
      <c r="C56" s="1">
        <v>44118</v>
      </c>
      <c r="D56">
        <v>3</v>
      </c>
      <c r="E56">
        <v>4</v>
      </c>
      <c r="G56">
        <v>2</v>
      </c>
      <c r="I56" s="265">
        <f t="shared" si="1"/>
        <v>1</v>
      </c>
      <c r="P56">
        <v>1</v>
      </c>
      <c r="AF56" s="1">
        <f t="shared" ref="AF56:AF87" si="6">+C56</f>
        <v>44118</v>
      </c>
      <c r="AG56" s="266">
        <f t="shared" ref="AG56:AG87" si="7">+B56</f>
        <v>10</v>
      </c>
      <c r="AH56">
        <f t="shared" ref="AH56:AH87" si="8">+D56</f>
        <v>3</v>
      </c>
    </row>
    <row r="57" spans="2:34" x14ac:dyDescent="0.55000000000000004">
      <c r="B57" s="265">
        <f t="shared" si="5"/>
        <v>24</v>
      </c>
      <c r="C57" s="1">
        <v>44119</v>
      </c>
      <c r="D57">
        <v>11</v>
      </c>
      <c r="E57">
        <v>2</v>
      </c>
      <c r="H57">
        <v>1</v>
      </c>
      <c r="I57" s="265">
        <f t="shared" si="1"/>
        <v>10</v>
      </c>
      <c r="L57">
        <v>1</v>
      </c>
      <c r="U57">
        <v>2</v>
      </c>
      <c r="X57">
        <v>5</v>
      </c>
      <c r="AB57">
        <v>2</v>
      </c>
      <c r="AF57" s="1">
        <f t="shared" si="6"/>
        <v>44119</v>
      </c>
      <c r="AG57" s="266">
        <f t="shared" si="7"/>
        <v>24</v>
      </c>
      <c r="AH57">
        <f t="shared" si="8"/>
        <v>11</v>
      </c>
    </row>
    <row r="58" spans="2:34" x14ac:dyDescent="0.55000000000000004">
      <c r="B58" s="265">
        <f t="shared" si="5"/>
        <v>13</v>
      </c>
      <c r="C58" s="1">
        <v>44120</v>
      </c>
      <c r="D58">
        <v>5</v>
      </c>
      <c r="E58">
        <v>2</v>
      </c>
      <c r="F58">
        <v>1</v>
      </c>
      <c r="G58">
        <v>1</v>
      </c>
      <c r="I58" s="265">
        <f t="shared" si="1"/>
        <v>4</v>
      </c>
      <c r="AB58">
        <v>4</v>
      </c>
      <c r="AF58" s="1">
        <f t="shared" si="6"/>
        <v>44120</v>
      </c>
      <c r="AG58" s="266">
        <f t="shared" si="7"/>
        <v>13</v>
      </c>
      <c r="AH58">
        <f t="shared" si="8"/>
        <v>5</v>
      </c>
    </row>
    <row r="59" spans="2:34" x14ac:dyDescent="0.55000000000000004">
      <c r="B59" s="265">
        <f t="shared" si="5"/>
        <v>13</v>
      </c>
      <c r="C59" s="1">
        <v>44121</v>
      </c>
      <c r="D59">
        <v>5</v>
      </c>
      <c r="E59">
        <v>4</v>
      </c>
      <c r="F59">
        <v>1</v>
      </c>
      <c r="G59">
        <v>2</v>
      </c>
      <c r="I59" s="265">
        <f t="shared" si="1"/>
        <v>1</v>
      </c>
      <c r="AB59">
        <v>1</v>
      </c>
      <c r="AF59" s="1">
        <f t="shared" si="6"/>
        <v>44121</v>
      </c>
      <c r="AG59" s="266">
        <f t="shared" si="7"/>
        <v>13</v>
      </c>
      <c r="AH59">
        <f t="shared" si="8"/>
        <v>5</v>
      </c>
    </row>
    <row r="60" spans="2:34" x14ac:dyDescent="0.55000000000000004">
      <c r="B60" s="265">
        <f t="shared" si="5"/>
        <v>13</v>
      </c>
      <c r="C60" s="1">
        <v>44122</v>
      </c>
      <c r="D60">
        <v>5</v>
      </c>
      <c r="E60">
        <v>3</v>
      </c>
      <c r="G60">
        <v>2</v>
      </c>
      <c r="I60" s="265">
        <f t="shared" si="1"/>
        <v>3</v>
      </c>
      <c r="AA60">
        <v>1</v>
      </c>
      <c r="AB60">
        <v>2</v>
      </c>
      <c r="AF60" s="1">
        <f t="shared" si="6"/>
        <v>44122</v>
      </c>
      <c r="AG60" s="266">
        <f t="shared" si="7"/>
        <v>13</v>
      </c>
      <c r="AH60">
        <f t="shared" si="8"/>
        <v>5</v>
      </c>
    </row>
    <row r="61" spans="2:34" x14ac:dyDescent="0.55000000000000004">
      <c r="B61" s="265">
        <f t="shared" ref="B61:B92" si="9">SUM(D61:AE61)-I61</f>
        <v>19</v>
      </c>
      <c r="C61" s="1">
        <v>44123</v>
      </c>
      <c r="D61">
        <v>5</v>
      </c>
      <c r="E61">
        <v>5</v>
      </c>
      <c r="F61">
        <v>3</v>
      </c>
      <c r="H61">
        <v>1</v>
      </c>
      <c r="I61" s="265">
        <f t="shared" si="1"/>
        <v>5</v>
      </c>
      <c r="J61">
        <v>1</v>
      </c>
      <c r="L61">
        <v>1</v>
      </c>
      <c r="U61">
        <v>1</v>
      </c>
      <c r="AB61">
        <v>2</v>
      </c>
      <c r="AF61" s="1">
        <f t="shared" si="6"/>
        <v>44123</v>
      </c>
      <c r="AG61" s="266">
        <f t="shared" si="7"/>
        <v>19</v>
      </c>
      <c r="AH61">
        <f t="shared" si="8"/>
        <v>5</v>
      </c>
    </row>
    <row r="62" spans="2:34" x14ac:dyDescent="0.55000000000000004">
      <c r="B62" s="265">
        <f t="shared" si="9"/>
        <v>11</v>
      </c>
      <c r="C62" s="1">
        <v>44124</v>
      </c>
      <c r="D62">
        <v>2</v>
      </c>
      <c r="E62">
        <v>3</v>
      </c>
      <c r="F62">
        <v>3</v>
      </c>
      <c r="H62">
        <v>1</v>
      </c>
      <c r="I62" s="265">
        <f t="shared" si="1"/>
        <v>2</v>
      </c>
      <c r="Q62">
        <v>2</v>
      </c>
      <c r="AF62" s="1">
        <f t="shared" si="6"/>
        <v>44124</v>
      </c>
      <c r="AG62" s="266">
        <f t="shared" si="7"/>
        <v>11</v>
      </c>
      <c r="AH62">
        <f t="shared" si="8"/>
        <v>2</v>
      </c>
    </row>
    <row r="63" spans="2:34" x14ac:dyDescent="0.55000000000000004">
      <c r="B63" s="265">
        <f t="shared" si="9"/>
        <v>14</v>
      </c>
      <c r="C63" s="1">
        <v>44125</v>
      </c>
      <c r="D63">
        <v>8</v>
      </c>
      <c r="E63">
        <v>3</v>
      </c>
      <c r="F63">
        <v>2</v>
      </c>
      <c r="H63">
        <v>1</v>
      </c>
      <c r="I63" s="265">
        <f t="shared" si="1"/>
        <v>0</v>
      </c>
      <c r="AF63" s="1">
        <f t="shared" si="6"/>
        <v>44125</v>
      </c>
      <c r="AG63" s="266">
        <f t="shared" si="7"/>
        <v>14</v>
      </c>
      <c r="AH63">
        <f t="shared" si="8"/>
        <v>8</v>
      </c>
    </row>
    <row r="64" spans="2:34" x14ac:dyDescent="0.55000000000000004">
      <c r="B64" s="265">
        <f t="shared" si="9"/>
        <v>18</v>
      </c>
      <c r="C64" s="1">
        <v>44126</v>
      </c>
      <c r="D64">
        <v>9</v>
      </c>
      <c r="H64">
        <v>7</v>
      </c>
      <c r="I64" s="265">
        <f t="shared" si="1"/>
        <v>2</v>
      </c>
      <c r="L64">
        <v>2</v>
      </c>
      <c r="AF64" s="1">
        <f t="shared" si="6"/>
        <v>44126</v>
      </c>
      <c r="AG64" s="266">
        <f t="shared" si="7"/>
        <v>18</v>
      </c>
      <c r="AH64">
        <f t="shared" si="8"/>
        <v>9</v>
      </c>
    </row>
    <row r="65" spans="2:34" x14ac:dyDescent="0.55000000000000004">
      <c r="B65" s="265">
        <f t="shared" si="9"/>
        <v>28</v>
      </c>
      <c r="C65" s="1">
        <v>44127</v>
      </c>
      <c r="D65">
        <v>9</v>
      </c>
      <c r="E65">
        <v>9</v>
      </c>
      <c r="G65">
        <v>3</v>
      </c>
      <c r="H65">
        <v>2</v>
      </c>
      <c r="I65" s="265">
        <f t="shared" si="1"/>
        <v>5</v>
      </c>
      <c r="J65">
        <v>2</v>
      </c>
      <c r="AB65">
        <v>3</v>
      </c>
      <c r="AF65" s="1">
        <f t="shared" si="6"/>
        <v>44127</v>
      </c>
      <c r="AG65" s="266">
        <f t="shared" si="7"/>
        <v>28</v>
      </c>
      <c r="AH65">
        <f t="shared" si="8"/>
        <v>9</v>
      </c>
    </row>
    <row r="66" spans="2:34" x14ac:dyDescent="0.55000000000000004">
      <c r="B66" s="265">
        <f t="shared" si="9"/>
        <v>15</v>
      </c>
      <c r="C66" s="1">
        <v>44128</v>
      </c>
      <c r="D66">
        <v>5</v>
      </c>
      <c r="E66">
        <v>3</v>
      </c>
      <c r="G66">
        <v>1</v>
      </c>
      <c r="I66" s="265">
        <f t="shared" si="1"/>
        <v>6</v>
      </c>
      <c r="W66">
        <v>3</v>
      </c>
      <c r="AA66">
        <v>2</v>
      </c>
      <c r="AB66">
        <v>1</v>
      </c>
      <c r="AF66" s="1">
        <f t="shared" si="6"/>
        <v>44128</v>
      </c>
      <c r="AG66" s="266">
        <f t="shared" si="7"/>
        <v>15</v>
      </c>
      <c r="AH66">
        <f t="shared" si="8"/>
        <v>5</v>
      </c>
    </row>
    <row r="67" spans="2:34" x14ac:dyDescent="0.55000000000000004">
      <c r="B67" s="265">
        <f t="shared" si="9"/>
        <v>20</v>
      </c>
      <c r="C67" s="1">
        <v>44129</v>
      </c>
      <c r="D67">
        <v>11</v>
      </c>
      <c r="E67">
        <v>1</v>
      </c>
      <c r="F67">
        <v>1</v>
      </c>
      <c r="G67">
        <v>2</v>
      </c>
      <c r="H67">
        <v>1</v>
      </c>
      <c r="I67" s="265">
        <f t="shared" si="1"/>
        <v>4</v>
      </c>
      <c r="P67">
        <v>2</v>
      </c>
      <c r="X67">
        <v>2</v>
      </c>
      <c r="AF67" s="1">
        <f t="shared" si="6"/>
        <v>44129</v>
      </c>
      <c r="AG67" s="266">
        <f t="shared" si="7"/>
        <v>20</v>
      </c>
      <c r="AH67">
        <f t="shared" si="8"/>
        <v>11</v>
      </c>
    </row>
    <row r="68" spans="2:34" x14ac:dyDescent="0.55000000000000004">
      <c r="B68" s="265">
        <f t="shared" si="9"/>
        <v>16</v>
      </c>
      <c r="C68" s="1">
        <v>44130</v>
      </c>
      <c r="D68">
        <v>3</v>
      </c>
      <c r="E68">
        <v>1</v>
      </c>
      <c r="F68">
        <v>2</v>
      </c>
      <c r="G68">
        <v>3</v>
      </c>
      <c r="H68">
        <v>1</v>
      </c>
      <c r="I68" s="265">
        <f t="shared" si="1"/>
        <v>6</v>
      </c>
      <c r="J68">
        <v>1</v>
      </c>
      <c r="P68">
        <v>2</v>
      </c>
      <c r="R68">
        <v>1</v>
      </c>
      <c r="X68">
        <v>1</v>
      </c>
      <c r="Z68">
        <v>1</v>
      </c>
      <c r="AF68" s="1">
        <f t="shared" si="6"/>
        <v>44130</v>
      </c>
      <c r="AG68" s="266">
        <f t="shared" si="7"/>
        <v>16</v>
      </c>
      <c r="AH68">
        <f t="shared" si="8"/>
        <v>3</v>
      </c>
    </row>
    <row r="69" spans="2:34" x14ac:dyDescent="0.55000000000000004">
      <c r="B69" s="265">
        <f t="shared" si="9"/>
        <v>20</v>
      </c>
      <c r="C69" s="1">
        <v>44131</v>
      </c>
      <c r="D69">
        <v>7</v>
      </c>
      <c r="E69">
        <v>2</v>
      </c>
      <c r="F69">
        <v>1</v>
      </c>
      <c r="G69">
        <v>6</v>
      </c>
      <c r="I69" s="265">
        <f t="shared" si="1"/>
        <v>4</v>
      </c>
      <c r="P69">
        <v>1</v>
      </c>
      <c r="Q69">
        <v>1</v>
      </c>
      <c r="X69">
        <v>1</v>
      </c>
      <c r="AB69">
        <v>1</v>
      </c>
      <c r="AF69" s="1">
        <f t="shared" si="6"/>
        <v>44131</v>
      </c>
      <c r="AG69" s="266">
        <f t="shared" si="7"/>
        <v>20</v>
      </c>
      <c r="AH69">
        <f t="shared" si="8"/>
        <v>7</v>
      </c>
    </row>
    <row r="70" spans="2:34" x14ac:dyDescent="0.55000000000000004">
      <c r="B70" s="265">
        <f t="shared" si="9"/>
        <v>24</v>
      </c>
      <c r="C70" s="1">
        <v>44132</v>
      </c>
      <c r="D70">
        <v>6</v>
      </c>
      <c r="E70">
        <v>3</v>
      </c>
      <c r="G70">
        <v>1</v>
      </c>
      <c r="H70">
        <v>1</v>
      </c>
      <c r="I70" s="265">
        <f t="shared" si="1"/>
        <v>13</v>
      </c>
      <c r="J70">
        <v>1</v>
      </c>
      <c r="U70">
        <v>2</v>
      </c>
      <c r="X70">
        <v>8</v>
      </c>
      <c r="AB70">
        <v>2</v>
      </c>
      <c r="AF70" s="1">
        <f t="shared" si="6"/>
        <v>44132</v>
      </c>
      <c r="AG70" s="266">
        <f t="shared" si="7"/>
        <v>24</v>
      </c>
      <c r="AH70">
        <f t="shared" si="8"/>
        <v>6</v>
      </c>
    </row>
    <row r="71" spans="2:34" x14ac:dyDescent="0.55000000000000004">
      <c r="B71" s="265">
        <f t="shared" si="9"/>
        <v>24</v>
      </c>
      <c r="C71" s="1">
        <v>44133</v>
      </c>
      <c r="D71">
        <v>13</v>
      </c>
      <c r="E71">
        <v>2</v>
      </c>
      <c r="F71">
        <v>2</v>
      </c>
      <c r="H71">
        <v>4</v>
      </c>
      <c r="I71" s="265">
        <f t="shared" si="1"/>
        <v>3</v>
      </c>
      <c r="AB71">
        <v>2</v>
      </c>
      <c r="AC71">
        <v>1</v>
      </c>
      <c r="AF71" s="1">
        <f t="shared" si="6"/>
        <v>44133</v>
      </c>
      <c r="AG71" s="266">
        <f t="shared" si="7"/>
        <v>24</v>
      </c>
      <c r="AH71">
        <f t="shared" si="8"/>
        <v>13</v>
      </c>
    </row>
    <row r="72" spans="2:34" x14ac:dyDescent="0.55000000000000004">
      <c r="B72" s="265">
        <f t="shared" si="9"/>
        <v>27</v>
      </c>
      <c r="C72" s="1">
        <v>44134</v>
      </c>
      <c r="D72">
        <v>8</v>
      </c>
      <c r="E72">
        <v>3</v>
      </c>
      <c r="F72">
        <v>4</v>
      </c>
      <c r="I72" s="265">
        <f t="shared" si="1"/>
        <v>12</v>
      </c>
      <c r="P72">
        <v>1</v>
      </c>
      <c r="T72">
        <v>1</v>
      </c>
      <c r="X72">
        <v>1</v>
      </c>
      <c r="AB72">
        <v>5</v>
      </c>
      <c r="AC72">
        <v>1</v>
      </c>
      <c r="AD72">
        <v>3</v>
      </c>
      <c r="AF72" s="1">
        <f t="shared" si="6"/>
        <v>44134</v>
      </c>
      <c r="AG72" s="266">
        <f t="shared" si="7"/>
        <v>27</v>
      </c>
      <c r="AH72">
        <f t="shared" si="8"/>
        <v>8</v>
      </c>
    </row>
    <row r="73" spans="2:34" x14ac:dyDescent="0.55000000000000004">
      <c r="B73" s="265">
        <f t="shared" si="9"/>
        <v>21</v>
      </c>
      <c r="C73" s="1">
        <v>44135</v>
      </c>
      <c r="D73">
        <v>5</v>
      </c>
      <c r="E73">
        <v>3</v>
      </c>
      <c r="F73">
        <v>1</v>
      </c>
      <c r="G73">
        <v>1</v>
      </c>
      <c r="H73">
        <v>1</v>
      </c>
      <c r="I73" s="265">
        <f t="shared" si="1"/>
        <v>10</v>
      </c>
      <c r="M73">
        <v>7</v>
      </c>
      <c r="X73">
        <v>3</v>
      </c>
      <c r="AF73" s="1">
        <f t="shared" si="6"/>
        <v>44135</v>
      </c>
      <c r="AG73" s="266">
        <f t="shared" si="7"/>
        <v>21</v>
      </c>
      <c r="AH73">
        <f t="shared" si="8"/>
        <v>5</v>
      </c>
    </row>
    <row r="74" spans="2:34" x14ac:dyDescent="0.55000000000000004">
      <c r="B74" s="265">
        <f t="shared" si="9"/>
        <v>21</v>
      </c>
      <c r="C74" s="1">
        <v>44136</v>
      </c>
      <c r="D74">
        <v>6</v>
      </c>
      <c r="E74">
        <v>5</v>
      </c>
      <c r="F74">
        <v>2</v>
      </c>
      <c r="I74" s="265">
        <f t="shared" si="1"/>
        <v>8</v>
      </c>
      <c r="M74">
        <v>3</v>
      </c>
      <c r="U74">
        <v>1</v>
      </c>
      <c r="AA74">
        <v>3</v>
      </c>
      <c r="AB74">
        <v>1</v>
      </c>
      <c r="AF74" s="1">
        <f t="shared" si="6"/>
        <v>44136</v>
      </c>
      <c r="AG74" s="266">
        <f t="shared" si="7"/>
        <v>21</v>
      </c>
      <c r="AH74">
        <f t="shared" si="8"/>
        <v>6</v>
      </c>
    </row>
    <row r="75" spans="2:34" x14ac:dyDescent="0.55000000000000004">
      <c r="B75" s="265">
        <f t="shared" si="9"/>
        <v>44</v>
      </c>
      <c r="C75" s="1">
        <v>44137</v>
      </c>
      <c r="D75">
        <v>9</v>
      </c>
      <c r="E75">
        <v>8</v>
      </c>
      <c r="F75">
        <v>8</v>
      </c>
      <c r="H75">
        <v>4</v>
      </c>
      <c r="I75" s="265">
        <f t="shared" si="1"/>
        <v>15</v>
      </c>
      <c r="J75">
        <v>2</v>
      </c>
      <c r="S75">
        <v>4</v>
      </c>
      <c r="U75">
        <v>1</v>
      </c>
      <c r="X75">
        <v>4</v>
      </c>
      <c r="Z75">
        <v>1</v>
      </c>
      <c r="AB75">
        <v>2</v>
      </c>
      <c r="AD75">
        <v>1</v>
      </c>
      <c r="AF75" s="1">
        <f t="shared" si="6"/>
        <v>44137</v>
      </c>
      <c r="AG75" s="266">
        <f t="shared" si="7"/>
        <v>44</v>
      </c>
      <c r="AH75">
        <f t="shared" si="8"/>
        <v>9</v>
      </c>
    </row>
    <row r="76" spans="2:34" x14ac:dyDescent="0.55000000000000004">
      <c r="B76" s="265">
        <f t="shared" si="9"/>
        <v>15</v>
      </c>
      <c r="C76" s="1">
        <v>44138</v>
      </c>
      <c r="D76">
        <v>4</v>
      </c>
      <c r="E76">
        <v>3</v>
      </c>
      <c r="F76">
        <v>3</v>
      </c>
      <c r="G76">
        <v>1</v>
      </c>
      <c r="H76">
        <v>2</v>
      </c>
      <c r="I76" s="265">
        <f t="shared" ref="I76:I176" si="10">SUM(J76:AD76)</f>
        <v>2</v>
      </c>
      <c r="X76">
        <v>2</v>
      </c>
      <c r="AF76" s="1">
        <f t="shared" si="6"/>
        <v>44138</v>
      </c>
      <c r="AG76" s="266">
        <f t="shared" si="7"/>
        <v>15</v>
      </c>
      <c r="AH76">
        <f t="shared" si="8"/>
        <v>4</v>
      </c>
    </row>
    <row r="77" spans="2:34" x14ac:dyDescent="0.55000000000000004">
      <c r="B77" s="265">
        <f t="shared" si="9"/>
        <v>20</v>
      </c>
      <c r="C77" s="1">
        <v>44139</v>
      </c>
      <c r="D77">
        <v>8</v>
      </c>
      <c r="F77">
        <v>4</v>
      </c>
      <c r="G77">
        <v>3</v>
      </c>
      <c r="H77">
        <v>1</v>
      </c>
      <c r="I77" s="265">
        <f t="shared" si="10"/>
        <v>4</v>
      </c>
      <c r="J77">
        <v>1</v>
      </c>
      <c r="Q77">
        <v>2</v>
      </c>
      <c r="X77">
        <v>1</v>
      </c>
      <c r="AF77" s="1">
        <f t="shared" si="6"/>
        <v>44139</v>
      </c>
      <c r="AG77" s="266">
        <f t="shared" si="7"/>
        <v>20</v>
      </c>
      <c r="AH77">
        <f t="shared" si="8"/>
        <v>8</v>
      </c>
    </row>
    <row r="78" spans="2:34" x14ac:dyDescent="0.55000000000000004">
      <c r="B78" s="265">
        <f t="shared" si="9"/>
        <v>30</v>
      </c>
      <c r="C78" s="1">
        <v>44140</v>
      </c>
      <c r="D78">
        <v>15</v>
      </c>
      <c r="E78">
        <v>3</v>
      </c>
      <c r="F78">
        <v>2</v>
      </c>
      <c r="H78">
        <v>2</v>
      </c>
      <c r="I78" s="265">
        <f t="shared" si="10"/>
        <v>8</v>
      </c>
      <c r="W78">
        <v>1</v>
      </c>
      <c r="X78">
        <v>2</v>
      </c>
      <c r="AA78">
        <v>1</v>
      </c>
      <c r="AB78">
        <v>2</v>
      </c>
      <c r="AC78">
        <v>1</v>
      </c>
      <c r="AD78">
        <v>1</v>
      </c>
      <c r="AF78" s="1">
        <f t="shared" si="6"/>
        <v>44140</v>
      </c>
      <c r="AG78" s="266">
        <f t="shared" si="7"/>
        <v>30</v>
      </c>
      <c r="AH78">
        <f t="shared" si="8"/>
        <v>15</v>
      </c>
    </row>
    <row r="79" spans="2:34" x14ac:dyDescent="0.55000000000000004">
      <c r="B79" s="265">
        <f t="shared" si="9"/>
        <v>33</v>
      </c>
      <c r="C79" s="1">
        <v>44141</v>
      </c>
      <c r="D79">
        <v>11</v>
      </c>
      <c r="E79">
        <v>2</v>
      </c>
      <c r="F79">
        <v>4</v>
      </c>
      <c r="G79">
        <v>4</v>
      </c>
      <c r="H79">
        <v>9</v>
      </c>
      <c r="I79" s="265">
        <f t="shared" si="10"/>
        <v>3</v>
      </c>
      <c r="X79">
        <v>3</v>
      </c>
      <c r="AF79" s="1">
        <f t="shared" si="6"/>
        <v>44141</v>
      </c>
      <c r="AG79" s="266">
        <f t="shared" si="7"/>
        <v>33</v>
      </c>
      <c r="AH79">
        <f t="shared" si="8"/>
        <v>11</v>
      </c>
    </row>
    <row r="80" spans="2:34" x14ac:dyDescent="0.55000000000000004">
      <c r="B80" s="265">
        <f t="shared" si="9"/>
        <v>28</v>
      </c>
      <c r="C80" s="1">
        <v>44142</v>
      </c>
      <c r="D80">
        <v>7</v>
      </c>
      <c r="E80">
        <v>2</v>
      </c>
      <c r="F80">
        <v>2</v>
      </c>
      <c r="G80">
        <v>9</v>
      </c>
      <c r="H80">
        <v>1</v>
      </c>
      <c r="I80" s="265">
        <f t="shared" si="10"/>
        <v>7</v>
      </c>
      <c r="S80">
        <v>4</v>
      </c>
      <c r="AA80">
        <v>1</v>
      </c>
      <c r="AD80">
        <v>2</v>
      </c>
      <c r="AF80" s="1">
        <f t="shared" si="6"/>
        <v>44142</v>
      </c>
      <c r="AG80" s="266">
        <f t="shared" si="7"/>
        <v>28</v>
      </c>
      <c r="AH80">
        <f t="shared" si="8"/>
        <v>7</v>
      </c>
    </row>
    <row r="81" spans="2:34" x14ac:dyDescent="0.55000000000000004">
      <c r="B81" s="265">
        <f t="shared" si="9"/>
        <v>32</v>
      </c>
      <c r="C81" s="1">
        <v>44143</v>
      </c>
      <c r="D81">
        <v>13</v>
      </c>
      <c r="E81">
        <v>4</v>
      </c>
      <c r="F81">
        <v>4</v>
      </c>
      <c r="G81">
        <v>6</v>
      </c>
      <c r="I81" s="265">
        <f t="shared" si="10"/>
        <v>5</v>
      </c>
      <c r="U81">
        <v>1</v>
      </c>
      <c r="W81">
        <v>1</v>
      </c>
      <c r="X81">
        <v>2</v>
      </c>
      <c r="AA81">
        <v>1</v>
      </c>
      <c r="AF81" s="1">
        <f t="shared" si="6"/>
        <v>44143</v>
      </c>
      <c r="AG81" s="266">
        <f t="shared" si="7"/>
        <v>32</v>
      </c>
      <c r="AH81">
        <f t="shared" si="8"/>
        <v>13</v>
      </c>
    </row>
    <row r="82" spans="2:34" x14ac:dyDescent="0.55000000000000004">
      <c r="B82" s="265">
        <f t="shared" si="9"/>
        <v>21</v>
      </c>
      <c r="C82" s="1">
        <v>44144</v>
      </c>
      <c r="D82">
        <v>4</v>
      </c>
      <c r="E82">
        <v>6</v>
      </c>
      <c r="F82">
        <v>3</v>
      </c>
      <c r="G82">
        <v>1</v>
      </c>
      <c r="H82">
        <v>3</v>
      </c>
      <c r="I82" s="265">
        <f t="shared" si="10"/>
        <v>4</v>
      </c>
      <c r="J82">
        <v>2</v>
      </c>
      <c r="AB82">
        <v>1</v>
      </c>
      <c r="AD82">
        <v>1</v>
      </c>
      <c r="AF82" s="1">
        <f t="shared" si="6"/>
        <v>44144</v>
      </c>
      <c r="AG82" s="266">
        <f t="shared" si="7"/>
        <v>21</v>
      </c>
      <c r="AH82">
        <f t="shared" si="8"/>
        <v>4</v>
      </c>
    </row>
    <row r="83" spans="2:34" x14ac:dyDescent="0.55000000000000004">
      <c r="B83" s="265">
        <f t="shared" si="9"/>
        <v>16</v>
      </c>
      <c r="C83" s="1">
        <v>44145</v>
      </c>
      <c r="D83">
        <v>5</v>
      </c>
      <c r="F83">
        <v>2</v>
      </c>
      <c r="G83">
        <v>1</v>
      </c>
      <c r="I83" s="265">
        <f t="shared" si="10"/>
        <v>8</v>
      </c>
      <c r="U83">
        <v>1</v>
      </c>
      <c r="W83">
        <v>1</v>
      </c>
      <c r="AB83">
        <v>6</v>
      </c>
      <c r="AF83" s="1">
        <f t="shared" si="6"/>
        <v>44145</v>
      </c>
      <c r="AG83" s="266">
        <f t="shared" si="7"/>
        <v>16</v>
      </c>
      <c r="AH83">
        <f t="shared" si="8"/>
        <v>5</v>
      </c>
    </row>
    <row r="84" spans="2:34" x14ac:dyDescent="0.55000000000000004">
      <c r="B84" s="265">
        <f t="shared" si="9"/>
        <v>14</v>
      </c>
      <c r="C84" s="1">
        <v>44146</v>
      </c>
      <c r="D84">
        <v>4</v>
      </c>
      <c r="E84">
        <v>1</v>
      </c>
      <c r="F84">
        <v>4</v>
      </c>
      <c r="G84">
        <v>2</v>
      </c>
      <c r="H84">
        <v>1</v>
      </c>
      <c r="I84" s="265">
        <f t="shared" si="10"/>
        <v>2</v>
      </c>
      <c r="X84">
        <v>1</v>
      </c>
      <c r="AB84">
        <v>1</v>
      </c>
      <c r="AF84" s="1">
        <f t="shared" si="6"/>
        <v>44146</v>
      </c>
      <c r="AG84" s="266">
        <f t="shared" si="7"/>
        <v>14</v>
      </c>
      <c r="AH84">
        <f t="shared" si="8"/>
        <v>4</v>
      </c>
    </row>
    <row r="85" spans="2:34" x14ac:dyDescent="0.55000000000000004">
      <c r="B85" s="265">
        <f t="shared" si="9"/>
        <v>8</v>
      </c>
      <c r="C85" s="1">
        <v>44147</v>
      </c>
      <c r="D85">
        <v>3</v>
      </c>
      <c r="F85">
        <v>1</v>
      </c>
      <c r="G85">
        <v>1</v>
      </c>
      <c r="I85" s="265">
        <f t="shared" si="10"/>
        <v>3</v>
      </c>
      <c r="M85">
        <v>1</v>
      </c>
      <c r="Q85">
        <v>1</v>
      </c>
      <c r="X85">
        <v>1</v>
      </c>
      <c r="AF85" s="1">
        <f t="shared" si="6"/>
        <v>44147</v>
      </c>
      <c r="AG85" s="266">
        <f t="shared" si="7"/>
        <v>8</v>
      </c>
      <c r="AH85">
        <f t="shared" si="8"/>
        <v>3</v>
      </c>
    </row>
    <row r="86" spans="2:34" x14ac:dyDescent="0.55000000000000004">
      <c r="B86" s="265">
        <f t="shared" si="9"/>
        <v>18</v>
      </c>
      <c r="C86" s="1">
        <v>44148</v>
      </c>
      <c r="D86">
        <v>5</v>
      </c>
      <c r="E86">
        <v>7</v>
      </c>
      <c r="G86">
        <v>1</v>
      </c>
      <c r="H86">
        <v>1</v>
      </c>
      <c r="I86" s="265">
        <f t="shared" si="10"/>
        <v>4</v>
      </c>
      <c r="W86">
        <v>2</v>
      </c>
      <c r="AB86">
        <v>2</v>
      </c>
      <c r="AF86" s="1">
        <f t="shared" si="6"/>
        <v>44148</v>
      </c>
      <c r="AG86" s="266">
        <f t="shared" si="7"/>
        <v>18</v>
      </c>
      <c r="AH86">
        <f t="shared" si="8"/>
        <v>5</v>
      </c>
    </row>
    <row r="87" spans="2:34" x14ac:dyDescent="0.55000000000000004">
      <c r="B87" s="265">
        <f t="shared" si="9"/>
        <v>13</v>
      </c>
      <c r="C87" s="1">
        <v>44149</v>
      </c>
      <c r="D87">
        <v>1</v>
      </c>
      <c r="E87">
        <v>3</v>
      </c>
      <c r="G87">
        <v>2</v>
      </c>
      <c r="I87" s="265">
        <f t="shared" si="10"/>
        <v>7</v>
      </c>
      <c r="Q87">
        <v>1</v>
      </c>
      <c r="S87">
        <v>1</v>
      </c>
      <c r="AB87">
        <v>2</v>
      </c>
      <c r="AC87">
        <v>3</v>
      </c>
      <c r="AF87" s="1">
        <f t="shared" si="6"/>
        <v>44149</v>
      </c>
      <c r="AG87" s="266">
        <f t="shared" si="7"/>
        <v>13</v>
      </c>
      <c r="AH87">
        <f t="shared" si="8"/>
        <v>1</v>
      </c>
    </row>
    <row r="88" spans="2:34" x14ac:dyDescent="0.55000000000000004">
      <c r="B88" s="265">
        <f t="shared" si="9"/>
        <v>8</v>
      </c>
      <c r="C88" s="1">
        <v>44150</v>
      </c>
      <c r="E88">
        <v>2</v>
      </c>
      <c r="F88">
        <v>3</v>
      </c>
      <c r="G88">
        <v>1</v>
      </c>
      <c r="I88" s="265">
        <f t="shared" si="10"/>
        <v>2</v>
      </c>
      <c r="U88">
        <v>1</v>
      </c>
      <c r="AA88">
        <v>1</v>
      </c>
      <c r="AF88" s="1">
        <f t="shared" ref="AF88:AF119" si="11">+C88</f>
        <v>44150</v>
      </c>
      <c r="AG88" s="266">
        <f t="shared" ref="AG88:AG119" si="12">+B88</f>
        <v>8</v>
      </c>
      <c r="AH88">
        <f t="shared" ref="AH88:AH119" si="13">+D88</f>
        <v>0</v>
      </c>
    </row>
    <row r="89" spans="2:34" x14ac:dyDescent="0.55000000000000004">
      <c r="B89" s="265">
        <f t="shared" si="9"/>
        <v>15</v>
      </c>
      <c r="C89" s="1">
        <v>44151</v>
      </c>
      <c r="D89">
        <v>4</v>
      </c>
      <c r="E89">
        <v>3</v>
      </c>
      <c r="F89">
        <v>6</v>
      </c>
      <c r="I89" s="265">
        <f t="shared" si="10"/>
        <v>2</v>
      </c>
      <c r="Z89">
        <v>1</v>
      </c>
      <c r="AB89">
        <v>1</v>
      </c>
      <c r="AF89" s="1">
        <f t="shared" si="11"/>
        <v>44151</v>
      </c>
      <c r="AG89" s="266">
        <f t="shared" si="12"/>
        <v>15</v>
      </c>
      <c r="AH89">
        <f t="shared" si="13"/>
        <v>4</v>
      </c>
    </row>
    <row r="90" spans="2:34" x14ac:dyDescent="0.55000000000000004">
      <c r="B90" s="265">
        <f t="shared" si="9"/>
        <v>7</v>
      </c>
      <c r="C90" s="1">
        <v>44152</v>
      </c>
      <c r="D90">
        <v>4</v>
      </c>
      <c r="E90">
        <v>1</v>
      </c>
      <c r="I90" s="265">
        <f t="shared" si="10"/>
        <v>2</v>
      </c>
      <c r="W90">
        <v>1</v>
      </c>
      <c r="AA90">
        <v>1</v>
      </c>
      <c r="AF90" s="1">
        <f t="shared" si="11"/>
        <v>44152</v>
      </c>
      <c r="AG90" s="266">
        <f t="shared" si="12"/>
        <v>7</v>
      </c>
      <c r="AH90">
        <f t="shared" si="13"/>
        <v>4</v>
      </c>
    </row>
    <row r="91" spans="2:34" x14ac:dyDescent="0.55000000000000004">
      <c r="B91" s="265">
        <f t="shared" si="9"/>
        <v>12</v>
      </c>
      <c r="C91" s="1">
        <v>44153</v>
      </c>
      <c r="D91">
        <v>1</v>
      </c>
      <c r="E91">
        <v>1</v>
      </c>
      <c r="F91">
        <v>4</v>
      </c>
      <c r="H91">
        <v>2</v>
      </c>
      <c r="I91" s="265">
        <f t="shared" si="10"/>
        <v>4</v>
      </c>
      <c r="N91">
        <v>2</v>
      </c>
      <c r="X91">
        <v>1</v>
      </c>
      <c r="AD91">
        <v>1</v>
      </c>
      <c r="AF91" s="1">
        <f t="shared" si="11"/>
        <v>44153</v>
      </c>
      <c r="AG91" s="266">
        <f t="shared" si="12"/>
        <v>12</v>
      </c>
      <c r="AH91">
        <f t="shared" si="13"/>
        <v>1</v>
      </c>
    </row>
    <row r="92" spans="2:34" x14ac:dyDescent="0.55000000000000004">
      <c r="B92" s="265">
        <f t="shared" si="9"/>
        <v>17</v>
      </c>
      <c r="C92" s="1">
        <v>44154</v>
      </c>
      <c r="D92">
        <v>4</v>
      </c>
      <c r="E92">
        <v>2</v>
      </c>
      <c r="F92">
        <v>1</v>
      </c>
      <c r="G92">
        <v>3</v>
      </c>
      <c r="H92">
        <v>6</v>
      </c>
      <c r="I92" s="265">
        <f t="shared" si="10"/>
        <v>1</v>
      </c>
      <c r="J92">
        <v>1</v>
      </c>
      <c r="AF92" s="1">
        <f t="shared" si="11"/>
        <v>44154</v>
      </c>
      <c r="AG92" s="266">
        <f t="shared" si="12"/>
        <v>17</v>
      </c>
      <c r="AH92">
        <f t="shared" si="13"/>
        <v>4</v>
      </c>
    </row>
    <row r="93" spans="2:34" x14ac:dyDescent="0.55000000000000004">
      <c r="B93" s="265">
        <f t="shared" ref="B93:B124" si="14">SUM(D93:AE93)-I93</f>
        <v>9</v>
      </c>
      <c r="C93" s="1">
        <v>44155</v>
      </c>
      <c r="D93">
        <v>9</v>
      </c>
      <c r="I93" s="265">
        <f t="shared" si="10"/>
        <v>0</v>
      </c>
      <c r="AF93" s="1">
        <f t="shared" si="11"/>
        <v>44155</v>
      </c>
      <c r="AG93" s="266">
        <f t="shared" si="12"/>
        <v>9</v>
      </c>
      <c r="AH93">
        <f t="shared" si="13"/>
        <v>9</v>
      </c>
    </row>
    <row r="94" spans="2:34" x14ac:dyDescent="0.55000000000000004">
      <c r="B94" s="265">
        <f t="shared" si="14"/>
        <v>14</v>
      </c>
      <c r="C94" s="1">
        <v>44156</v>
      </c>
      <c r="D94">
        <v>3</v>
      </c>
      <c r="F94">
        <v>1</v>
      </c>
      <c r="G94">
        <v>2</v>
      </c>
      <c r="H94">
        <v>4</v>
      </c>
      <c r="I94" s="265">
        <f t="shared" si="10"/>
        <v>4</v>
      </c>
      <c r="J94">
        <v>1</v>
      </c>
      <c r="N94">
        <v>1</v>
      </c>
      <c r="AB94">
        <v>1</v>
      </c>
      <c r="AD94">
        <v>1</v>
      </c>
      <c r="AF94" s="1">
        <f t="shared" si="11"/>
        <v>44156</v>
      </c>
      <c r="AG94" s="266">
        <f t="shared" si="12"/>
        <v>14</v>
      </c>
      <c r="AH94">
        <f t="shared" si="13"/>
        <v>3</v>
      </c>
    </row>
    <row r="95" spans="2:34" x14ac:dyDescent="0.55000000000000004">
      <c r="B95" s="265">
        <f t="shared" si="14"/>
        <v>9</v>
      </c>
      <c r="C95" s="1">
        <v>44157</v>
      </c>
      <c r="D95">
        <v>1</v>
      </c>
      <c r="E95">
        <v>4</v>
      </c>
      <c r="G95">
        <v>1</v>
      </c>
      <c r="H95">
        <v>1</v>
      </c>
      <c r="I95" s="265">
        <f t="shared" si="10"/>
        <v>2</v>
      </c>
      <c r="J95">
        <v>1</v>
      </c>
      <c r="AB95">
        <v>1</v>
      </c>
      <c r="AF95" s="1">
        <f t="shared" si="11"/>
        <v>44157</v>
      </c>
      <c r="AG95" s="266">
        <f t="shared" si="12"/>
        <v>9</v>
      </c>
      <c r="AH95">
        <f t="shared" si="13"/>
        <v>1</v>
      </c>
    </row>
    <row r="96" spans="2:34" x14ac:dyDescent="0.55000000000000004">
      <c r="B96" s="265">
        <f t="shared" si="14"/>
        <v>20</v>
      </c>
      <c r="C96" s="1">
        <v>44158</v>
      </c>
      <c r="D96">
        <v>3</v>
      </c>
      <c r="E96">
        <v>4</v>
      </c>
      <c r="F96">
        <v>3</v>
      </c>
      <c r="G96">
        <v>2</v>
      </c>
      <c r="H96">
        <v>4</v>
      </c>
      <c r="I96" s="265">
        <f t="shared" si="10"/>
        <v>4</v>
      </c>
      <c r="Q96">
        <v>1</v>
      </c>
      <c r="U96">
        <v>2</v>
      </c>
      <c r="X96">
        <v>1</v>
      </c>
      <c r="AF96" s="1">
        <f t="shared" si="11"/>
        <v>44158</v>
      </c>
      <c r="AG96" s="266">
        <f t="shared" si="12"/>
        <v>20</v>
      </c>
      <c r="AH96">
        <f t="shared" si="13"/>
        <v>3</v>
      </c>
    </row>
    <row r="97" spans="2:34" x14ac:dyDescent="0.55000000000000004">
      <c r="B97" s="265">
        <f t="shared" si="14"/>
        <v>5</v>
      </c>
      <c r="C97" s="1">
        <v>44159</v>
      </c>
      <c r="D97">
        <v>2</v>
      </c>
      <c r="E97">
        <v>1</v>
      </c>
      <c r="G97">
        <v>1</v>
      </c>
      <c r="H97">
        <v>1</v>
      </c>
      <c r="I97" s="265">
        <f t="shared" si="10"/>
        <v>0</v>
      </c>
      <c r="AF97" s="1">
        <f t="shared" si="11"/>
        <v>44159</v>
      </c>
      <c r="AG97" s="266">
        <f t="shared" si="12"/>
        <v>5</v>
      </c>
      <c r="AH97">
        <f t="shared" si="13"/>
        <v>2</v>
      </c>
    </row>
    <row r="98" spans="2:34" x14ac:dyDescent="0.55000000000000004">
      <c r="B98" s="265">
        <f t="shared" si="14"/>
        <v>12</v>
      </c>
      <c r="C98" s="1">
        <v>44160</v>
      </c>
      <c r="D98">
        <v>5</v>
      </c>
      <c r="E98">
        <v>4</v>
      </c>
      <c r="F98">
        <v>1</v>
      </c>
      <c r="H98">
        <v>1</v>
      </c>
      <c r="I98" s="265">
        <f t="shared" si="10"/>
        <v>1</v>
      </c>
      <c r="U98">
        <v>1</v>
      </c>
      <c r="AF98" s="1">
        <f t="shared" si="11"/>
        <v>44160</v>
      </c>
      <c r="AG98" s="266">
        <f t="shared" si="12"/>
        <v>12</v>
      </c>
      <c r="AH98">
        <f t="shared" si="13"/>
        <v>5</v>
      </c>
    </row>
    <row r="99" spans="2:34" x14ac:dyDescent="0.55000000000000004">
      <c r="B99" s="265">
        <f t="shared" si="14"/>
        <v>5</v>
      </c>
      <c r="C99" s="1">
        <v>44161</v>
      </c>
      <c r="D99">
        <v>3</v>
      </c>
      <c r="G99">
        <v>1</v>
      </c>
      <c r="H99">
        <v>1</v>
      </c>
      <c r="I99" s="265">
        <f t="shared" si="10"/>
        <v>0</v>
      </c>
      <c r="AF99" s="1">
        <f t="shared" si="11"/>
        <v>44161</v>
      </c>
      <c r="AG99" s="266">
        <f t="shared" si="12"/>
        <v>5</v>
      </c>
      <c r="AH99">
        <f t="shared" si="13"/>
        <v>3</v>
      </c>
    </row>
    <row r="100" spans="2:34" x14ac:dyDescent="0.55000000000000004">
      <c r="B100" s="265">
        <f t="shared" si="14"/>
        <v>6</v>
      </c>
      <c r="C100" s="1">
        <v>44162</v>
      </c>
      <c r="F100">
        <v>1</v>
      </c>
      <c r="H100">
        <v>2</v>
      </c>
      <c r="I100" s="265">
        <f t="shared" si="10"/>
        <v>3</v>
      </c>
      <c r="AB100">
        <v>1</v>
      </c>
      <c r="AC100">
        <v>1</v>
      </c>
      <c r="AD100">
        <v>1</v>
      </c>
      <c r="AF100" s="1">
        <f t="shared" si="11"/>
        <v>44162</v>
      </c>
      <c r="AG100" s="266">
        <f t="shared" si="12"/>
        <v>6</v>
      </c>
      <c r="AH100">
        <f t="shared" si="13"/>
        <v>0</v>
      </c>
    </row>
    <row r="101" spans="2:34" x14ac:dyDescent="0.55000000000000004">
      <c r="B101" s="265">
        <f t="shared" si="14"/>
        <v>11</v>
      </c>
      <c r="C101" s="1">
        <v>44163</v>
      </c>
      <c r="D101">
        <v>3</v>
      </c>
      <c r="F101">
        <v>1</v>
      </c>
      <c r="G101">
        <v>1</v>
      </c>
      <c r="H101">
        <v>4</v>
      </c>
      <c r="I101" s="265">
        <f t="shared" si="10"/>
        <v>2</v>
      </c>
      <c r="M101">
        <v>1</v>
      </c>
      <c r="AC101">
        <v>1</v>
      </c>
      <c r="AF101" s="1">
        <f t="shared" si="11"/>
        <v>44163</v>
      </c>
      <c r="AG101" s="266">
        <f t="shared" si="12"/>
        <v>11</v>
      </c>
      <c r="AH101">
        <f t="shared" si="13"/>
        <v>3</v>
      </c>
    </row>
    <row r="102" spans="2:34" x14ac:dyDescent="0.55000000000000004">
      <c r="B102" s="265">
        <f t="shared" si="14"/>
        <v>15</v>
      </c>
      <c r="C102" s="1">
        <v>44164</v>
      </c>
      <c r="D102">
        <v>5</v>
      </c>
      <c r="E102">
        <v>1</v>
      </c>
      <c r="F102">
        <v>3</v>
      </c>
      <c r="I102" s="265">
        <f t="shared" si="10"/>
        <v>6</v>
      </c>
      <c r="Z102">
        <v>5</v>
      </c>
      <c r="AA102">
        <v>1</v>
      </c>
      <c r="AF102" s="1">
        <f t="shared" si="11"/>
        <v>44164</v>
      </c>
      <c r="AG102" s="266">
        <f t="shared" si="12"/>
        <v>15</v>
      </c>
      <c r="AH102">
        <f t="shared" si="13"/>
        <v>5</v>
      </c>
    </row>
    <row r="103" spans="2:34" x14ac:dyDescent="0.55000000000000004">
      <c r="B103" s="265">
        <f t="shared" si="14"/>
        <v>8</v>
      </c>
      <c r="C103" s="1">
        <v>44165</v>
      </c>
      <c r="D103">
        <v>2</v>
      </c>
      <c r="F103">
        <v>2</v>
      </c>
      <c r="G103">
        <v>1</v>
      </c>
      <c r="H103">
        <v>2</v>
      </c>
      <c r="I103" s="265">
        <f t="shared" si="10"/>
        <v>1</v>
      </c>
      <c r="J103">
        <v>1</v>
      </c>
      <c r="AF103" s="1">
        <f t="shared" si="11"/>
        <v>44165</v>
      </c>
      <c r="AG103" s="266">
        <f t="shared" si="12"/>
        <v>8</v>
      </c>
      <c r="AH103">
        <f t="shared" si="13"/>
        <v>2</v>
      </c>
    </row>
    <row r="104" spans="2:34" x14ac:dyDescent="0.55000000000000004">
      <c r="B104" s="265">
        <f t="shared" si="14"/>
        <v>7</v>
      </c>
      <c r="C104" s="1">
        <v>44166</v>
      </c>
      <c r="D104">
        <v>1</v>
      </c>
      <c r="E104">
        <v>3</v>
      </c>
      <c r="G104">
        <v>1</v>
      </c>
      <c r="H104">
        <v>1</v>
      </c>
      <c r="I104" s="265">
        <f t="shared" si="10"/>
        <v>1</v>
      </c>
      <c r="Q104">
        <v>1</v>
      </c>
      <c r="AF104" s="1">
        <f t="shared" si="11"/>
        <v>44166</v>
      </c>
      <c r="AG104" s="266">
        <f t="shared" si="12"/>
        <v>7</v>
      </c>
      <c r="AH104">
        <f t="shared" si="13"/>
        <v>1</v>
      </c>
    </row>
    <row r="105" spans="2:34" x14ac:dyDescent="0.55000000000000004">
      <c r="B105" s="265">
        <f t="shared" si="14"/>
        <v>16</v>
      </c>
      <c r="C105" s="1">
        <v>44167</v>
      </c>
      <c r="D105">
        <v>8</v>
      </c>
      <c r="E105">
        <v>4</v>
      </c>
      <c r="G105">
        <v>1</v>
      </c>
      <c r="I105" s="265">
        <f t="shared" si="10"/>
        <v>3</v>
      </c>
      <c r="S105">
        <v>1</v>
      </c>
      <c r="Z105">
        <v>2</v>
      </c>
      <c r="AF105" s="1">
        <f t="shared" si="11"/>
        <v>44167</v>
      </c>
      <c r="AG105" s="266">
        <f t="shared" si="12"/>
        <v>16</v>
      </c>
      <c r="AH105">
        <f t="shared" si="13"/>
        <v>8</v>
      </c>
    </row>
    <row r="106" spans="2:34" x14ac:dyDescent="0.55000000000000004">
      <c r="B106" s="265">
        <f t="shared" si="14"/>
        <v>15</v>
      </c>
      <c r="C106" s="1">
        <v>44168</v>
      </c>
      <c r="D106">
        <v>9</v>
      </c>
      <c r="E106">
        <v>1</v>
      </c>
      <c r="H106">
        <v>2</v>
      </c>
      <c r="I106" s="265">
        <f t="shared" si="10"/>
        <v>3</v>
      </c>
      <c r="Q106">
        <v>2</v>
      </c>
      <c r="Z106">
        <v>1</v>
      </c>
      <c r="AF106" s="1">
        <f t="shared" si="11"/>
        <v>44168</v>
      </c>
      <c r="AG106" s="266">
        <f t="shared" si="12"/>
        <v>15</v>
      </c>
      <c r="AH106">
        <f t="shared" si="13"/>
        <v>9</v>
      </c>
    </row>
    <row r="107" spans="2:34" x14ac:dyDescent="0.55000000000000004">
      <c r="B107" s="265">
        <f t="shared" si="14"/>
        <v>15</v>
      </c>
      <c r="C107" s="1">
        <v>44169</v>
      </c>
      <c r="D107">
        <v>3</v>
      </c>
      <c r="E107">
        <v>3</v>
      </c>
      <c r="F107">
        <v>3</v>
      </c>
      <c r="H107">
        <v>1</v>
      </c>
      <c r="I107" s="265">
        <f t="shared" si="10"/>
        <v>5</v>
      </c>
      <c r="J107">
        <v>1</v>
      </c>
      <c r="Q107">
        <v>3</v>
      </c>
      <c r="AA107">
        <v>1</v>
      </c>
      <c r="AF107" s="1">
        <f t="shared" si="11"/>
        <v>44169</v>
      </c>
      <c r="AG107" s="266">
        <f t="shared" si="12"/>
        <v>15</v>
      </c>
      <c r="AH107">
        <f t="shared" si="13"/>
        <v>3</v>
      </c>
    </row>
    <row r="108" spans="2:34" x14ac:dyDescent="0.55000000000000004">
      <c r="B108" s="265">
        <f t="shared" si="14"/>
        <v>17</v>
      </c>
      <c r="C108" s="1">
        <v>44170</v>
      </c>
      <c r="D108">
        <v>6</v>
      </c>
      <c r="E108">
        <v>2</v>
      </c>
      <c r="F108">
        <v>1</v>
      </c>
      <c r="G108">
        <v>1</v>
      </c>
      <c r="H108">
        <v>6</v>
      </c>
      <c r="I108" s="265">
        <f t="shared" si="10"/>
        <v>1</v>
      </c>
      <c r="AC108">
        <v>1</v>
      </c>
      <c r="AF108" s="1">
        <f t="shared" si="11"/>
        <v>44170</v>
      </c>
      <c r="AG108" s="266">
        <f t="shared" si="12"/>
        <v>17</v>
      </c>
      <c r="AH108">
        <f t="shared" si="13"/>
        <v>6</v>
      </c>
    </row>
    <row r="109" spans="2:34" x14ac:dyDescent="0.55000000000000004">
      <c r="B109" s="265">
        <f t="shared" si="14"/>
        <v>12</v>
      </c>
      <c r="C109" s="1">
        <v>44171</v>
      </c>
      <c r="D109">
        <v>7</v>
      </c>
      <c r="E109">
        <v>2</v>
      </c>
      <c r="H109">
        <v>1</v>
      </c>
      <c r="I109" s="265">
        <f t="shared" si="10"/>
        <v>2</v>
      </c>
      <c r="AC109">
        <v>1</v>
      </c>
      <c r="AD109">
        <v>1</v>
      </c>
      <c r="AF109" s="1">
        <f t="shared" si="11"/>
        <v>44171</v>
      </c>
      <c r="AG109" s="266">
        <f t="shared" si="12"/>
        <v>12</v>
      </c>
      <c r="AH109">
        <f t="shared" si="13"/>
        <v>7</v>
      </c>
    </row>
    <row r="110" spans="2:34" x14ac:dyDescent="0.55000000000000004">
      <c r="B110" s="265">
        <f t="shared" si="14"/>
        <v>10</v>
      </c>
      <c r="C110" s="1">
        <v>44172</v>
      </c>
      <c r="D110">
        <v>4</v>
      </c>
      <c r="E110">
        <v>3</v>
      </c>
      <c r="F110">
        <v>3</v>
      </c>
      <c r="I110" s="265">
        <f t="shared" si="10"/>
        <v>0</v>
      </c>
      <c r="AF110" s="1">
        <f t="shared" si="11"/>
        <v>44172</v>
      </c>
      <c r="AG110" s="266">
        <f t="shared" si="12"/>
        <v>10</v>
      </c>
      <c r="AH110">
        <f t="shared" si="13"/>
        <v>4</v>
      </c>
    </row>
    <row r="111" spans="2:34" x14ac:dyDescent="0.55000000000000004">
      <c r="B111" s="265">
        <f t="shared" si="14"/>
        <v>11</v>
      </c>
      <c r="C111" s="1">
        <v>44173</v>
      </c>
      <c r="D111">
        <v>6</v>
      </c>
      <c r="E111">
        <v>2</v>
      </c>
      <c r="F111">
        <v>1</v>
      </c>
      <c r="I111" s="265">
        <f t="shared" si="10"/>
        <v>2</v>
      </c>
      <c r="N111">
        <v>1</v>
      </c>
      <c r="U111">
        <v>1</v>
      </c>
      <c r="AF111" s="1">
        <f t="shared" si="11"/>
        <v>44173</v>
      </c>
      <c r="AG111" s="266">
        <f t="shared" si="12"/>
        <v>11</v>
      </c>
      <c r="AH111">
        <f t="shared" si="13"/>
        <v>6</v>
      </c>
    </row>
    <row r="112" spans="2:34" x14ac:dyDescent="0.55000000000000004">
      <c r="B112" s="265">
        <f t="shared" si="14"/>
        <v>11</v>
      </c>
      <c r="C112" s="1">
        <v>44174</v>
      </c>
      <c r="D112">
        <v>9</v>
      </c>
      <c r="E112">
        <v>1</v>
      </c>
      <c r="H112">
        <v>1</v>
      </c>
      <c r="I112" s="265">
        <f t="shared" si="10"/>
        <v>0</v>
      </c>
      <c r="AF112" s="1">
        <f t="shared" si="11"/>
        <v>44174</v>
      </c>
      <c r="AG112" s="266">
        <f t="shared" si="12"/>
        <v>11</v>
      </c>
      <c r="AH112">
        <f t="shared" si="13"/>
        <v>9</v>
      </c>
    </row>
    <row r="113" spans="2:34" x14ac:dyDescent="0.55000000000000004">
      <c r="B113" s="265">
        <f t="shared" si="14"/>
        <v>9</v>
      </c>
      <c r="C113" s="1">
        <v>44175</v>
      </c>
      <c r="D113">
        <v>5</v>
      </c>
      <c r="E113">
        <v>3</v>
      </c>
      <c r="I113" s="265">
        <f t="shared" si="10"/>
        <v>1</v>
      </c>
      <c r="AC113">
        <v>1</v>
      </c>
      <c r="AF113" s="1">
        <f t="shared" si="11"/>
        <v>44175</v>
      </c>
      <c r="AG113" s="266">
        <f t="shared" si="12"/>
        <v>9</v>
      </c>
      <c r="AH113">
        <f t="shared" si="13"/>
        <v>5</v>
      </c>
    </row>
    <row r="114" spans="2:34" x14ac:dyDescent="0.55000000000000004">
      <c r="B114" s="265">
        <f t="shared" si="14"/>
        <v>13</v>
      </c>
      <c r="C114" s="1">
        <v>44176</v>
      </c>
      <c r="D114">
        <v>5</v>
      </c>
      <c r="E114">
        <v>2</v>
      </c>
      <c r="H114">
        <v>1</v>
      </c>
      <c r="I114" s="265">
        <f t="shared" si="10"/>
        <v>5</v>
      </c>
      <c r="U114">
        <v>2</v>
      </c>
      <c r="AB114">
        <v>1</v>
      </c>
      <c r="AC114">
        <v>1</v>
      </c>
      <c r="AD114">
        <v>1</v>
      </c>
      <c r="AF114" s="1">
        <f t="shared" si="11"/>
        <v>44176</v>
      </c>
      <c r="AG114" s="266">
        <f t="shared" si="12"/>
        <v>13</v>
      </c>
      <c r="AH114">
        <f t="shared" si="13"/>
        <v>5</v>
      </c>
    </row>
    <row r="115" spans="2:34" x14ac:dyDescent="0.55000000000000004">
      <c r="B115" s="265">
        <f t="shared" si="14"/>
        <v>19</v>
      </c>
      <c r="C115" s="1">
        <v>44177</v>
      </c>
      <c r="D115">
        <v>10</v>
      </c>
      <c r="E115">
        <v>1</v>
      </c>
      <c r="F115">
        <v>2</v>
      </c>
      <c r="I115" s="265">
        <f t="shared" si="10"/>
        <v>6</v>
      </c>
      <c r="J115">
        <v>2</v>
      </c>
      <c r="R115">
        <v>1</v>
      </c>
      <c r="U115">
        <v>1</v>
      </c>
      <c r="Z115">
        <v>1</v>
      </c>
      <c r="AC115">
        <v>1</v>
      </c>
      <c r="AF115" s="1">
        <f t="shared" si="11"/>
        <v>44177</v>
      </c>
      <c r="AG115" s="266">
        <f t="shared" si="12"/>
        <v>19</v>
      </c>
      <c r="AH115">
        <f t="shared" si="13"/>
        <v>10</v>
      </c>
    </row>
    <row r="116" spans="2:34" x14ac:dyDescent="0.55000000000000004">
      <c r="B116" s="265">
        <f t="shared" si="14"/>
        <v>14</v>
      </c>
      <c r="C116" s="1">
        <v>44178</v>
      </c>
      <c r="D116">
        <v>7</v>
      </c>
      <c r="E116">
        <v>1</v>
      </c>
      <c r="F116">
        <v>3</v>
      </c>
      <c r="I116" s="265">
        <f t="shared" si="10"/>
        <v>3</v>
      </c>
      <c r="J116">
        <v>1</v>
      </c>
      <c r="X116">
        <v>1</v>
      </c>
      <c r="AD116">
        <v>1</v>
      </c>
      <c r="AF116" s="1">
        <f t="shared" si="11"/>
        <v>44178</v>
      </c>
      <c r="AG116" s="266">
        <f t="shared" si="12"/>
        <v>14</v>
      </c>
      <c r="AH116">
        <f t="shared" si="13"/>
        <v>7</v>
      </c>
    </row>
    <row r="117" spans="2:34" x14ac:dyDescent="0.55000000000000004">
      <c r="B117" s="265">
        <f t="shared" si="14"/>
        <v>14</v>
      </c>
      <c r="C117" s="1">
        <v>44179</v>
      </c>
      <c r="D117">
        <v>3</v>
      </c>
      <c r="E117">
        <v>1</v>
      </c>
      <c r="F117">
        <v>5</v>
      </c>
      <c r="I117" s="265">
        <f t="shared" si="10"/>
        <v>5</v>
      </c>
      <c r="J117">
        <v>1</v>
      </c>
      <c r="X117">
        <v>4</v>
      </c>
      <c r="AF117" s="1">
        <f t="shared" si="11"/>
        <v>44179</v>
      </c>
      <c r="AG117" s="266">
        <f t="shared" si="12"/>
        <v>14</v>
      </c>
      <c r="AH117">
        <f t="shared" si="13"/>
        <v>3</v>
      </c>
    </row>
    <row r="118" spans="2:34" x14ac:dyDescent="0.55000000000000004">
      <c r="B118" s="265">
        <f t="shared" si="14"/>
        <v>12</v>
      </c>
      <c r="C118" s="1">
        <v>44180</v>
      </c>
      <c r="D118">
        <v>3</v>
      </c>
      <c r="E118">
        <v>3</v>
      </c>
      <c r="H118">
        <v>1</v>
      </c>
      <c r="I118" s="265">
        <f t="shared" si="10"/>
        <v>5</v>
      </c>
      <c r="J118">
        <v>1</v>
      </c>
      <c r="Z118">
        <v>1</v>
      </c>
      <c r="AB118">
        <v>1</v>
      </c>
      <c r="AC118">
        <v>2</v>
      </c>
      <c r="AF118" s="1">
        <f t="shared" si="11"/>
        <v>44180</v>
      </c>
      <c r="AG118" s="266">
        <f t="shared" si="12"/>
        <v>12</v>
      </c>
      <c r="AH118">
        <f t="shared" si="13"/>
        <v>3</v>
      </c>
    </row>
    <row r="119" spans="2:34" x14ac:dyDescent="0.55000000000000004">
      <c r="B119" s="265">
        <f t="shared" si="14"/>
        <v>7</v>
      </c>
      <c r="C119" s="1">
        <v>44181</v>
      </c>
      <c r="D119">
        <v>6</v>
      </c>
      <c r="E119">
        <v>1</v>
      </c>
      <c r="I119" s="265">
        <f t="shared" si="10"/>
        <v>0</v>
      </c>
      <c r="AF119" s="1">
        <f t="shared" si="11"/>
        <v>44181</v>
      </c>
      <c r="AG119" s="266">
        <f t="shared" si="12"/>
        <v>7</v>
      </c>
      <c r="AH119">
        <f t="shared" si="13"/>
        <v>6</v>
      </c>
    </row>
    <row r="120" spans="2:34" x14ac:dyDescent="0.55000000000000004">
      <c r="B120" s="265">
        <f t="shared" si="14"/>
        <v>11</v>
      </c>
      <c r="C120" s="1">
        <v>44182</v>
      </c>
      <c r="D120">
        <v>4</v>
      </c>
      <c r="E120">
        <v>4</v>
      </c>
      <c r="I120" s="265">
        <f t="shared" si="10"/>
        <v>3</v>
      </c>
      <c r="Q120">
        <v>1</v>
      </c>
      <c r="AA120">
        <v>1</v>
      </c>
      <c r="AC120">
        <v>1</v>
      </c>
      <c r="AF120" s="1">
        <f t="shared" ref="AF120:AF151" si="15">+C120</f>
        <v>44182</v>
      </c>
      <c r="AG120" s="266">
        <f t="shared" ref="AG120:AG151" si="16">+B120</f>
        <v>11</v>
      </c>
      <c r="AH120">
        <f t="shared" ref="AH120:AH151" si="17">+D120</f>
        <v>4</v>
      </c>
    </row>
    <row r="121" spans="2:34" x14ac:dyDescent="0.55000000000000004">
      <c r="B121" s="265">
        <f t="shared" si="14"/>
        <v>14</v>
      </c>
      <c r="C121" s="1">
        <v>44183</v>
      </c>
      <c r="D121">
        <v>8</v>
      </c>
      <c r="E121">
        <v>1</v>
      </c>
      <c r="H121">
        <v>1</v>
      </c>
      <c r="I121" s="265">
        <f t="shared" si="10"/>
        <v>4</v>
      </c>
      <c r="Z121">
        <v>2</v>
      </c>
      <c r="AB121">
        <v>1</v>
      </c>
      <c r="AD121">
        <v>1</v>
      </c>
      <c r="AF121" s="1">
        <f t="shared" si="15"/>
        <v>44183</v>
      </c>
      <c r="AG121" s="266">
        <f t="shared" si="16"/>
        <v>14</v>
      </c>
      <c r="AH121">
        <f t="shared" si="17"/>
        <v>8</v>
      </c>
    </row>
    <row r="122" spans="2:34" x14ac:dyDescent="0.55000000000000004">
      <c r="B122" s="265">
        <f t="shared" si="14"/>
        <v>22</v>
      </c>
      <c r="C122" s="1">
        <v>44184</v>
      </c>
      <c r="D122">
        <v>11</v>
      </c>
      <c r="E122">
        <v>1</v>
      </c>
      <c r="F122">
        <v>1</v>
      </c>
      <c r="G122">
        <v>2</v>
      </c>
      <c r="H122">
        <v>1</v>
      </c>
      <c r="I122" s="265">
        <f t="shared" si="10"/>
        <v>6</v>
      </c>
      <c r="J122">
        <v>2</v>
      </c>
      <c r="Q122">
        <v>1</v>
      </c>
      <c r="X122">
        <v>2</v>
      </c>
      <c r="AD122">
        <v>1</v>
      </c>
      <c r="AF122" s="1">
        <f t="shared" si="15"/>
        <v>44184</v>
      </c>
      <c r="AG122" s="266">
        <f t="shared" si="16"/>
        <v>22</v>
      </c>
      <c r="AH122">
        <f t="shared" si="17"/>
        <v>11</v>
      </c>
    </row>
    <row r="123" spans="2:34" x14ac:dyDescent="0.55000000000000004">
      <c r="B123" s="265">
        <f t="shared" si="14"/>
        <v>21</v>
      </c>
      <c r="C123" s="1">
        <v>44185</v>
      </c>
      <c r="D123">
        <v>8</v>
      </c>
      <c r="E123">
        <v>3</v>
      </c>
      <c r="F123">
        <v>1</v>
      </c>
      <c r="H123">
        <v>2</v>
      </c>
      <c r="I123" s="265">
        <f t="shared" si="10"/>
        <v>7</v>
      </c>
      <c r="X123">
        <v>6</v>
      </c>
      <c r="AA123">
        <v>1</v>
      </c>
      <c r="AF123" s="1">
        <f t="shared" si="15"/>
        <v>44185</v>
      </c>
      <c r="AG123" s="266">
        <f t="shared" si="16"/>
        <v>21</v>
      </c>
      <c r="AH123">
        <f t="shared" si="17"/>
        <v>8</v>
      </c>
    </row>
    <row r="124" spans="2:34" x14ac:dyDescent="0.55000000000000004">
      <c r="B124" s="265">
        <f t="shared" si="14"/>
        <v>13</v>
      </c>
      <c r="C124" s="1">
        <v>44186</v>
      </c>
      <c r="D124">
        <v>6</v>
      </c>
      <c r="E124">
        <v>3</v>
      </c>
      <c r="F124">
        <v>2</v>
      </c>
      <c r="I124" s="265">
        <f t="shared" si="10"/>
        <v>2</v>
      </c>
      <c r="X124">
        <v>2</v>
      </c>
      <c r="AF124" s="1">
        <f t="shared" si="15"/>
        <v>44186</v>
      </c>
      <c r="AG124" s="266">
        <f t="shared" si="16"/>
        <v>13</v>
      </c>
      <c r="AH124">
        <f t="shared" si="17"/>
        <v>6</v>
      </c>
    </row>
    <row r="125" spans="2:34" x14ac:dyDescent="0.55000000000000004">
      <c r="B125" s="265">
        <f t="shared" ref="B125:B156" si="18">SUM(D125:AE125)-I125</f>
        <v>14</v>
      </c>
      <c r="C125" s="1">
        <v>44187</v>
      </c>
      <c r="D125">
        <v>12</v>
      </c>
      <c r="E125">
        <v>1</v>
      </c>
      <c r="I125" s="265">
        <f t="shared" si="10"/>
        <v>1</v>
      </c>
      <c r="AD125">
        <v>1</v>
      </c>
      <c r="AF125" s="1">
        <f t="shared" si="15"/>
        <v>44187</v>
      </c>
      <c r="AG125" s="266">
        <f t="shared" si="16"/>
        <v>14</v>
      </c>
      <c r="AH125">
        <f t="shared" si="17"/>
        <v>12</v>
      </c>
    </row>
    <row r="126" spans="2:34" x14ac:dyDescent="0.55000000000000004">
      <c r="B126" s="265">
        <f t="shared" si="18"/>
        <v>11</v>
      </c>
      <c r="C126" s="1">
        <v>44188</v>
      </c>
      <c r="D126">
        <v>6</v>
      </c>
      <c r="F126">
        <v>2</v>
      </c>
      <c r="H126">
        <v>1</v>
      </c>
      <c r="I126" s="265">
        <f t="shared" si="10"/>
        <v>2</v>
      </c>
      <c r="Q126">
        <v>1</v>
      </c>
      <c r="W126">
        <v>1</v>
      </c>
      <c r="AF126" s="1">
        <f t="shared" si="15"/>
        <v>44188</v>
      </c>
      <c r="AG126" s="266">
        <f t="shared" si="16"/>
        <v>11</v>
      </c>
      <c r="AH126">
        <f t="shared" si="17"/>
        <v>6</v>
      </c>
    </row>
    <row r="127" spans="2:34" x14ac:dyDescent="0.55000000000000004">
      <c r="B127" s="265">
        <f t="shared" si="18"/>
        <v>7</v>
      </c>
      <c r="C127" s="1">
        <v>44189</v>
      </c>
      <c r="D127">
        <v>4</v>
      </c>
      <c r="E127">
        <v>1</v>
      </c>
      <c r="F127">
        <v>1</v>
      </c>
      <c r="I127" s="265">
        <f t="shared" si="10"/>
        <v>1</v>
      </c>
      <c r="W127">
        <v>1</v>
      </c>
      <c r="AF127" s="1">
        <f t="shared" si="15"/>
        <v>44189</v>
      </c>
      <c r="AG127" s="266">
        <f t="shared" si="16"/>
        <v>7</v>
      </c>
      <c r="AH127">
        <f t="shared" si="17"/>
        <v>4</v>
      </c>
    </row>
    <row r="128" spans="2:34" x14ac:dyDescent="0.55000000000000004">
      <c r="B128" s="265">
        <f t="shared" si="18"/>
        <v>12</v>
      </c>
      <c r="C128" s="1">
        <v>44190</v>
      </c>
      <c r="D128">
        <v>5</v>
      </c>
      <c r="E128">
        <v>1</v>
      </c>
      <c r="F128">
        <v>1</v>
      </c>
      <c r="G128">
        <v>1</v>
      </c>
      <c r="H128">
        <v>1</v>
      </c>
      <c r="I128" s="265">
        <f t="shared" si="10"/>
        <v>3</v>
      </c>
      <c r="T128">
        <v>1</v>
      </c>
      <c r="AC128">
        <v>2</v>
      </c>
      <c r="AF128" s="1">
        <f t="shared" si="15"/>
        <v>44190</v>
      </c>
      <c r="AG128" s="266">
        <f t="shared" si="16"/>
        <v>12</v>
      </c>
      <c r="AH128">
        <f t="shared" si="17"/>
        <v>5</v>
      </c>
    </row>
    <row r="129" spans="2:34" x14ac:dyDescent="0.55000000000000004">
      <c r="B129" s="265">
        <f t="shared" si="18"/>
        <v>10</v>
      </c>
      <c r="C129" s="1">
        <v>44191</v>
      </c>
      <c r="D129">
        <v>4</v>
      </c>
      <c r="I129" s="265">
        <f t="shared" si="10"/>
        <v>6</v>
      </c>
      <c r="J129">
        <v>3</v>
      </c>
      <c r="K129">
        <v>1</v>
      </c>
      <c r="AD129">
        <v>2</v>
      </c>
      <c r="AF129" s="1">
        <f t="shared" si="15"/>
        <v>44191</v>
      </c>
      <c r="AG129" s="266">
        <f t="shared" si="16"/>
        <v>10</v>
      </c>
      <c r="AH129">
        <f t="shared" si="17"/>
        <v>4</v>
      </c>
    </row>
    <row r="130" spans="2:34" x14ac:dyDescent="0.55000000000000004">
      <c r="B130" s="265">
        <f t="shared" si="18"/>
        <v>15</v>
      </c>
      <c r="C130" s="1">
        <v>44192</v>
      </c>
      <c r="D130">
        <v>2</v>
      </c>
      <c r="E130">
        <v>1</v>
      </c>
      <c r="F130">
        <v>1</v>
      </c>
      <c r="I130" s="265">
        <f t="shared" si="10"/>
        <v>11</v>
      </c>
      <c r="J130">
        <v>1</v>
      </c>
      <c r="X130">
        <v>6</v>
      </c>
      <c r="AB130">
        <v>1</v>
      </c>
      <c r="AD130">
        <v>3</v>
      </c>
      <c r="AF130" s="1">
        <f t="shared" si="15"/>
        <v>44192</v>
      </c>
      <c r="AG130" s="266">
        <f t="shared" si="16"/>
        <v>15</v>
      </c>
      <c r="AH130">
        <f t="shared" si="17"/>
        <v>2</v>
      </c>
    </row>
    <row r="131" spans="2:34" x14ac:dyDescent="0.55000000000000004">
      <c r="B131" s="265">
        <f t="shared" si="18"/>
        <v>12</v>
      </c>
      <c r="C131" s="1">
        <v>44193</v>
      </c>
      <c r="D131">
        <v>4</v>
      </c>
      <c r="E131">
        <v>1</v>
      </c>
      <c r="F131">
        <v>3</v>
      </c>
      <c r="H131">
        <v>1</v>
      </c>
      <c r="I131" s="265">
        <f t="shared" si="10"/>
        <v>3</v>
      </c>
      <c r="Q131">
        <v>1</v>
      </c>
      <c r="X131">
        <v>1</v>
      </c>
      <c r="AB131">
        <v>1</v>
      </c>
      <c r="AF131" s="1">
        <f t="shared" si="15"/>
        <v>44193</v>
      </c>
      <c r="AG131" s="266">
        <f t="shared" si="16"/>
        <v>12</v>
      </c>
      <c r="AH131">
        <f t="shared" si="17"/>
        <v>4</v>
      </c>
    </row>
    <row r="132" spans="2:34" x14ac:dyDescent="0.55000000000000004">
      <c r="B132" s="265">
        <f t="shared" si="18"/>
        <v>17</v>
      </c>
      <c r="C132" s="1">
        <v>44194</v>
      </c>
      <c r="D132">
        <v>7</v>
      </c>
      <c r="E132">
        <v>1</v>
      </c>
      <c r="H132">
        <v>2</v>
      </c>
      <c r="I132" s="265">
        <f t="shared" si="10"/>
        <v>7</v>
      </c>
      <c r="X132">
        <v>2</v>
      </c>
      <c r="Z132">
        <v>1</v>
      </c>
      <c r="AB132">
        <v>3</v>
      </c>
      <c r="AD132">
        <v>1</v>
      </c>
      <c r="AF132" s="1">
        <f t="shared" si="15"/>
        <v>44194</v>
      </c>
      <c r="AG132" s="266">
        <f t="shared" si="16"/>
        <v>17</v>
      </c>
      <c r="AH132">
        <f t="shared" si="17"/>
        <v>7</v>
      </c>
    </row>
    <row r="133" spans="2:34" x14ac:dyDescent="0.55000000000000004">
      <c r="B133" s="265">
        <f t="shared" si="18"/>
        <v>16</v>
      </c>
      <c r="C133" s="1">
        <v>44195</v>
      </c>
      <c r="D133">
        <v>6</v>
      </c>
      <c r="E133">
        <v>3</v>
      </c>
      <c r="F133">
        <v>2</v>
      </c>
      <c r="G133">
        <v>1</v>
      </c>
      <c r="H133">
        <v>1</v>
      </c>
      <c r="I133" s="265">
        <f t="shared" si="10"/>
        <v>3</v>
      </c>
      <c r="X133">
        <v>3</v>
      </c>
      <c r="AF133" s="1">
        <f t="shared" si="15"/>
        <v>44195</v>
      </c>
      <c r="AG133" s="266">
        <f t="shared" si="16"/>
        <v>16</v>
      </c>
      <c r="AH133">
        <f t="shared" si="17"/>
        <v>6</v>
      </c>
    </row>
    <row r="134" spans="2:34" x14ac:dyDescent="0.55000000000000004">
      <c r="B134" s="265">
        <f t="shared" si="18"/>
        <v>10</v>
      </c>
      <c r="C134" s="1">
        <v>44196</v>
      </c>
      <c r="D134">
        <v>5</v>
      </c>
      <c r="E134">
        <v>2</v>
      </c>
      <c r="G134">
        <v>1</v>
      </c>
      <c r="H134">
        <v>1</v>
      </c>
      <c r="I134" s="265">
        <f t="shared" si="10"/>
        <v>1</v>
      </c>
      <c r="AC134">
        <v>1</v>
      </c>
      <c r="AF134" s="1">
        <f t="shared" si="15"/>
        <v>44196</v>
      </c>
      <c r="AG134" s="266">
        <f t="shared" si="16"/>
        <v>10</v>
      </c>
      <c r="AH134">
        <f t="shared" si="17"/>
        <v>5</v>
      </c>
    </row>
    <row r="135" spans="2:34" x14ac:dyDescent="0.55000000000000004">
      <c r="B135" s="265">
        <f t="shared" si="18"/>
        <v>14</v>
      </c>
      <c r="C135" s="1">
        <v>44197</v>
      </c>
      <c r="D135">
        <v>4</v>
      </c>
      <c r="E135">
        <v>3</v>
      </c>
      <c r="G135">
        <v>1</v>
      </c>
      <c r="H135">
        <v>1</v>
      </c>
      <c r="I135" s="265">
        <f t="shared" si="10"/>
        <v>5</v>
      </c>
      <c r="W135">
        <v>1</v>
      </c>
      <c r="Z135">
        <v>1</v>
      </c>
      <c r="AB135">
        <v>3</v>
      </c>
      <c r="AF135" s="1">
        <f t="shared" si="15"/>
        <v>44197</v>
      </c>
      <c r="AG135" s="266">
        <f t="shared" si="16"/>
        <v>14</v>
      </c>
      <c r="AH135">
        <f t="shared" si="17"/>
        <v>4</v>
      </c>
    </row>
    <row r="136" spans="2:34" x14ac:dyDescent="0.55000000000000004">
      <c r="B136" s="265">
        <f t="shared" si="18"/>
        <v>16</v>
      </c>
      <c r="C136" s="1">
        <v>44198</v>
      </c>
      <c r="D136">
        <v>6</v>
      </c>
      <c r="E136">
        <v>2</v>
      </c>
      <c r="G136">
        <v>2</v>
      </c>
      <c r="H136">
        <v>2</v>
      </c>
      <c r="I136" s="265">
        <f t="shared" si="10"/>
        <v>4</v>
      </c>
      <c r="J136">
        <v>1</v>
      </c>
      <c r="W136">
        <v>1</v>
      </c>
      <c r="X136">
        <v>1</v>
      </c>
      <c r="AB136">
        <v>1</v>
      </c>
      <c r="AF136" s="1">
        <f t="shared" si="15"/>
        <v>44198</v>
      </c>
      <c r="AG136" s="266">
        <f t="shared" si="16"/>
        <v>16</v>
      </c>
      <c r="AH136">
        <f t="shared" si="17"/>
        <v>6</v>
      </c>
    </row>
    <row r="137" spans="2:34" x14ac:dyDescent="0.55000000000000004">
      <c r="B137" s="265">
        <f t="shared" si="18"/>
        <v>20</v>
      </c>
      <c r="C137" s="1">
        <v>44199</v>
      </c>
      <c r="D137">
        <v>4</v>
      </c>
      <c r="E137">
        <v>2</v>
      </c>
      <c r="F137">
        <v>3</v>
      </c>
      <c r="G137">
        <v>6</v>
      </c>
      <c r="H137">
        <v>1</v>
      </c>
      <c r="I137" s="265">
        <f t="shared" si="10"/>
        <v>4</v>
      </c>
      <c r="W137">
        <v>1</v>
      </c>
      <c r="X137">
        <v>1</v>
      </c>
      <c r="AA137">
        <v>1</v>
      </c>
      <c r="AB137">
        <v>1</v>
      </c>
      <c r="AF137" s="1">
        <f t="shared" si="15"/>
        <v>44199</v>
      </c>
      <c r="AG137" s="266">
        <f t="shared" si="16"/>
        <v>20</v>
      </c>
      <c r="AH137">
        <f t="shared" si="17"/>
        <v>4</v>
      </c>
    </row>
    <row r="138" spans="2:34" x14ac:dyDescent="0.55000000000000004">
      <c r="B138" s="265">
        <f t="shared" si="18"/>
        <v>16</v>
      </c>
      <c r="C138" s="1">
        <v>44200</v>
      </c>
      <c r="D138">
        <v>6</v>
      </c>
      <c r="E138">
        <v>4</v>
      </c>
      <c r="F138">
        <v>1</v>
      </c>
      <c r="H138">
        <v>1</v>
      </c>
      <c r="I138" s="265">
        <f t="shared" si="10"/>
        <v>4</v>
      </c>
      <c r="Q138">
        <v>1</v>
      </c>
      <c r="U138">
        <v>1</v>
      </c>
      <c r="W138">
        <v>1</v>
      </c>
      <c r="AB138">
        <v>1</v>
      </c>
      <c r="AF138" s="1">
        <f t="shared" si="15"/>
        <v>44200</v>
      </c>
      <c r="AG138" s="266">
        <f t="shared" si="16"/>
        <v>16</v>
      </c>
      <c r="AH138">
        <f t="shared" si="17"/>
        <v>6</v>
      </c>
    </row>
    <row r="139" spans="2:34" x14ac:dyDescent="0.55000000000000004">
      <c r="B139" s="265">
        <f t="shared" si="18"/>
        <v>9</v>
      </c>
      <c r="C139" s="1">
        <v>44201</v>
      </c>
      <c r="D139">
        <v>2</v>
      </c>
      <c r="E139">
        <v>3</v>
      </c>
      <c r="G139">
        <v>3</v>
      </c>
      <c r="I139" s="265">
        <f t="shared" si="10"/>
        <v>1</v>
      </c>
      <c r="AB139">
        <v>1</v>
      </c>
      <c r="AF139" s="1">
        <f t="shared" si="15"/>
        <v>44201</v>
      </c>
      <c r="AG139" s="266">
        <f t="shared" si="16"/>
        <v>9</v>
      </c>
      <c r="AH139">
        <f t="shared" si="17"/>
        <v>2</v>
      </c>
    </row>
    <row r="140" spans="2:34" x14ac:dyDescent="0.55000000000000004">
      <c r="B140" s="265">
        <f t="shared" si="18"/>
        <v>11</v>
      </c>
      <c r="C140" s="1">
        <v>44202</v>
      </c>
      <c r="D140">
        <v>5</v>
      </c>
      <c r="E140">
        <v>2</v>
      </c>
      <c r="G140">
        <v>2</v>
      </c>
      <c r="I140" s="265">
        <f t="shared" si="10"/>
        <v>2</v>
      </c>
      <c r="P140">
        <v>2</v>
      </c>
      <c r="AF140" s="1">
        <f t="shared" si="15"/>
        <v>44202</v>
      </c>
      <c r="AG140" s="266">
        <f t="shared" si="16"/>
        <v>11</v>
      </c>
      <c r="AH140">
        <f t="shared" si="17"/>
        <v>5</v>
      </c>
    </row>
    <row r="141" spans="2:34" x14ac:dyDescent="0.55000000000000004">
      <c r="B141" s="265">
        <f t="shared" si="18"/>
        <v>16</v>
      </c>
      <c r="C141" s="1">
        <v>44203</v>
      </c>
      <c r="D141">
        <v>8</v>
      </c>
      <c r="E141">
        <v>3</v>
      </c>
      <c r="H141">
        <v>1</v>
      </c>
      <c r="I141" s="265">
        <f t="shared" si="10"/>
        <v>4</v>
      </c>
      <c r="Q141">
        <v>1</v>
      </c>
      <c r="T141">
        <v>1</v>
      </c>
      <c r="U141">
        <v>1</v>
      </c>
      <c r="W141">
        <v>1</v>
      </c>
      <c r="AF141" s="1">
        <f t="shared" si="15"/>
        <v>44203</v>
      </c>
      <c r="AG141" s="266">
        <f t="shared" si="16"/>
        <v>16</v>
      </c>
      <c r="AH141">
        <f t="shared" si="17"/>
        <v>8</v>
      </c>
    </row>
    <row r="142" spans="2:34" x14ac:dyDescent="0.55000000000000004">
      <c r="B142" s="265">
        <f t="shared" si="18"/>
        <v>16</v>
      </c>
      <c r="C142" s="1">
        <v>44204</v>
      </c>
      <c r="D142">
        <v>7</v>
      </c>
      <c r="E142">
        <v>2</v>
      </c>
      <c r="H142">
        <v>1</v>
      </c>
      <c r="I142" s="265">
        <f t="shared" si="10"/>
        <v>6</v>
      </c>
      <c r="U142">
        <v>1</v>
      </c>
      <c r="W142">
        <v>4</v>
      </c>
      <c r="Z142">
        <v>1</v>
      </c>
      <c r="AF142" s="1">
        <f t="shared" si="15"/>
        <v>44204</v>
      </c>
      <c r="AG142" s="266">
        <f t="shared" si="16"/>
        <v>16</v>
      </c>
      <c r="AH142">
        <f t="shared" si="17"/>
        <v>7</v>
      </c>
    </row>
    <row r="143" spans="2:34" x14ac:dyDescent="0.55000000000000004">
      <c r="B143" s="265">
        <f t="shared" si="18"/>
        <v>21</v>
      </c>
      <c r="C143" s="1">
        <v>44204</v>
      </c>
      <c r="D143">
        <v>4</v>
      </c>
      <c r="E143">
        <v>1</v>
      </c>
      <c r="G143">
        <v>1</v>
      </c>
      <c r="H143">
        <v>6</v>
      </c>
      <c r="I143" s="265">
        <f t="shared" si="10"/>
        <v>9</v>
      </c>
      <c r="W143">
        <v>2</v>
      </c>
      <c r="AA143">
        <v>1</v>
      </c>
      <c r="AB143">
        <v>4</v>
      </c>
      <c r="AD143">
        <v>2</v>
      </c>
      <c r="AF143" s="1">
        <f t="shared" si="15"/>
        <v>44204</v>
      </c>
      <c r="AG143" s="266">
        <f t="shared" si="16"/>
        <v>21</v>
      </c>
      <c r="AH143">
        <f t="shared" si="17"/>
        <v>4</v>
      </c>
    </row>
    <row r="144" spans="2:34" x14ac:dyDescent="0.55000000000000004">
      <c r="B144" s="265">
        <f t="shared" si="18"/>
        <v>18</v>
      </c>
      <c r="C144" s="1">
        <v>44205</v>
      </c>
      <c r="D144">
        <v>2</v>
      </c>
      <c r="E144">
        <v>7</v>
      </c>
      <c r="G144">
        <v>1</v>
      </c>
      <c r="H144">
        <v>1</v>
      </c>
      <c r="I144" s="265">
        <f t="shared" si="10"/>
        <v>7</v>
      </c>
      <c r="W144">
        <v>4</v>
      </c>
      <c r="AB144">
        <v>2</v>
      </c>
      <c r="AC144">
        <v>1</v>
      </c>
      <c r="AF144" s="1">
        <f t="shared" si="15"/>
        <v>44205</v>
      </c>
      <c r="AG144" s="266">
        <f t="shared" si="16"/>
        <v>18</v>
      </c>
      <c r="AH144">
        <f t="shared" si="17"/>
        <v>2</v>
      </c>
    </row>
    <row r="145" spans="2:34" x14ac:dyDescent="0.55000000000000004">
      <c r="B145" s="265">
        <f t="shared" si="18"/>
        <v>13</v>
      </c>
      <c r="C145" s="1">
        <v>44206</v>
      </c>
      <c r="D145">
        <v>4</v>
      </c>
      <c r="E145">
        <v>1</v>
      </c>
      <c r="G145">
        <v>1</v>
      </c>
      <c r="H145">
        <v>1</v>
      </c>
      <c r="I145" s="265">
        <f t="shared" si="10"/>
        <v>6</v>
      </c>
      <c r="Q145">
        <v>1</v>
      </c>
      <c r="W145">
        <v>3</v>
      </c>
      <c r="AB145">
        <v>2</v>
      </c>
      <c r="AF145" s="1">
        <f t="shared" si="15"/>
        <v>44206</v>
      </c>
      <c r="AG145" s="266">
        <f t="shared" si="16"/>
        <v>13</v>
      </c>
      <c r="AH145">
        <f t="shared" si="17"/>
        <v>4</v>
      </c>
    </row>
    <row r="146" spans="2:34" x14ac:dyDescent="0.55000000000000004">
      <c r="B146" s="265">
        <f t="shared" si="18"/>
        <v>8</v>
      </c>
      <c r="C146" s="1">
        <v>44207</v>
      </c>
      <c r="D146">
        <v>5</v>
      </c>
      <c r="E146">
        <v>2</v>
      </c>
      <c r="H146">
        <v>1</v>
      </c>
      <c r="I146" s="265">
        <f t="shared" si="10"/>
        <v>0</v>
      </c>
      <c r="AF146" s="1">
        <f t="shared" si="15"/>
        <v>44207</v>
      </c>
      <c r="AG146" s="266">
        <f t="shared" si="16"/>
        <v>8</v>
      </c>
      <c r="AH146">
        <f t="shared" si="17"/>
        <v>5</v>
      </c>
    </row>
    <row r="147" spans="2:34" x14ac:dyDescent="0.55000000000000004">
      <c r="B147" s="265">
        <f t="shared" si="18"/>
        <v>14</v>
      </c>
      <c r="C147" s="1">
        <v>44208</v>
      </c>
      <c r="D147">
        <v>8</v>
      </c>
      <c r="E147">
        <v>3</v>
      </c>
      <c r="I147" s="265">
        <f t="shared" si="10"/>
        <v>3</v>
      </c>
      <c r="J147">
        <v>1</v>
      </c>
      <c r="N147">
        <v>1</v>
      </c>
      <c r="Q147">
        <v>1</v>
      </c>
      <c r="AF147" s="1">
        <f t="shared" si="15"/>
        <v>44208</v>
      </c>
      <c r="AG147" s="266">
        <f t="shared" si="16"/>
        <v>14</v>
      </c>
      <c r="AH147">
        <f t="shared" si="17"/>
        <v>8</v>
      </c>
    </row>
    <row r="148" spans="2:34" x14ac:dyDescent="0.55000000000000004">
      <c r="B148" s="265">
        <f t="shared" si="18"/>
        <v>14</v>
      </c>
      <c r="C148" s="1">
        <v>44209</v>
      </c>
      <c r="D148">
        <v>8</v>
      </c>
      <c r="E148">
        <v>3</v>
      </c>
      <c r="I148" s="265">
        <f>SUM(J148:AD148)</f>
        <v>3</v>
      </c>
      <c r="J148">
        <v>1</v>
      </c>
      <c r="N148">
        <v>1</v>
      </c>
      <c r="Q148">
        <v>1</v>
      </c>
      <c r="AF148" s="1">
        <f t="shared" si="15"/>
        <v>44209</v>
      </c>
      <c r="AG148" s="266">
        <f t="shared" si="16"/>
        <v>14</v>
      </c>
      <c r="AH148">
        <f t="shared" si="17"/>
        <v>8</v>
      </c>
    </row>
    <row r="149" spans="2:34" x14ac:dyDescent="0.55000000000000004">
      <c r="B149" s="265">
        <f t="shared" si="18"/>
        <v>9</v>
      </c>
      <c r="C149" s="1">
        <v>44210</v>
      </c>
      <c r="D149">
        <v>2</v>
      </c>
      <c r="E149">
        <v>3</v>
      </c>
      <c r="F149">
        <v>1</v>
      </c>
      <c r="G149">
        <v>1</v>
      </c>
      <c r="I149" s="265">
        <f t="shared" si="10"/>
        <v>2</v>
      </c>
      <c r="U149">
        <v>1</v>
      </c>
      <c r="AD149">
        <v>1</v>
      </c>
      <c r="AF149" s="1">
        <f t="shared" si="15"/>
        <v>44210</v>
      </c>
      <c r="AG149" s="266">
        <f t="shared" si="16"/>
        <v>9</v>
      </c>
      <c r="AH149">
        <f t="shared" si="17"/>
        <v>2</v>
      </c>
    </row>
    <row r="150" spans="2:34" x14ac:dyDescent="0.55000000000000004">
      <c r="B150" s="265">
        <f t="shared" si="18"/>
        <v>15</v>
      </c>
      <c r="C150" s="1">
        <v>44211</v>
      </c>
      <c r="D150">
        <v>7</v>
      </c>
      <c r="F150">
        <v>2</v>
      </c>
      <c r="G150">
        <v>1</v>
      </c>
      <c r="I150" s="265">
        <f t="shared" si="10"/>
        <v>5</v>
      </c>
      <c r="L150">
        <v>1</v>
      </c>
      <c r="T150">
        <v>1</v>
      </c>
      <c r="AB150">
        <v>3</v>
      </c>
      <c r="AF150" s="1">
        <f t="shared" si="15"/>
        <v>44211</v>
      </c>
      <c r="AG150" s="266">
        <f t="shared" si="16"/>
        <v>15</v>
      </c>
      <c r="AH150">
        <f t="shared" si="17"/>
        <v>7</v>
      </c>
    </row>
    <row r="151" spans="2:34" x14ac:dyDescent="0.55000000000000004">
      <c r="B151" s="265">
        <f t="shared" si="18"/>
        <v>13</v>
      </c>
      <c r="C151" s="1">
        <v>44212</v>
      </c>
      <c r="D151">
        <v>4</v>
      </c>
      <c r="E151">
        <v>2</v>
      </c>
      <c r="F151">
        <v>2</v>
      </c>
      <c r="H151">
        <v>2</v>
      </c>
      <c r="I151" s="265">
        <f t="shared" si="10"/>
        <v>3</v>
      </c>
      <c r="T151">
        <v>1</v>
      </c>
      <c r="Z151">
        <v>1</v>
      </c>
      <c r="AB151">
        <v>1</v>
      </c>
      <c r="AF151" s="1">
        <f t="shared" si="15"/>
        <v>44212</v>
      </c>
      <c r="AG151" s="266">
        <f t="shared" si="16"/>
        <v>13</v>
      </c>
      <c r="AH151">
        <f t="shared" si="17"/>
        <v>4</v>
      </c>
    </row>
    <row r="152" spans="2:34" x14ac:dyDescent="0.55000000000000004">
      <c r="B152" s="265">
        <f t="shared" si="18"/>
        <v>16</v>
      </c>
      <c r="C152" s="1">
        <v>44213</v>
      </c>
      <c r="D152">
        <v>4</v>
      </c>
      <c r="E152">
        <v>1</v>
      </c>
      <c r="F152">
        <v>1</v>
      </c>
      <c r="G152">
        <v>3</v>
      </c>
      <c r="H152">
        <v>1</v>
      </c>
      <c r="I152" s="265">
        <f t="shared" si="10"/>
        <v>6</v>
      </c>
      <c r="J152">
        <v>1</v>
      </c>
      <c r="T152">
        <v>2</v>
      </c>
      <c r="AB152">
        <v>1</v>
      </c>
      <c r="AD152">
        <v>2</v>
      </c>
      <c r="AF152" s="1">
        <f t="shared" ref="AF152:AF166" si="19">+C152</f>
        <v>44213</v>
      </c>
      <c r="AG152" s="266">
        <f t="shared" ref="AG152:AG166" si="20">+B152</f>
        <v>16</v>
      </c>
      <c r="AH152">
        <f t="shared" ref="AH152:AH166" si="21">+D152</f>
        <v>4</v>
      </c>
    </row>
    <row r="153" spans="2:34" x14ac:dyDescent="0.55000000000000004">
      <c r="B153" s="265">
        <f t="shared" si="18"/>
        <v>12</v>
      </c>
      <c r="C153" s="1">
        <v>44214</v>
      </c>
      <c r="D153">
        <v>4</v>
      </c>
      <c r="E153">
        <v>3</v>
      </c>
      <c r="G153">
        <v>1</v>
      </c>
      <c r="I153" s="265">
        <f t="shared" si="10"/>
        <v>4</v>
      </c>
      <c r="AA153">
        <v>1</v>
      </c>
      <c r="AD153">
        <v>3</v>
      </c>
      <c r="AF153" s="1">
        <f t="shared" si="19"/>
        <v>44214</v>
      </c>
      <c r="AG153" s="266">
        <f t="shared" si="20"/>
        <v>12</v>
      </c>
      <c r="AH153">
        <f t="shared" si="21"/>
        <v>4</v>
      </c>
    </row>
    <row r="154" spans="2:34" x14ac:dyDescent="0.55000000000000004">
      <c r="B154" s="265">
        <f t="shared" si="18"/>
        <v>15</v>
      </c>
      <c r="C154" s="1">
        <v>44215</v>
      </c>
      <c r="D154">
        <v>4</v>
      </c>
      <c r="E154">
        <v>3</v>
      </c>
      <c r="F154">
        <v>2</v>
      </c>
      <c r="G154">
        <v>2</v>
      </c>
      <c r="H154">
        <v>1</v>
      </c>
      <c r="I154" s="265">
        <f t="shared" si="10"/>
        <v>3</v>
      </c>
      <c r="AB154">
        <v>1</v>
      </c>
      <c r="AD154">
        <v>2</v>
      </c>
      <c r="AF154" s="1">
        <f t="shared" si="19"/>
        <v>44215</v>
      </c>
      <c r="AG154" s="266">
        <f t="shared" si="20"/>
        <v>15</v>
      </c>
      <c r="AH154">
        <f t="shared" si="21"/>
        <v>4</v>
      </c>
    </row>
    <row r="155" spans="2:34" x14ac:dyDescent="0.55000000000000004">
      <c r="B155" s="265">
        <f t="shared" si="18"/>
        <v>18</v>
      </c>
      <c r="C155" s="1">
        <v>44216</v>
      </c>
      <c r="D155">
        <v>9</v>
      </c>
      <c r="E155">
        <v>1</v>
      </c>
      <c r="I155" s="265">
        <f t="shared" si="10"/>
        <v>8</v>
      </c>
      <c r="J155">
        <v>1</v>
      </c>
      <c r="N155">
        <v>1</v>
      </c>
      <c r="S155">
        <v>1</v>
      </c>
      <c r="AB155">
        <v>5</v>
      </c>
      <c r="AF155" s="1">
        <f t="shared" si="19"/>
        <v>44216</v>
      </c>
      <c r="AG155" s="266">
        <f t="shared" si="20"/>
        <v>18</v>
      </c>
      <c r="AH155">
        <f t="shared" si="21"/>
        <v>9</v>
      </c>
    </row>
    <row r="156" spans="2:34" x14ac:dyDescent="0.55000000000000004">
      <c r="B156" s="265">
        <f t="shared" si="18"/>
        <v>9</v>
      </c>
      <c r="C156" s="1">
        <v>44217</v>
      </c>
      <c r="D156">
        <v>3</v>
      </c>
      <c r="E156">
        <v>4</v>
      </c>
      <c r="H156">
        <v>1</v>
      </c>
      <c r="I156" s="265">
        <f t="shared" si="10"/>
        <v>1</v>
      </c>
      <c r="K156">
        <v>1</v>
      </c>
      <c r="AF156" s="1">
        <f t="shared" si="19"/>
        <v>44217</v>
      </c>
      <c r="AG156" s="266">
        <f t="shared" si="20"/>
        <v>9</v>
      </c>
      <c r="AH156">
        <f t="shared" si="21"/>
        <v>3</v>
      </c>
    </row>
    <row r="157" spans="2:34" x14ac:dyDescent="0.55000000000000004">
      <c r="B157" s="265">
        <f t="shared" ref="B157:B166" si="22">SUM(D157:AE157)-I157</f>
        <v>17</v>
      </c>
      <c r="C157" s="1">
        <v>44218</v>
      </c>
      <c r="D157">
        <v>8</v>
      </c>
      <c r="E157">
        <v>1</v>
      </c>
      <c r="F157">
        <v>1</v>
      </c>
      <c r="I157" s="265">
        <f t="shared" si="10"/>
        <v>7</v>
      </c>
      <c r="T157">
        <v>1</v>
      </c>
      <c r="U157">
        <v>2</v>
      </c>
      <c r="AA157">
        <v>4</v>
      </c>
      <c r="AF157" s="1">
        <f t="shared" si="19"/>
        <v>44218</v>
      </c>
      <c r="AG157" s="266">
        <f t="shared" si="20"/>
        <v>17</v>
      </c>
      <c r="AH157">
        <f t="shared" si="21"/>
        <v>8</v>
      </c>
    </row>
    <row r="158" spans="2:34" x14ac:dyDescent="0.55000000000000004">
      <c r="B158" s="265">
        <f t="shared" si="22"/>
        <v>15</v>
      </c>
      <c r="C158" s="1">
        <v>44219</v>
      </c>
      <c r="D158">
        <v>3</v>
      </c>
      <c r="E158">
        <v>5</v>
      </c>
      <c r="G158">
        <v>1</v>
      </c>
      <c r="I158" s="265">
        <f t="shared" si="10"/>
        <v>6</v>
      </c>
      <c r="M158">
        <v>1</v>
      </c>
      <c r="U158">
        <v>1</v>
      </c>
      <c r="W158">
        <v>1</v>
      </c>
      <c r="AA158">
        <v>2</v>
      </c>
      <c r="AB158">
        <v>1</v>
      </c>
      <c r="AF158" s="1">
        <f t="shared" si="19"/>
        <v>44219</v>
      </c>
      <c r="AG158" s="266">
        <f t="shared" si="20"/>
        <v>15</v>
      </c>
      <c r="AH158">
        <f t="shared" si="21"/>
        <v>3</v>
      </c>
    </row>
    <row r="159" spans="2:34" x14ac:dyDescent="0.55000000000000004">
      <c r="B159" s="265">
        <f t="shared" si="22"/>
        <v>7</v>
      </c>
      <c r="C159" s="1">
        <v>44220</v>
      </c>
      <c r="D159">
        <v>2</v>
      </c>
      <c r="E159">
        <v>2</v>
      </c>
      <c r="H159">
        <v>1</v>
      </c>
      <c r="I159" s="265">
        <f t="shared" si="10"/>
        <v>2</v>
      </c>
      <c r="AB159">
        <v>2</v>
      </c>
      <c r="AF159" s="1">
        <f t="shared" si="19"/>
        <v>44220</v>
      </c>
      <c r="AG159" s="266">
        <f t="shared" si="20"/>
        <v>7</v>
      </c>
      <c r="AH159">
        <f t="shared" si="21"/>
        <v>2</v>
      </c>
    </row>
    <row r="160" spans="2:34" x14ac:dyDescent="0.55000000000000004">
      <c r="B160" s="265">
        <f t="shared" si="22"/>
        <v>13</v>
      </c>
      <c r="C160" s="1">
        <v>44221</v>
      </c>
      <c r="D160">
        <v>8</v>
      </c>
      <c r="E160">
        <v>2</v>
      </c>
      <c r="G160">
        <v>1</v>
      </c>
      <c r="H160">
        <v>1</v>
      </c>
      <c r="I160" s="265">
        <f t="shared" si="10"/>
        <v>1</v>
      </c>
      <c r="T160">
        <v>1</v>
      </c>
      <c r="AF160" s="1">
        <f t="shared" si="19"/>
        <v>44221</v>
      </c>
      <c r="AG160" s="266">
        <f t="shared" si="20"/>
        <v>13</v>
      </c>
      <c r="AH160">
        <f t="shared" si="21"/>
        <v>8</v>
      </c>
    </row>
    <row r="161" spans="2:36" x14ac:dyDescent="0.55000000000000004">
      <c r="B161" s="265">
        <f t="shared" si="22"/>
        <v>20</v>
      </c>
      <c r="C161" s="1">
        <v>44222</v>
      </c>
      <c r="D161">
        <v>5</v>
      </c>
      <c r="E161">
        <v>7</v>
      </c>
      <c r="F161">
        <v>1</v>
      </c>
      <c r="I161" s="265">
        <f t="shared" si="10"/>
        <v>7</v>
      </c>
      <c r="M161">
        <v>4</v>
      </c>
      <c r="U161">
        <v>1</v>
      </c>
      <c r="AB161">
        <v>2</v>
      </c>
      <c r="AF161" s="1">
        <f t="shared" si="19"/>
        <v>44222</v>
      </c>
      <c r="AG161" s="266">
        <f t="shared" si="20"/>
        <v>20</v>
      </c>
      <c r="AH161">
        <f t="shared" si="21"/>
        <v>5</v>
      </c>
      <c r="AJ161">
        <v>1</v>
      </c>
    </row>
    <row r="162" spans="2:36" x14ac:dyDescent="0.55000000000000004">
      <c r="B162" s="265">
        <f t="shared" si="22"/>
        <v>13</v>
      </c>
      <c r="C162" s="1">
        <v>44223</v>
      </c>
      <c r="D162">
        <v>7</v>
      </c>
      <c r="E162">
        <v>1</v>
      </c>
      <c r="F162">
        <v>1</v>
      </c>
      <c r="I162" s="265">
        <f t="shared" si="10"/>
        <v>4</v>
      </c>
      <c r="U162">
        <v>1</v>
      </c>
      <c r="AA162">
        <v>1</v>
      </c>
      <c r="AB162">
        <v>2</v>
      </c>
      <c r="AF162" s="1">
        <f t="shared" si="19"/>
        <v>44223</v>
      </c>
      <c r="AG162" s="266">
        <f t="shared" si="20"/>
        <v>13</v>
      </c>
      <c r="AH162">
        <f t="shared" si="21"/>
        <v>7</v>
      </c>
      <c r="AJ162">
        <v>2</v>
      </c>
    </row>
    <row r="163" spans="2:36" x14ac:dyDescent="0.55000000000000004">
      <c r="B163" s="265">
        <f t="shared" si="22"/>
        <v>16</v>
      </c>
      <c r="C163" s="1">
        <v>44224</v>
      </c>
      <c r="D163">
        <v>9</v>
      </c>
      <c r="E163">
        <v>5</v>
      </c>
      <c r="I163" s="265">
        <f t="shared" si="10"/>
        <v>2</v>
      </c>
      <c r="T163">
        <v>1</v>
      </c>
      <c r="AB163">
        <v>1</v>
      </c>
      <c r="AF163" s="1">
        <f t="shared" si="19"/>
        <v>44224</v>
      </c>
      <c r="AG163" s="266">
        <f t="shared" si="20"/>
        <v>16</v>
      </c>
      <c r="AH163">
        <f t="shared" si="21"/>
        <v>9</v>
      </c>
      <c r="AJ163">
        <v>3</v>
      </c>
    </row>
    <row r="164" spans="2:36" x14ac:dyDescent="0.55000000000000004">
      <c r="B164" s="265">
        <f t="shared" si="22"/>
        <v>16</v>
      </c>
      <c r="C164" s="1">
        <v>44225</v>
      </c>
      <c r="D164">
        <v>9</v>
      </c>
      <c r="F164">
        <v>1</v>
      </c>
      <c r="G164">
        <v>1</v>
      </c>
      <c r="H164">
        <v>3</v>
      </c>
      <c r="I164" s="265">
        <f t="shared" si="10"/>
        <v>2</v>
      </c>
      <c r="T164">
        <v>2</v>
      </c>
      <c r="AF164" s="1">
        <f t="shared" si="19"/>
        <v>44225</v>
      </c>
      <c r="AG164" s="266">
        <f t="shared" si="20"/>
        <v>16</v>
      </c>
      <c r="AH164">
        <f t="shared" si="21"/>
        <v>9</v>
      </c>
      <c r="AJ164">
        <v>4</v>
      </c>
    </row>
    <row r="165" spans="2:36" x14ac:dyDescent="0.55000000000000004">
      <c r="B165" s="265">
        <f t="shared" si="22"/>
        <v>19</v>
      </c>
      <c r="C165" s="1">
        <v>44226</v>
      </c>
      <c r="D165">
        <v>7</v>
      </c>
      <c r="E165">
        <v>3</v>
      </c>
      <c r="F165">
        <v>1</v>
      </c>
      <c r="G165">
        <v>2</v>
      </c>
      <c r="H165">
        <v>2</v>
      </c>
      <c r="I165" s="265">
        <f t="shared" si="10"/>
        <v>4</v>
      </c>
      <c r="U165">
        <v>1</v>
      </c>
      <c r="W165">
        <v>3</v>
      </c>
      <c r="AF165" s="1">
        <f t="shared" si="19"/>
        <v>44226</v>
      </c>
      <c r="AG165" s="266">
        <f t="shared" si="20"/>
        <v>19</v>
      </c>
      <c r="AH165">
        <f t="shared" si="21"/>
        <v>7</v>
      </c>
      <c r="AJ165">
        <v>5</v>
      </c>
    </row>
    <row r="166" spans="2:36" x14ac:dyDescent="0.55000000000000004">
      <c r="B166" s="265">
        <f t="shared" si="22"/>
        <v>9</v>
      </c>
      <c r="C166" s="1">
        <v>44227</v>
      </c>
      <c r="D166">
        <v>4</v>
      </c>
      <c r="E166">
        <v>1</v>
      </c>
      <c r="I166" s="265">
        <f t="shared" si="10"/>
        <v>4</v>
      </c>
      <c r="J166">
        <v>2</v>
      </c>
      <c r="T166">
        <v>1</v>
      </c>
      <c r="AB166">
        <v>1</v>
      </c>
      <c r="AF166" s="1">
        <f t="shared" si="19"/>
        <v>44227</v>
      </c>
      <c r="AG166" s="266">
        <f t="shared" si="20"/>
        <v>9</v>
      </c>
      <c r="AH166">
        <f t="shared" si="21"/>
        <v>4</v>
      </c>
      <c r="AJ166">
        <v>6</v>
      </c>
    </row>
    <row r="167" spans="2:36" x14ac:dyDescent="0.55000000000000004">
      <c r="B167" s="265">
        <f t="shared" ref="B167:B197" si="23">SUM(D167:AE167)-I167</f>
        <v>18</v>
      </c>
      <c r="C167" s="1">
        <v>44228</v>
      </c>
      <c r="D167">
        <v>7</v>
      </c>
      <c r="E167">
        <v>2</v>
      </c>
      <c r="F167">
        <v>1</v>
      </c>
      <c r="G167">
        <v>1</v>
      </c>
      <c r="I167" s="265">
        <f t="shared" si="10"/>
        <v>7</v>
      </c>
      <c r="J167">
        <v>1</v>
      </c>
      <c r="U167">
        <v>3</v>
      </c>
      <c r="W167">
        <v>2</v>
      </c>
      <c r="AA167">
        <v>1</v>
      </c>
      <c r="AF167" s="1">
        <f t="shared" ref="AF167:AF197" si="24">+C167</f>
        <v>44228</v>
      </c>
      <c r="AG167" s="266">
        <f t="shared" ref="AG167:AG197" si="25">+B167</f>
        <v>18</v>
      </c>
      <c r="AH167">
        <f t="shared" ref="AH167:AH197" si="26">+D167</f>
        <v>7</v>
      </c>
      <c r="AJ167">
        <v>7</v>
      </c>
    </row>
    <row r="168" spans="2:36" x14ac:dyDescent="0.55000000000000004">
      <c r="B168" s="265">
        <f t="shared" si="23"/>
        <v>10</v>
      </c>
      <c r="C168" s="1">
        <v>44229</v>
      </c>
      <c r="D168">
        <v>4</v>
      </c>
      <c r="E168">
        <v>2</v>
      </c>
      <c r="F168">
        <v>2</v>
      </c>
      <c r="G168">
        <v>1</v>
      </c>
      <c r="I168" s="265">
        <f t="shared" si="10"/>
        <v>1</v>
      </c>
      <c r="U168">
        <v>1</v>
      </c>
      <c r="AF168" s="1">
        <f t="shared" si="24"/>
        <v>44229</v>
      </c>
      <c r="AG168" s="266">
        <f t="shared" si="25"/>
        <v>10</v>
      </c>
      <c r="AH168">
        <f t="shared" si="26"/>
        <v>4</v>
      </c>
      <c r="AJ168">
        <v>8</v>
      </c>
    </row>
    <row r="169" spans="2:36" x14ac:dyDescent="0.55000000000000004">
      <c r="B169" s="265">
        <f t="shared" si="23"/>
        <v>13</v>
      </c>
      <c r="C169" s="1">
        <v>44230</v>
      </c>
      <c r="D169">
        <v>2</v>
      </c>
      <c r="E169">
        <v>3</v>
      </c>
      <c r="H169">
        <v>3</v>
      </c>
      <c r="I169" s="265">
        <f t="shared" si="10"/>
        <v>5</v>
      </c>
      <c r="J169">
        <v>5</v>
      </c>
      <c r="AF169" s="1">
        <f t="shared" si="24"/>
        <v>44230</v>
      </c>
      <c r="AG169" s="266">
        <f t="shared" si="25"/>
        <v>13</v>
      </c>
      <c r="AH169">
        <f t="shared" si="26"/>
        <v>2</v>
      </c>
      <c r="AJ169">
        <v>9</v>
      </c>
    </row>
    <row r="170" spans="2:36" x14ac:dyDescent="0.55000000000000004">
      <c r="B170" s="265">
        <f t="shared" si="23"/>
        <v>14</v>
      </c>
      <c r="C170" s="1">
        <v>44231</v>
      </c>
      <c r="D170">
        <v>9</v>
      </c>
      <c r="E170">
        <v>2</v>
      </c>
      <c r="H170">
        <v>1</v>
      </c>
      <c r="I170" s="265">
        <f t="shared" si="10"/>
        <v>2</v>
      </c>
      <c r="U170">
        <v>1</v>
      </c>
      <c r="AB170">
        <v>1</v>
      </c>
      <c r="AF170" s="1">
        <f t="shared" si="24"/>
        <v>44231</v>
      </c>
      <c r="AG170" s="266">
        <f t="shared" si="25"/>
        <v>14</v>
      </c>
      <c r="AH170">
        <f t="shared" si="26"/>
        <v>9</v>
      </c>
      <c r="AJ170">
        <v>10</v>
      </c>
    </row>
    <row r="171" spans="2:36" x14ac:dyDescent="0.55000000000000004">
      <c r="B171" s="265">
        <f t="shared" si="23"/>
        <v>8</v>
      </c>
      <c r="C171" s="1">
        <v>44232</v>
      </c>
      <c r="D171">
        <v>5</v>
      </c>
      <c r="E171">
        <v>1</v>
      </c>
      <c r="G171">
        <v>1</v>
      </c>
      <c r="I171" s="265">
        <f t="shared" si="10"/>
        <v>1</v>
      </c>
      <c r="AB171">
        <v>1</v>
      </c>
      <c r="AF171" s="1">
        <f t="shared" si="24"/>
        <v>44232</v>
      </c>
      <c r="AG171" s="266">
        <f t="shared" si="25"/>
        <v>8</v>
      </c>
      <c r="AH171">
        <f t="shared" si="26"/>
        <v>5</v>
      </c>
      <c r="AJ171">
        <v>11</v>
      </c>
    </row>
    <row r="172" spans="2:36" x14ac:dyDescent="0.55000000000000004">
      <c r="B172" s="265">
        <f t="shared" si="23"/>
        <v>10</v>
      </c>
      <c r="C172" s="1">
        <v>44233</v>
      </c>
      <c r="D172">
        <v>3</v>
      </c>
      <c r="E172">
        <v>2</v>
      </c>
      <c r="I172" s="265">
        <f t="shared" si="10"/>
        <v>5</v>
      </c>
      <c r="J172">
        <v>2</v>
      </c>
      <c r="T172">
        <v>1</v>
      </c>
      <c r="U172">
        <v>2</v>
      </c>
      <c r="AF172" s="1">
        <f t="shared" si="24"/>
        <v>44233</v>
      </c>
      <c r="AG172" s="266">
        <f t="shared" si="25"/>
        <v>10</v>
      </c>
      <c r="AH172">
        <f t="shared" si="26"/>
        <v>3</v>
      </c>
      <c r="AJ172">
        <v>12</v>
      </c>
    </row>
    <row r="173" spans="2:36" x14ac:dyDescent="0.55000000000000004">
      <c r="B173" s="265">
        <f t="shared" si="23"/>
        <v>14</v>
      </c>
      <c r="C173" s="1">
        <v>44234</v>
      </c>
      <c r="D173">
        <v>7</v>
      </c>
      <c r="E173">
        <v>7</v>
      </c>
      <c r="I173" s="265">
        <f t="shared" si="10"/>
        <v>0</v>
      </c>
      <c r="AF173" s="1">
        <f t="shared" si="24"/>
        <v>44234</v>
      </c>
      <c r="AG173" s="266">
        <f t="shared" si="25"/>
        <v>14</v>
      </c>
      <c r="AH173">
        <f t="shared" si="26"/>
        <v>7</v>
      </c>
      <c r="AJ173">
        <v>13</v>
      </c>
    </row>
    <row r="174" spans="2:36" x14ac:dyDescent="0.55000000000000004">
      <c r="B174" s="265">
        <f t="shared" si="23"/>
        <v>14</v>
      </c>
      <c r="C174" s="1">
        <v>44235</v>
      </c>
      <c r="D174">
        <v>2</v>
      </c>
      <c r="E174">
        <v>7</v>
      </c>
      <c r="F174">
        <v>1</v>
      </c>
      <c r="H174">
        <v>1</v>
      </c>
      <c r="I174" s="265">
        <f t="shared" si="10"/>
        <v>3</v>
      </c>
      <c r="U174">
        <v>1</v>
      </c>
      <c r="Z174">
        <v>1</v>
      </c>
      <c r="AD174">
        <v>1</v>
      </c>
      <c r="AF174" s="1">
        <f t="shared" si="24"/>
        <v>44235</v>
      </c>
      <c r="AG174" s="266">
        <f t="shared" si="25"/>
        <v>14</v>
      </c>
      <c r="AH174">
        <f t="shared" si="26"/>
        <v>2</v>
      </c>
      <c r="AJ174">
        <v>14</v>
      </c>
    </row>
    <row r="175" spans="2:36" x14ac:dyDescent="0.55000000000000004">
      <c r="B175" s="265">
        <f t="shared" si="23"/>
        <v>14</v>
      </c>
      <c r="C175" s="1">
        <v>44236</v>
      </c>
      <c r="D175">
        <v>6</v>
      </c>
      <c r="F175">
        <v>1</v>
      </c>
      <c r="G175">
        <v>1</v>
      </c>
      <c r="H175">
        <v>1</v>
      </c>
      <c r="I175" s="265">
        <f t="shared" si="10"/>
        <v>5</v>
      </c>
      <c r="U175">
        <v>1</v>
      </c>
      <c r="AB175">
        <v>1</v>
      </c>
      <c r="AD175">
        <v>3</v>
      </c>
      <c r="AF175" s="1">
        <f t="shared" si="24"/>
        <v>44236</v>
      </c>
      <c r="AG175" s="266">
        <f t="shared" si="25"/>
        <v>14</v>
      </c>
      <c r="AH175">
        <f t="shared" si="26"/>
        <v>6</v>
      </c>
      <c r="AJ175">
        <v>15</v>
      </c>
    </row>
    <row r="176" spans="2:36" x14ac:dyDescent="0.55000000000000004">
      <c r="B176" s="265">
        <f t="shared" si="23"/>
        <v>2</v>
      </c>
      <c r="C176" s="1">
        <v>44237</v>
      </c>
      <c r="E176">
        <v>1</v>
      </c>
      <c r="H176">
        <v>1</v>
      </c>
      <c r="I176" s="265">
        <f t="shared" si="10"/>
        <v>0</v>
      </c>
      <c r="AF176" s="1">
        <f t="shared" si="24"/>
        <v>44237</v>
      </c>
      <c r="AG176" s="266">
        <f t="shared" si="25"/>
        <v>2</v>
      </c>
      <c r="AH176">
        <f t="shared" si="26"/>
        <v>0</v>
      </c>
      <c r="AJ176">
        <v>16</v>
      </c>
    </row>
    <row r="177" spans="2:37" x14ac:dyDescent="0.55000000000000004">
      <c r="B177" s="265">
        <f t="shared" si="23"/>
        <v>12</v>
      </c>
      <c r="C177" s="1">
        <v>44238</v>
      </c>
      <c r="D177">
        <v>7</v>
      </c>
      <c r="E177">
        <v>2</v>
      </c>
      <c r="F177">
        <v>2</v>
      </c>
      <c r="I177" s="265">
        <f t="shared" ref="I177:I191" si="27">SUM(J177:AD177)</f>
        <v>1</v>
      </c>
      <c r="W177">
        <v>1</v>
      </c>
      <c r="AF177" s="1">
        <f t="shared" si="24"/>
        <v>44238</v>
      </c>
      <c r="AG177" s="266">
        <f t="shared" si="25"/>
        <v>12</v>
      </c>
      <c r="AH177">
        <f t="shared" si="26"/>
        <v>7</v>
      </c>
      <c r="AJ177">
        <v>17</v>
      </c>
    </row>
    <row r="178" spans="2:37" x14ac:dyDescent="0.55000000000000004">
      <c r="B178" s="265">
        <f t="shared" si="23"/>
        <v>8</v>
      </c>
      <c r="C178" s="1">
        <v>44239</v>
      </c>
      <c r="D178">
        <v>3</v>
      </c>
      <c r="E178">
        <v>3</v>
      </c>
      <c r="I178" s="265">
        <f t="shared" si="27"/>
        <v>2</v>
      </c>
      <c r="W178">
        <v>1</v>
      </c>
      <c r="AB178">
        <v>1</v>
      </c>
      <c r="AF178" s="1">
        <f t="shared" si="24"/>
        <v>44239</v>
      </c>
      <c r="AG178" s="266">
        <f t="shared" si="25"/>
        <v>8</v>
      </c>
      <c r="AH178">
        <f t="shared" si="26"/>
        <v>3</v>
      </c>
      <c r="AJ178">
        <v>18</v>
      </c>
    </row>
    <row r="179" spans="2:37" x14ac:dyDescent="0.55000000000000004">
      <c r="B179" s="265">
        <f t="shared" si="23"/>
        <v>7</v>
      </c>
      <c r="C179" s="1">
        <v>44240</v>
      </c>
      <c r="D179">
        <v>2</v>
      </c>
      <c r="E179">
        <v>2</v>
      </c>
      <c r="F179">
        <v>1</v>
      </c>
      <c r="G179">
        <v>1</v>
      </c>
      <c r="I179" s="265">
        <f t="shared" si="27"/>
        <v>1</v>
      </c>
      <c r="X179">
        <v>1</v>
      </c>
      <c r="AF179" s="1">
        <f t="shared" si="24"/>
        <v>44240</v>
      </c>
      <c r="AG179" s="266">
        <f t="shared" si="25"/>
        <v>7</v>
      </c>
      <c r="AH179">
        <f t="shared" si="26"/>
        <v>2</v>
      </c>
      <c r="AJ179">
        <v>19</v>
      </c>
    </row>
    <row r="180" spans="2:37" x14ac:dyDescent="0.55000000000000004">
      <c r="B180" s="265">
        <f t="shared" si="23"/>
        <v>8</v>
      </c>
      <c r="C180" s="1">
        <v>44241</v>
      </c>
      <c r="D180">
        <v>1</v>
      </c>
      <c r="E180">
        <v>4</v>
      </c>
      <c r="G180">
        <v>1</v>
      </c>
      <c r="I180" s="265">
        <f t="shared" si="27"/>
        <v>2</v>
      </c>
      <c r="Q180">
        <v>1</v>
      </c>
      <c r="AB180">
        <v>1</v>
      </c>
      <c r="AF180" s="1">
        <f t="shared" si="24"/>
        <v>44241</v>
      </c>
      <c r="AG180" s="266">
        <f t="shared" si="25"/>
        <v>8</v>
      </c>
      <c r="AH180">
        <f t="shared" si="26"/>
        <v>1</v>
      </c>
      <c r="AJ180">
        <v>20</v>
      </c>
    </row>
    <row r="181" spans="2:37" x14ac:dyDescent="0.55000000000000004">
      <c r="B181" s="265">
        <f t="shared" si="23"/>
        <v>16</v>
      </c>
      <c r="C181" s="1">
        <v>44242</v>
      </c>
      <c r="D181">
        <v>5</v>
      </c>
      <c r="E181">
        <v>8</v>
      </c>
      <c r="F181">
        <v>1</v>
      </c>
      <c r="G181">
        <v>2</v>
      </c>
      <c r="I181" s="265">
        <f t="shared" si="27"/>
        <v>0</v>
      </c>
      <c r="AF181" s="1">
        <f t="shared" si="24"/>
        <v>44242</v>
      </c>
      <c r="AG181" s="266">
        <f t="shared" si="25"/>
        <v>16</v>
      </c>
      <c r="AH181">
        <f t="shared" si="26"/>
        <v>5</v>
      </c>
      <c r="AJ181">
        <v>21</v>
      </c>
      <c r="AK181">
        <v>1</v>
      </c>
    </row>
    <row r="182" spans="2:37" x14ac:dyDescent="0.55000000000000004">
      <c r="B182" s="265">
        <f t="shared" si="23"/>
        <v>7</v>
      </c>
      <c r="C182" s="1">
        <v>44243</v>
      </c>
      <c r="E182">
        <v>6</v>
      </c>
      <c r="F182">
        <v>1</v>
      </c>
      <c r="I182" s="265">
        <f t="shared" si="27"/>
        <v>0</v>
      </c>
      <c r="AF182" s="1">
        <f t="shared" si="24"/>
        <v>44243</v>
      </c>
      <c r="AG182" s="266">
        <f t="shared" si="25"/>
        <v>7</v>
      </c>
      <c r="AH182">
        <f t="shared" si="26"/>
        <v>0</v>
      </c>
      <c r="AJ182">
        <v>22</v>
      </c>
      <c r="AK182">
        <v>2</v>
      </c>
    </row>
    <row r="183" spans="2:37" x14ac:dyDescent="0.55000000000000004">
      <c r="B183" s="265">
        <f t="shared" si="23"/>
        <v>11</v>
      </c>
      <c r="C183" s="1">
        <v>44244</v>
      </c>
      <c r="D183">
        <v>4</v>
      </c>
      <c r="E183">
        <v>3</v>
      </c>
      <c r="F183">
        <v>2</v>
      </c>
      <c r="I183" s="265">
        <f t="shared" si="27"/>
        <v>2</v>
      </c>
      <c r="R183">
        <v>1</v>
      </c>
      <c r="S183">
        <v>1</v>
      </c>
      <c r="AF183" s="1">
        <f t="shared" si="24"/>
        <v>44244</v>
      </c>
      <c r="AG183" s="266">
        <f t="shared" si="25"/>
        <v>11</v>
      </c>
      <c r="AH183">
        <f t="shared" si="26"/>
        <v>4</v>
      </c>
      <c r="AJ183">
        <v>23</v>
      </c>
      <c r="AK183">
        <v>3</v>
      </c>
    </row>
    <row r="184" spans="2:37" x14ac:dyDescent="0.55000000000000004">
      <c r="B184" s="265">
        <f t="shared" si="23"/>
        <v>10</v>
      </c>
      <c r="C184" s="1">
        <v>44245</v>
      </c>
      <c r="D184">
        <v>7</v>
      </c>
      <c r="I184" s="265">
        <f t="shared" si="27"/>
        <v>3</v>
      </c>
      <c r="T184">
        <v>1</v>
      </c>
      <c r="AB184">
        <v>2</v>
      </c>
      <c r="AF184" s="1">
        <f t="shared" si="24"/>
        <v>44245</v>
      </c>
      <c r="AG184" s="266">
        <f t="shared" si="25"/>
        <v>10</v>
      </c>
      <c r="AH184">
        <f t="shared" si="26"/>
        <v>7</v>
      </c>
      <c r="AJ184">
        <v>24</v>
      </c>
      <c r="AK184">
        <v>4</v>
      </c>
    </row>
    <row r="185" spans="2:37" x14ac:dyDescent="0.55000000000000004">
      <c r="B185" s="265">
        <f t="shared" si="23"/>
        <v>8</v>
      </c>
      <c r="C185" s="1">
        <v>44246</v>
      </c>
      <c r="D185">
        <v>2</v>
      </c>
      <c r="E185">
        <v>3</v>
      </c>
      <c r="F185">
        <v>1</v>
      </c>
      <c r="I185" s="265">
        <f t="shared" si="27"/>
        <v>2</v>
      </c>
      <c r="T185">
        <v>1</v>
      </c>
      <c r="W185">
        <v>1</v>
      </c>
      <c r="AF185" s="1">
        <f t="shared" si="24"/>
        <v>44246</v>
      </c>
      <c r="AG185" s="266">
        <f t="shared" si="25"/>
        <v>8</v>
      </c>
      <c r="AH185">
        <f t="shared" si="26"/>
        <v>2</v>
      </c>
      <c r="AJ185">
        <v>25</v>
      </c>
      <c r="AK185">
        <v>5</v>
      </c>
    </row>
    <row r="186" spans="2:37" x14ac:dyDescent="0.55000000000000004">
      <c r="B186" s="265">
        <f t="shared" si="23"/>
        <v>7</v>
      </c>
      <c r="C186" s="1">
        <v>44247</v>
      </c>
      <c r="D186">
        <v>3</v>
      </c>
      <c r="E186">
        <v>1</v>
      </c>
      <c r="F186">
        <v>2</v>
      </c>
      <c r="I186" s="265">
        <f t="shared" si="27"/>
        <v>1</v>
      </c>
      <c r="W186">
        <v>1</v>
      </c>
      <c r="AF186" s="1">
        <f t="shared" si="24"/>
        <v>44247</v>
      </c>
      <c r="AG186" s="266">
        <f t="shared" si="25"/>
        <v>7</v>
      </c>
      <c r="AH186">
        <f t="shared" si="26"/>
        <v>3</v>
      </c>
      <c r="AJ186">
        <v>26</v>
      </c>
      <c r="AK186">
        <v>6</v>
      </c>
    </row>
    <row r="187" spans="2:37" x14ac:dyDescent="0.55000000000000004">
      <c r="B187" s="265">
        <f t="shared" si="23"/>
        <v>11</v>
      </c>
      <c r="C187" s="1">
        <v>44248</v>
      </c>
      <c r="D187">
        <v>2</v>
      </c>
      <c r="E187">
        <v>3</v>
      </c>
      <c r="F187">
        <v>2</v>
      </c>
      <c r="H187">
        <v>1</v>
      </c>
      <c r="I187" s="265">
        <f t="shared" si="27"/>
        <v>3</v>
      </c>
      <c r="J187">
        <v>1</v>
      </c>
      <c r="T187">
        <v>1</v>
      </c>
      <c r="AB187">
        <v>1</v>
      </c>
      <c r="AF187" s="1">
        <f t="shared" si="24"/>
        <v>44248</v>
      </c>
      <c r="AG187" s="266">
        <f t="shared" si="25"/>
        <v>11</v>
      </c>
      <c r="AH187">
        <f t="shared" si="26"/>
        <v>2</v>
      </c>
      <c r="AJ187">
        <v>27</v>
      </c>
      <c r="AK187">
        <v>7</v>
      </c>
    </row>
    <row r="188" spans="2:37" x14ac:dyDescent="0.55000000000000004">
      <c r="B188" s="265">
        <f t="shared" si="23"/>
        <v>10</v>
      </c>
      <c r="C188" s="1">
        <v>44249</v>
      </c>
      <c r="E188">
        <v>9</v>
      </c>
      <c r="I188" s="265">
        <f t="shared" si="27"/>
        <v>1</v>
      </c>
      <c r="AA188">
        <v>1</v>
      </c>
      <c r="AF188" s="1">
        <f t="shared" si="24"/>
        <v>44249</v>
      </c>
      <c r="AG188" s="266">
        <f t="shared" si="25"/>
        <v>10</v>
      </c>
      <c r="AH188">
        <f t="shared" si="26"/>
        <v>0</v>
      </c>
      <c r="AJ188">
        <v>28</v>
      </c>
      <c r="AK188">
        <v>8</v>
      </c>
    </row>
    <row r="189" spans="2:37" x14ac:dyDescent="0.55000000000000004">
      <c r="B189" s="265">
        <f t="shared" si="23"/>
        <v>12</v>
      </c>
      <c r="C189" s="1">
        <v>44250</v>
      </c>
      <c r="D189">
        <v>3</v>
      </c>
      <c r="E189">
        <v>1</v>
      </c>
      <c r="F189">
        <v>2</v>
      </c>
      <c r="G189">
        <v>2</v>
      </c>
      <c r="I189" s="265">
        <f t="shared" si="27"/>
        <v>4</v>
      </c>
      <c r="U189">
        <v>1</v>
      </c>
      <c r="Z189">
        <v>1</v>
      </c>
      <c r="AB189">
        <v>1</v>
      </c>
      <c r="AD189">
        <v>1</v>
      </c>
      <c r="AF189" s="1">
        <f t="shared" si="24"/>
        <v>44250</v>
      </c>
      <c r="AG189" s="266">
        <f t="shared" si="25"/>
        <v>12</v>
      </c>
      <c r="AH189">
        <f t="shared" si="26"/>
        <v>3</v>
      </c>
      <c r="AJ189">
        <v>29</v>
      </c>
      <c r="AK189">
        <v>9</v>
      </c>
    </row>
    <row r="190" spans="2:37" x14ac:dyDescent="0.55000000000000004">
      <c r="B190" s="265">
        <f t="shared" si="23"/>
        <v>7</v>
      </c>
      <c r="C190" s="1">
        <v>44251</v>
      </c>
      <c r="D190">
        <v>3</v>
      </c>
      <c r="E190">
        <v>1</v>
      </c>
      <c r="F190">
        <v>1</v>
      </c>
      <c r="I190" s="265">
        <f t="shared" si="27"/>
        <v>2</v>
      </c>
      <c r="Z190">
        <v>1</v>
      </c>
      <c r="AB190">
        <v>1</v>
      </c>
      <c r="AF190" s="1">
        <f t="shared" si="24"/>
        <v>44251</v>
      </c>
      <c r="AG190" s="266">
        <f t="shared" si="25"/>
        <v>7</v>
      </c>
      <c r="AH190">
        <f t="shared" si="26"/>
        <v>3</v>
      </c>
      <c r="AJ190">
        <v>30</v>
      </c>
      <c r="AK190">
        <v>10</v>
      </c>
    </row>
    <row r="191" spans="2:37" x14ac:dyDescent="0.55000000000000004">
      <c r="B191" s="265">
        <f t="shared" si="23"/>
        <v>6</v>
      </c>
      <c r="C191" s="1">
        <v>44252</v>
      </c>
      <c r="D191">
        <v>4</v>
      </c>
      <c r="E191">
        <v>2</v>
      </c>
      <c r="I191" s="265">
        <f t="shared" si="27"/>
        <v>0</v>
      </c>
      <c r="AF191" s="1">
        <f t="shared" si="24"/>
        <v>44252</v>
      </c>
      <c r="AG191" s="266">
        <f t="shared" si="25"/>
        <v>6</v>
      </c>
      <c r="AH191">
        <f t="shared" si="26"/>
        <v>4</v>
      </c>
      <c r="AJ191">
        <v>31</v>
      </c>
      <c r="AK191">
        <v>11</v>
      </c>
    </row>
    <row r="192" spans="2:37" x14ac:dyDescent="0.55000000000000004">
      <c r="B192" s="265">
        <f t="shared" si="23"/>
        <v>10</v>
      </c>
      <c r="C192" s="1">
        <v>44253</v>
      </c>
      <c r="D192">
        <v>1</v>
      </c>
      <c r="E192">
        <v>5</v>
      </c>
      <c r="F192">
        <v>1</v>
      </c>
      <c r="G192">
        <v>2</v>
      </c>
      <c r="I192" s="265">
        <f t="shared" ref="I192:I324" si="28">SUM(J192:AD192)</f>
        <v>1</v>
      </c>
      <c r="AB192">
        <v>1</v>
      </c>
      <c r="AF192" s="1">
        <f t="shared" si="24"/>
        <v>44253</v>
      </c>
      <c r="AG192" s="266">
        <f t="shared" si="25"/>
        <v>10</v>
      </c>
      <c r="AH192">
        <f t="shared" si="26"/>
        <v>1</v>
      </c>
      <c r="AJ192">
        <v>32</v>
      </c>
      <c r="AK192">
        <v>12</v>
      </c>
    </row>
    <row r="193" spans="2:37" x14ac:dyDescent="0.55000000000000004">
      <c r="B193" s="265">
        <f t="shared" si="23"/>
        <v>6</v>
      </c>
      <c r="C193" s="1">
        <v>44254</v>
      </c>
      <c r="E193">
        <v>1</v>
      </c>
      <c r="H193">
        <v>2</v>
      </c>
      <c r="I193" s="265">
        <f t="shared" si="28"/>
        <v>3</v>
      </c>
      <c r="AB193">
        <v>1</v>
      </c>
      <c r="AC193">
        <v>2</v>
      </c>
      <c r="AF193" s="1">
        <f t="shared" si="24"/>
        <v>44254</v>
      </c>
      <c r="AG193" s="266">
        <f t="shared" si="25"/>
        <v>6</v>
      </c>
      <c r="AH193">
        <f t="shared" si="26"/>
        <v>0</v>
      </c>
      <c r="AJ193">
        <v>33</v>
      </c>
      <c r="AK193">
        <v>13</v>
      </c>
    </row>
    <row r="194" spans="2:37" x14ac:dyDescent="0.55000000000000004">
      <c r="B194" s="265">
        <f t="shared" si="23"/>
        <v>19</v>
      </c>
      <c r="C194" s="1">
        <v>44255</v>
      </c>
      <c r="D194">
        <v>2</v>
      </c>
      <c r="E194">
        <v>6</v>
      </c>
      <c r="F194">
        <v>9</v>
      </c>
      <c r="I194" s="265">
        <f t="shared" si="28"/>
        <v>2</v>
      </c>
      <c r="J194">
        <v>2</v>
      </c>
      <c r="AF194" s="1">
        <f t="shared" si="24"/>
        <v>44255</v>
      </c>
      <c r="AG194" s="266">
        <f t="shared" si="25"/>
        <v>19</v>
      </c>
      <c r="AH194">
        <f t="shared" si="26"/>
        <v>2</v>
      </c>
      <c r="AJ194">
        <v>34</v>
      </c>
      <c r="AK194">
        <v>14</v>
      </c>
    </row>
    <row r="195" spans="2:37" x14ac:dyDescent="0.55000000000000004">
      <c r="B195" s="265">
        <f t="shared" si="23"/>
        <v>11</v>
      </c>
      <c r="C195" s="1">
        <v>44256</v>
      </c>
      <c r="D195">
        <v>1</v>
      </c>
      <c r="E195">
        <v>3</v>
      </c>
      <c r="F195">
        <v>4</v>
      </c>
      <c r="G195">
        <v>1</v>
      </c>
      <c r="I195" s="265">
        <f t="shared" si="28"/>
        <v>2</v>
      </c>
      <c r="Q195">
        <v>1</v>
      </c>
      <c r="AB195">
        <v>1</v>
      </c>
      <c r="AF195" s="1">
        <f t="shared" si="24"/>
        <v>44256</v>
      </c>
      <c r="AG195" s="266">
        <f t="shared" si="25"/>
        <v>11</v>
      </c>
      <c r="AH195">
        <f t="shared" si="26"/>
        <v>1</v>
      </c>
      <c r="AJ195">
        <v>35</v>
      </c>
      <c r="AK195">
        <v>15</v>
      </c>
    </row>
    <row r="196" spans="2:37" x14ac:dyDescent="0.55000000000000004">
      <c r="B196" s="265">
        <f t="shared" si="23"/>
        <v>10</v>
      </c>
      <c r="C196" s="1">
        <v>44257</v>
      </c>
      <c r="D196">
        <v>0</v>
      </c>
      <c r="E196">
        <v>3</v>
      </c>
      <c r="F196">
        <v>5</v>
      </c>
      <c r="G196">
        <v>1</v>
      </c>
      <c r="I196" s="265">
        <f t="shared" si="28"/>
        <v>1</v>
      </c>
      <c r="AC196">
        <v>1</v>
      </c>
      <c r="AF196" s="1">
        <f t="shared" si="24"/>
        <v>44257</v>
      </c>
      <c r="AG196" s="266">
        <f t="shared" si="25"/>
        <v>10</v>
      </c>
      <c r="AH196">
        <f t="shared" si="26"/>
        <v>0</v>
      </c>
      <c r="AJ196">
        <v>36</v>
      </c>
      <c r="AK196">
        <v>16</v>
      </c>
    </row>
    <row r="197" spans="2:37" x14ac:dyDescent="0.55000000000000004">
      <c r="B197" s="265">
        <f t="shared" si="23"/>
        <v>10</v>
      </c>
      <c r="C197" s="1">
        <v>44258</v>
      </c>
      <c r="D197">
        <v>5</v>
      </c>
      <c r="E197">
        <v>3</v>
      </c>
      <c r="F197">
        <v>1</v>
      </c>
      <c r="I197" s="265">
        <f t="shared" si="28"/>
        <v>1</v>
      </c>
      <c r="AD197">
        <v>1</v>
      </c>
      <c r="AF197" s="1">
        <f t="shared" si="24"/>
        <v>44258</v>
      </c>
      <c r="AG197" s="266">
        <f t="shared" si="25"/>
        <v>10</v>
      </c>
      <c r="AH197">
        <f t="shared" si="26"/>
        <v>5</v>
      </c>
      <c r="AJ197">
        <v>37</v>
      </c>
      <c r="AK197">
        <v>17</v>
      </c>
    </row>
    <row r="198" spans="2:37" x14ac:dyDescent="0.55000000000000004">
      <c r="B198" s="265">
        <f t="shared" ref="B198" si="29">SUM(D198:AE198)-I198</f>
        <v>9</v>
      </c>
      <c r="C198" s="1">
        <v>44259</v>
      </c>
      <c r="D198">
        <v>6</v>
      </c>
      <c r="E198">
        <v>1</v>
      </c>
      <c r="I198" s="265">
        <f t="shared" si="28"/>
        <v>2</v>
      </c>
      <c r="T198">
        <v>1</v>
      </c>
      <c r="AB198">
        <v>1</v>
      </c>
      <c r="AF198" s="1">
        <f t="shared" ref="AF198" si="30">+C198</f>
        <v>44259</v>
      </c>
      <c r="AG198" s="266">
        <f t="shared" ref="AG198" si="31">+B198</f>
        <v>9</v>
      </c>
      <c r="AH198">
        <f t="shared" ref="AH198" si="32">+D198</f>
        <v>6</v>
      </c>
      <c r="AJ198">
        <v>38</v>
      </c>
      <c r="AK198">
        <v>18</v>
      </c>
    </row>
    <row r="199" spans="2:37" x14ac:dyDescent="0.55000000000000004">
      <c r="B199" s="265">
        <f t="shared" ref="B199" si="33">SUM(D199:AE199)-I199</f>
        <v>10</v>
      </c>
      <c r="C199" s="1">
        <v>44260</v>
      </c>
      <c r="D199">
        <v>1</v>
      </c>
      <c r="E199">
        <v>3</v>
      </c>
      <c r="F199">
        <v>1</v>
      </c>
      <c r="G199">
        <v>2</v>
      </c>
      <c r="I199" s="265">
        <f t="shared" si="28"/>
        <v>3</v>
      </c>
      <c r="AB199">
        <v>3</v>
      </c>
      <c r="AF199" s="1">
        <f t="shared" ref="AF199" si="34">+C199</f>
        <v>44260</v>
      </c>
      <c r="AG199" s="266">
        <f t="shared" ref="AG199" si="35">+B199</f>
        <v>10</v>
      </c>
      <c r="AH199">
        <f t="shared" ref="AH199" si="36">+D199</f>
        <v>1</v>
      </c>
      <c r="AJ199">
        <v>39</v>
      </c>
      <c r="AK199">
        <v>19</v>
      </c>
    </row>
    <row r="200" spans="2:37" x14ac:dyDescent="0.55000000000000004">
      <c r="B200" s="265">
        <f t="shared" ref="B200" si="37">SUM(D200:AE200)-I200</f>
        <v>13</v>
      </c>
      <c r="C200" s="1">
        <v>44261</v>
      </c>
      <c r="D200">
        <v>2</v>
      </c>
      <c r="E200">
        <v>4</v>
      </c>
      <c r="F200">
        <v>7</v>
      </c>
      <c r="I200" s="265">
        <f t="shared" si="28"/>
        <v>0</v>
      </c>
      <c r="AF200" s="1">
        <f t="shared" ref="AF200" si="38">+C200</f>
        <v>44261</v>
      </c>
      <c r="AG200" s="266">
        <f t="shared" ref="AG200" si="39">+B200</f>
        <v>13</v>
      </c>
      <c r="AH200">
        <f t="shared" ref="AH200" si="40">+D200</f>
        <v>2</v>
      </c>
      <c r="AJ200">
        <v>40</v>
      </c>
      <c r="AK200">
        <v>20</v>
      </c>
    </row>
    <row r="201" spans="2:37" x14ac:dyDescent="0.55000000000000004">
      <c r="B201" s="265">
        <f t="shared" ref="B201" si="41">SUM(D201:AE201)-I201</f>
        <v>19</v>
      </c>
      <c r="C201" s="1">
        <v>44262</v>
      </c>
      <c r="D201">
        <v>5</v>
      </c>
      <c r="E201">
        <v>4</v>
      </c>
      <c r="F201">
        <v>2</v>
      </c>
      <c r="G201">
        <v>2</v>
      </c>
      <c r="H201">
        <v>1</v>
      </c>
      <c r="I201" s="265">
        <f t="shared" si="28"/>
        <v>5</v>
      </c>
      <c r="Q201">
        <v>2</v>
      </c>
      <c r="U201">
        <v>1</v>
      </c>
      <c r="X201">
        <v>1</v>
      </c>
      <c r="AA201">
        <v>1</v>
      </c>
      <c r="AF201" s="1">
        <f t="shared" ref="AF201" si="42">+C201</f>
        <v>44262</v>
      </c>
      <c r="AG201" s="266">
        <f t="shared" ref="AG201" si="43">+B201</f>
        <v>19</v>
      </c>
      <c r="AH201">
        <f t="shared" ref="AH201" si="44">+D201</f>
        <v>5</v>
      </c>
      <c r="AJ201">
        <v>41</v>
      </c>
      <c r="AK201">
        <v>21</v>
      </c>
    </row>
    <row r="202" spans="2:37" x14ac:dyDescent="0.55000000000000004">
      <c r="B202" s="265">
        <f t="shared" ref="B202" si="45">SUM(D202:AE202)-I202</f>
        <v>8</v>
      </c>
      <c r="C202" s="1">
        <v>44263</v>
      </c>
      <c r="D202">
        <v>2</v>
      </c>
      <c r="E202">
        <v>2</v>
      </c>
      <c r="F202">
        <v>4</v>
      </c>
      <c r="I202" s="265">
        <f t="shared" si="28"/>
        <v>0</v>
      </c>
      <c r="AF202" s="1">
        <f t="shared" ref="AF202" si="46">+C202</f>
        <v>44263</v>
      </c>
      <c r="AG202" s="266">
        <f t="shared" ref="AG202" si="47">+B202</f>
        <v>8</v>
      </c>
      <c r="AH202">
        <f t="shared" ref="AH202" si="48">+D202</f>
        <v>2</v>
      </c>
      <c r="AJ202">
        <v>42</v>
      </c>
      <c r="AK202">
        <v>22</v>
      </c>
    </row>
    <row r="203" spans="2:37" x14ac:dyDescent="0.55000000000000004">
      <c r="B203" s="265">
        <f t="shared" ref="B203" si="49">SUM(D203:AE203)-I203</f>
        <v>5</v>
      </c>
      <c r="C203" s="1">
        <v>44264</v>
      </c>
      <c r="D203">
        <v>2</v>
      </c>
      <c r="E203">
        <v>1</v>
      </c>
      <c r="G203">
        <v>1</v>
      </c>
      <c r="I203" s="265">
        <f t="shared" si="28"/>
        <v>1</v>
      </c>
      <c r="Q203">
        <v>1</v>
      </c>
      <c r="AF203" s="1">
        <f t="shared" ref="AF203" si="50">+C203</f>
        <v>44264</v>
      </c>
      <c r="AG203" s="266">
        <f t="shared" ref="AG203" si="51">+B203</f>
        <v>5</v>
      </c>
      <c r="AH203">
        <f t="shared" ref="AH203" si="52">+D203</f>
        <v>2</v>
      </c>
      <c r="AJ203">
        <v>43</v>
      </c>
      <c r="AK203">
        <v>23</v>
      </c>
    </row>
    <row r="204" spans="2:37" x14ac:dyDescent="0.55000000000000004">
      <c r="B204" s="265">
        <f t="shared" ref="B204" si="53">SUM(D204:AE204)-I204</f>
        <v>11</v>
      </c>
      <c r="C204" s="1">
        <v>44265</v>
      </c>
      <c r="D204">
        <v>5</v>
      </c>
      <c r="E204">
        <v>2</v>
      </c>
      <c r="F204">
        <v>3</v>
      </c>
      <c r="H204">
        <v>1</v>
      </c>
      <c r="I204" s="265">
        <f t="shared" si="28"/>
        <v>0</v>
      </c>
      <c r="AF204" s="1">
        <f t="shared" ref="AF204" si="54">+C204</f>
        <v>44265</v>
      </c>
      <c r="AG204" s="266">
        <f t="shared" ref="AG204" si="55">+B204</f>
        <v>11</v>
      </c>
      <c r="AH204">
        <f t="shared" ref="AH204" si="56">+D204</f>
        <v>5</v>
      </c>
      <c r="AJ204">
        <v>44</v>
      </c>
      <c r="AK204">
        <v>24</v>
      </c>
    </row>
    <row r="205" spans="2:37" x14ac:dyDescent="0.55000000000000004">
      <c r="B205" s="265">
        <f t="shared" ref="B205" si="57">SUM(D205:AE205)-I205</f>
        <v>9</v>
      </c>
      <c r="C205" s="1">
        <v>44266</v>
      </c>
      <c r="D205">
        <v>3</v>
      </c>
      <c r="E205">
        <v>2</v>
      </c>
      <c r="F205">
        <v>2</v>
      </c>
      <c r="G205">
        <v>1</v>
      </c>
      <c r="I205" s="265">
        <f t="shared" si="28"/>
        <v>1</v>
      </c>
      <c r="Q205">
        <v>1</v>
      </c>
      <c r="AF205" s="1">
        <f t="shared" ref="AF205" si="58">+C205</f>
        <v>44266</v>
      </c>
      <c r="AG205" s="266">
        <f t="shared" ref="AG205" si="59">+B205</f>
        <v>9</v>
      </c>
      <c r="AH205">
        <f t="shared" ref="AH205" si="60">+D205</f>
        <v>3</v>
      </c>
      <c r="AJ205">
        <v>45</v>
      </c>
      <c r="AK205">
        <v>25</v>
      </c>
    </row>
    <row r="206" spans="2:37" x14ac:dyDescent="0.55000000000000004">
      <c r="B206" s="265">
        <f t="shared" ref="B206:B207" si="61">SUM(D206:AE206)-I206</f>
        <v>7</v>
      </c>
      <c r="C206" s="1">
        <v>44267</v>
      </c>
      <c r="D206">
        <v>2</v>
      </c>
      <c r="E206">
        <v>3</v>
      </c>
      <c r="I206" s="265">
        <f t="shared" si="28"/>
        <v>2</v>
      </c>
      <c r="T206">
        <v>1</v>
      </c>
      <c r="AB206">
        <v>1</v>
      </c>
      <c r="AF206" s="1">
        <f t="shared" ref="AF206:AF207" si="62">+C206</f>
        <v>44267</v>
      </c>
      <c r="AG206" s="266">
        <f t="shared" ref="AG206:AG207" si="63">+B206</f>
        <v>7</v>
      </c>
      <c r="AH206">
        <f t="shared" ref="AH206:AH207" si="64">+D206</f>
        <v>2</v>
      </c>
      <c r="AJ206">
        <v>46</v>
      </c>
      <c r="AK206">
        <v>26</v>
      </c>
    </row>
    <row r="207" spans="2:37" x14ac:dyDescent="0.55000000000000004">
      <c r="B207" s="265">
        <f t="shared" si="61"/>
        <v>10</v>
      </c>
      <c r="C207" s="1">
        <v>44268</v>
      </c>
      <c r="D207">
        <v>4</v>
      </c>
      <c r="E207">
        <v>1</v>
      </c>
      <c r="G207">
        <v>1</v>
      </c>
      <c r="H207">
        <v>2</v>
      </c>
      <c r="I207" s="265">
        <f t="shared" si="28"/>
        <v>2</v>
      </c>
      <c r="U207">
        <v>1</v>
      </c>
      <c r="X207">
        <v>1</v>
      </c>
      <c r="AF207" s="1">
        <f t="shared" si="62"/>
        <v>44268</v>
      </c>
      <c r="AG207" s="266">
        <f t="shared" si="63"/>
        <v>10</v>
      </c>
      <c r="AH207">
        <f t="shared" si="64"/>
        <v>4</v>
      </c>
      <c r="AJ207">
        <v>47</v>
      </c>
      <c r="AK207">
        <v>27</v>
      </c>
    </row>
    <row r="208" spans="2:37" x14ac:dyDescent="0.55000000000000004">
      <c r="B208" s="265">
        <f t="shared" ref="B208" si="65">SUM(D208:AE208)-I208</f>
        <v>5</v>
      </c>
      <c r="C208" s="1">
        <v>44269</v>
      </c>
      <c r="D208">
        <v>1</v>
      </c>
      <c r="E208">
        <v>1</v>
      </c>
      <c r="G208">
        <v>1</v>
      </c>
      <c r="H208">
        <v>1</v>
      </c>
      <c r="I208" s="265">
        <f t="shared" si="28"/>
        <v>1</v>
      </c>
      <c r="AB208">
        <v>1</v>
      </c>
      <c r="AF208" s="1">
        <f t="shared" ref="AF208" si="66">+C208</f>
        <v>44269</v>
      </c>
      <c r="AG208" s="266">
        <f t="shared" ref="AG208" si="67">+B208</f>
        <v>5</v>
      </c>
      <c r="AH208">
        <f t="shared" ref="AH208" si="68">+D208</f>
        <v>1</v>
      </c>
      <c r="AJ208">
        <v>48</v>
      </c>
      <c r="AK208">
        <v>28</v>
      </c>
    </row>
    <row r="209" spans="2:37" x14ac:dyDescent="0.55000000000000004">
      <c r="B209" s="265">
        <f t="shared" ref="B209" si="69">SUM(D209:AE209)-I209</f>
        <v>13</v>
      </c>
      <c r="C209" s="1">
        <v>44270</v>
      </c>
      <c r="D209">
        <v>5</v>
      </c>
      <c r="F209">
        <v>6</v>
      </c>
      <c r="I209" s="265">
        <f t="shared" si="28"/>
        <v>2</v>
      </c>
      <c r="U209">
        <v>1</v>
      </c>
      <c r="AB209">
        <v>1</v>
      </c>
      <c r="AF209" s="1">
        <f t="shared" ref="AF209" si="70">+C209</f>
        <v>44270</v>
      </c>
      <c r="AG209" s="266">
        <f t="shared" ref="AG209" si="71">+B209</f>
        <v>13</v>
      </c>
      <c r="AH209">
        <f t="shared" ref="AH209" si="72">+D209</f>
        <v>5</v>
      </c>
      <c r="AJ209">
        <v>49</v>
      </c>
      <c r="AK209">
        <v>29</v>
      </c>
    </row>
    <row r="210" spans="2:37" x14ac:dyDescent="0.55000000000000004">
      <c r="B210" s="265">
        <f t="shared" ref="B210" si="73">SUM(D210:AE210)-I210</f>
        <v>4</v>
      </c>
      <c r="C210" s="1">
        <v>44271</v>
      </c>
      <c r="D210">
        <v>1</v>
      </c>
      <c r="F210">
        <v>2</v>
      </c>
      <c r="H210">
        <v>1</v>
      </c>
      <c r="I210" s="265">
        <f t="shared" si="28"/>
        <v>0</v>
      </c>
      <c r="AF210" s="1">
        <f t="shared" ref="AF210" si="74">+C210</f>
        <v>44271</v>
      </c>
      <c r="AG210" s="266">
        <f t="shared" ref="AG210" si="75">+B210</f>
        <v>4</v>
      </c>
      <c r="AH210">
        <f t="shared" ref="AH210" si="76">+D210</f>
        <v>1</v>
      </c>
      <c r="AJ210">
        <v>50</v>
      </c>
      <c r="AK210">
        <v>30</v>
      </c>
    </row>
    <row r="211" spans="2:37" x14ac:dyDescent="0.55000000000000004">
      <c r="B211" s="265">
        <f t="shared" ref="B211" si="77">SUM(D211:AE211)-I211</f>
        <v>6</v>
      </c>
      <c r="C211" s="1">
        <v>44272</v>
      </c>
      <c r="D211">
        <v>2</v>
      </c>
      <c r="E211">
        <v>1</v>
      </c>
      <c r="I211" s="265">
        <f t="shared" si="28"/>
        <v>3</v>
      </c>
      <c r="AB211">
        <v>3</v>
      </c>
      <c r="AF211" s="1">
        <f t="shared" ref="AF211" si="78">+C211</f>
        <v>44272</v>
      </c>
      <c r="AG211" s="266">
        <f t="shared" ref="AG211" si="79">+B211</f>
        <v>6</v>
      </c>
      <c r="AH211">
        <f t="shared" ref="AH211" si="80">+D211</f>
        <v>2</v>
      </c>
    </row>
    <row r="212" spans="2:37" x14ac:dyDescent="0.55000000000000004">
      <c r="B212" s="265">
        <f t="shared" ref="B212" si="81">SUM(D212:AE212)-I212</f>
        <v>10</v>
      </c>
      <c r="C212" s="1">
        <v>44273</v>
      </c>
      <c r="D212">
        <v>5</v>
      </c>
      <c r="E212">
        <v>3</v>
      </c>
      <c r="I212" s="265">
        <f t="shared" si="28"/>
        <v>2</v>
      </c>
      <c r="T212">
        <v>1</v>
      </c>
      <c r="AB212">
        <v>1</v>
      </c>
      <c r="AF212" s="1">
        <f t="shared" ref="AF212" si="82">+C212</f>
        <v>44273</v>
      </c>
      <c r="AG212" s="266">
        <f t="shared" ref="AG212" si="83">+B212</f>
        <v>10</v>
      </c>
      <c r="AH212">
        <f t="shared" ref="AH212" si="84">+D212</f>
        <v>5</v>
      </c>
    </row>
    <row r="213" spans="2:37" x14ac:dyDescent="0.55000000000000004">
      <c r="B213" s="265">
        <f t="shared" ref="B213" si="85">SUM(D213:AE213)-I213</f>
        <v>4</v>
      </c>
      <c r="C213" s="1">
        <v>44274</v>
      </c>
      <c r="E213">
        <v>2</v>
      </c>
      <c r="I213" s="265">
        <f t="shared" si="28"/>
        <v>2</v>
      </c>
      <c r="U213">
        <v>1</v>
      </c>
      <c r="AD213">
        <v>1</v>
      </c>
      <c r="AF213" s="1">
        <f t="shared" ref="AF213" si="86">+C213</f>
        <v>44274</v>
      </c>
      <c r="AG213" s="266">
        <f t="shared" ref="AG213" si="87">+B213</f>
        <v>4</v>
      </c>
      <c r="AH213">
        <f t="shared" ref="AH213" si="88">+D213</f>
        <v>0</v>
      </c>
    </row>
    <row r="214" spans="2:37" x14ac:dyDescent="0.55000000000000004">
      <c r="B214" s="265">
        <f t="shared" ref="B214" si="89">SUM(D214:AE214)-I214</f>
        <v>12</v>
      </c>
      <c r="C214" s="1">
        <v>44275</v>
      </c>
      <c r="D214">
        <v>4</v>
      </c>
      <c r="E214">
        <v>1</v>
      </c>
      <c r="I214" s="265">
        <f t="shared" si="28"/>
        <v>7</v>
      </c>
      <c r="M214">
        <v>3</v>
      </c>
      <c r="V214">
        <v>1</v>
      </c>
      <c r="X214">
        <v>1</v>
      </c>
      <c r="AB214">
        <v>2</v>
      </c>
      <c r="AF214" s="1">
        <f t="shared" ref="AF214" si="90">+C214</f>
        <v>44275</v>
      </c>
      <c r="AG214" s="266">
        <f t="shared" ref="AG214" si="91">+B214</f>
        <v>12</v>
      </c>
      <c r="AH214">
        <f t="shared" ref="AH214" si="92">+D214</f>
        <v>4</v>
      </c>
    </row>
    <row r="215" spans="2:37" x14ac:dyDescent="0.55000000000000004">
      <c r="B215" s="265">
        <f t="shared" ref="B215" si="93">SUM(D215:AE215)-I215</f>
        <v>7</v>
      </c>
      <c r="C215" s="1">
        <v>44276</v>
      </c>
      <c r="D215">
        <v>3</v>
      </c>
      <c r="E215">
        <v>1</v>
      </c>
      <c r="H215">
        <v>2</v>
      </c>
      <c r="I215" s="265">
        <f t="shared" si="28"/>
        <v>1</v>
      </c>
      <c r="W215">
        <v>1</v>
      </c>
      <c r="AF215" s="1">
        <f t="shared" ref="AF215" si="94">+C215</f>
        <v>44276</v>
      </c>
      <c r="AG215" s="266">
        <f t="shared" ref="AG215" si="95">+B215</f>
        <v>7</v>
      </c>
      <c r="AH215">
        <f t="shared" ref="AH215" si="96">+D215</f>
        <v>3</v>
      </c>
    </row>
    <row r="216" spans="2:37" x14ac:dyDescent="0.55000000000000004">
      <c r="B216" s="265">
        <f t="shared" ref="B216" si="97">SUM(D216:AE216)-I216</f>
        <v>9</v>
      </c>
      <c r="C216" s="1">
        <v>44277</v>
      </c>
      <c r="D216">
        <v>1</v>
      </c>
      <c r="E216">
        <v>4</v>
      </c>
      <c r="F216">
        <v>1</v>
      </c>
      <c r="G216">
        <v>2</v>
      </c>
      <c r="I216" s="265">
        <f t="shared" si="28"/>
        <v>1</v>
      </c>
      <c r="AC216">
        <v>1</v>
      </c>
      <c r="AF216" s="1">
        <f t="shared" ref="AF216" si="98">+C216</f>
        <v>44277</v>
      </c>
      <c r="AG216" s="266">
        <f t="shared" ref="AG216" si="99">+B216</f>
        <v>9</v>
      </c>
      <c r="AH216">
        <f t="shared" ref="AH216" si="100">+D216</f>
        <v>1</v>
      </c>
    </row>
    <row r="217" spans="2:37" x14ac:dyDescent="0.55000000000000004">
      <c r="B217" s="265">
        <f t="shared" ref="B217" si="101">SUM(D217:AE217)-I217</f>
        <v>10</v>
      </c>
      <c r="C217" s="1">
        <v>44278</v>
      </c>
      <c r="D217">
        <v>3</v>
      </c>
      <c r="E217">
        <v>2</v>
      </c>
      <c r="F217">
        <v>1</v>
      </c>
      <c r="I217" s="265">
        <f t="shared" si="28"/>
        <v>4</v>
      </c>
      <c r="M217">
        <v>1</v>
      </c>
      <c r="X217">
        <v>1</v>
      </c>
      <c r="AB217">
        <v>2</v>
      </c>
      <c r="AF217" s="1">
        <f t="shared" ref="AF217" si="102">+C217</f>
        <v>44278</v>
      </c>
      <c r="AG217" s="266">
        <f t="shared" ref="AG217" si="103">+B217</f>
        <v>10</v>
      </c>
      <c r="AH217">
        <f t="shared" ref="AH217" si="104">+D217</f>
        <v>3</v>
      </c>
    </row>
    <row r="218" spans="2:37" x14ac:dyDescent="0.55000000000000004">
      <c r="B218" s="265">
        <f t="shared" ref="B218" si="105">SUM(D218:AE218)-I218</f>
        <v>11</v>
      </c>
      <c r="C218" s="1">
        <v>44279</v>
      </c>
      <c r="D218">
        <v>4</v>
      </c>
      <c r="E218">
        <v>4</v>
      </c>
      <c r="I218" s="265">
        <f t="shared" si="28"/>
        <v>3</v>
      </c>
      <c r="M218">
        <v>2</v>
      </c>
      <c r="S218">
        <v>1</v>
      </c>
      <c r="AF218" s="1">
        <f t="shared" ref="AF218" si="106">+C218</f>
        <v>44279</v>
      </c>
      <c r="AG218" s="266">
        <f t="shared" ref="AG218" si="107">+B218</f>
        <v>11</v>
      </c>
      <c r="AH218">
        <f t="shared" ref="AH218" si="108">+D218</f>
        <v>4</v>
      </c>
    </row>
    <row r="219" spans="2:37" x14ac:dyDescent="0.55000000000000004">
      <c r="B219" s="265">
        <f t="shared" ref="B219" si="109">SUM(D219:AE219)-I219</f>
        <v>11</v>
      </c>
      <c r="C219" s="1">
        <v>44280</v>
      </c>
      <c r="D219">
        <v>7</v>
      </c>
      <c r="E219">
        <v>2</v>
      </c>
      <c r="G219">
        <v>1</v>
      </c>
      <c r="H219">
        <v>1</v>
      </c>
      <c r="I219" s="265">
        <f t="shared" si="28"/>
        <v>0</v>
      </c>
      <c r="AF219" s="1">
        <f t="shared" ref="AF219" si="110">+C219</f>
        <v>44280</v>
      </c>
      <c r="AG219" s="266">
        <f t="shared" ref="AG219" si="111">+B219</f>
        <v>11</v>
      </c>
      <c r="AH219">
        <f t="shared" ref="AH219" si="112">+D219</f>
        <v>7</v>
      </c>
    </row>
    <row r="220" spans="2:37" x14ac:dyDescent="0.55000000000000004">
      <c r="B220" s="265">
        <f t="shared" ref="B220" si="113">SUM(D220:AE220)-I220</f>
        <v>11</v>
      </c>
      <c r="C220" s="1">
        <v>44281</v>
      </c>
      <c r="D220">
        <v>6</v>
      </c>
      <c r="E220">
        <v>1</v>
      </c>
      <c r="F220">
        <v>2</v>
      </c>
      <c r="I220" s="265">
        <f t="shared" si="28"/>
        <v>2</v>
      </c>
      <c r="T220">
        <v>2</v>
      </c>
      <c r="AF220" s="1">
        <f t="shared" ref="AF220" si="114">+C220</f>
        <v>44281</v>
      </c>
      <c r="AG220" s="266">
        <f t="shared" ref="AG220" si="115">+B220</f>
        <v>11</v>
      </c>
      <c r="AH220">
        <f t="shared" ref="AH220" si="116">+D220</f>
        <v>6</v>
      </c>
    </row>
    <row r="221" spans="2:37" x14ac:dyDescent="0.55000000000000004">
      <c r="B221" s="265">
        <f t="shared" ref="B221" si="117">SUM(D221:AE221)-I221</f>
        <v>8</v>
      </c>
      <c r="C221" s="1">
        <v>44282</v>
      </c>
      <c r="D221">
        <v>2</v>
      </c>
      <c r="E221">
        <v>1</v>
      </c>
      <c r="F221">
        <v>2</v>
      </c>
      <c r="G221">
        <v>1</v>
      </c>
      <c r="I221" s="265">
        <f t="shared" si="28"/>
        <v>2</v>
      </c>
      <c r="R221">
        <v>1</v>
      </c>
      <c r="AB221">
        <v>1</v>
      </c>
      <c r="AF221" s="1">
        <f t="shared" ref="AF221" si="118">+C221</f>
        <v>44282</v>
      </c>
      <c r="AG221" s="266">
        <f t="shared" ref="AG221" si="119">+B221</f>
        <v>8</v>
      </c>
      <c r="AH221">
        <f t="shared" ref="AH221" si="120">+D221</f>
        <v>2</v>
      </c>
    </row>
    <row r="222" spans="2:37" x14ac:dyDescent="0.55000000000000004">
      <c r="B222" s="265">
        <f t="shared" ref="B222" si="121">SUM(D222:AE222)-I222</f>
        <v>15</v>
      </c>
      <c r="C222" s="1">
        <v>44283</v>
      </c>
      <c r="D222">
        <v>1</v>
      </c>
      <c r="E222">
        <v>8</v>
      </c>
      <c r="F222">
        <v>2</v>
      </c>
      <c r="I222" s="265">
        <f t="shared" si="28"/>
        <v>4</v>
      </c>
      <c r="T222">
        <v>1</v>
      </c>
      <c r="X222">
        <v>3</v>
      </c>
      <c r="AF222" s="1">
        <f t="shared" ref="AF222" si="122">+C222</f>
        <v>44283</v>
      </c>
      <c r="AG222" s="266">
        <f t="shared" ref="AG222" si="123">+B222</f>
        <v>15</v>
      </c>
      <c r="AH222">
        <f t="shared" ref="AH222" si="124">+D222</f>
        <v>1</v>
      </c>
    </row>
    <row r="223" spans="2:37" x14ac:dyDescent="0.55000000000000004">
      <c r="B223" s="265">
        <f t="shared" ref="B223" si="125">SUM(D223:AE223)-I223</f>
        <v>8</v>
      </c>
      <c r="C223" s="1">
        <v>44284</v>
      </c>
      <c r="D223">
        <v>3</v>
      </c>
      <c r="E223">
        <v>2</v>
      </c>
      <c r="F223">
        <v>3</v>
      </c>
      <c r="I223" s="265">
        <f t="shared" si="28"/>
        <v>0</v>
      </c>
      <c r="AF223" s="1">
        <f t="shared" ref="AF223" si="126">+C223</f>
        <v>44284</v>
      </c>
      <c r="AG223" s="266">
        <f t="shared" ref="AG223" si="127">+B223</f>
        <v>8</v>
      </c>
      <c r="AH223">
        <f t="shared" ref="AH223" si="128">+D223</f>
        <v>3</v>
      </c>
    </row>
    <row r="224" spans="2:37" x14ac:dyDescent="0.55000000000000004">
      <c r="B224" s="265">
        <f t="shared" ref="B224" si="129">SUM(D224:AE224)-I224</f>
        <v>5</v>
      </c>
      <c r="C224" s="1">
        <v>44285</v>
      </c>
      <c r="E224">
        <v>2</v>
      </c>
      <c r="G224">
        <v>1</v>
      </c>
      <c r="H224">
        <v>1</v>
      </c>
      <c r="I224" s="265">
        <f t="shared" si="28"/>
        <v>1</v>
      </c>
      <c r="Q224">
        <v>1</v>
      </c>
      <c r="AF224" s="1">
        <f t="shared" ref="AF224" si="130">+C224</f>
        <v>44285</v>
      </c>
      <c r="AG224" s="266">
        <f t="shared" ref="AG224" si="131">+B224</f>
        <v>5</v>
      </c>
      <c r="AH224">
        <f t="shared" ref="AH224" si="132">+D224</f>
        <v>0</v>
      </c>
    </row>
    <row r="225" spans="2:34" x14ac:dyDescent="0.55000000000000004">
      <c r="B225" s="265">
        <f t="shared" ref="B225" si="133">SUM(D225:AE225)-I225</f>
        <v>10</v>
      </c>
      <c r="C225" s="1">
        <v>44286</v>
      </c>
      <c r="D225">
        <v>3</v>
      </c>
      <c r="E225">
        <v>3</v>
      </c>
      <c r="I225" s="265">
        <f t="shared" si="28"/>
        <v>4</v>
      </c>
      <c r="U225">
        <v>2</v>
      </c>
      <c r="X225">
        <v>1</v>
      </c>
      <c r="Z225">
        <v>1</v>
      </c>
      <c r="AF225" s="1">
        <f t="shared" ref="AF225" si="134">+C225</f>
        <v>44286</v>
      </c>
      <c r="AG225" s="266">
        <f t="shared" ref="AG225" si="135">+B225</f>
        <v>10</v>
      </c>
      <c r="AH225">
        <f t="shared" ref="AH225" si="136">+D225</f>
        <v>3</v>
      </c>
    </row>
    <row r="226" spans="2:34" x14ac:dyDescent="0.55000000000000004">
      <c r="B226" s="265">
        <f t="shared" ref="B226" si="137">SUM(D226:AE226)-I226</f>
        <v>5</v>
      </c>
      <c r="C226" s="1">
        <v>44287</v>
      </c>
      <c r="D226">
        <v>2</v>
      </c>
      <c r="F226">
        <v>1</v>
      </c>
      <c r="G226">
        <v>1</v>
      </c>
      <c r="I226" s="265">
        <f t="shared" si="28"/>
        <v>1</v>
      </c>
      <c r="T226">
        <v>1</v>
      </c>
      <c r="AF226" s="1">
        <f t="shared" ref="AF226" si="138">+C226</f>
        <v>44287</v>
      </c>
      <c r="AG226" s="266">
        <f t="shared" ref="AG226" si="139">+B226</f>
        <v>5</v>
      </c>
      <c r="AH226">
        <f t="shared" ref="AH226" si="140">+D226</f>
        <v>2</v>
      </c>
    </row>
    <row r="227" spans="2:34" x14ac:dyDescent="0.55000000000000004">
      <c r="B227" s="265">
        <f t="shared" ref="B227" si="141">SUM(D227:AE227)-I227</f>
        <v>19</v>
      </c>
      <c r="C227" s="1">
        <v>44288</v>
      </c>
      <c r="D227">
        <v>4</v>
      </c>
      <c r="E227">
        <v>3</v>
      </c>
      <c r="H227">
        <v>9</v>
      </c>
      <c r="I227" s="265">
        <f t="shared" si="28"/>
        <v>3</v>
      </c>
      <c r="J227">
        <v>1</v>
      </c>
      <c r="U227">
        <v>1</v>
      </c>
      <c r="AC227">
        <v>1</v>
      </c>
      <c r="AF227" s="1">
        <f t="shared" ref="AF227" si="142">+C227</f>
        <v>44288</v>
      </c>
      <c r="AG227" s="266">
        <f t="shared" ref="AG227" si="143">+B227</f>
        <v>19</v>
      </c>
      <c r="AH227">
        <f t="shared" ref="AH227" si="144">+D227</f>
        <v>4</v>
      </c>
    </row>
    <row r="228" spans="2:34" x14ac:dyDescent="0.55000000000000004">
      <c r="B228" s="265">
        <f t="shared" ref="B228" si="145">SUM(D228:AE228)-I228</f>
        <v>11</v>
      </c>
      <c r="C228" s="1">
        <v>44289</v>
      </c>
      <c r="D228">
        <v>6</v>
      </c>
      <c r="E228">
        <v>2</v>
      </c>
      <c r="H228">
        <v>1</v>
      </c>
      <c r="I228" s="265">
        <f t="shared" si="28"/>
        <v>2</v>
      </c>
      <c r="J228">
        <v>1</v>
      </c>
      <c r="AB228">
        <v>1</v>
      </c>
      <c r="AF228" s="1">
        <f t="shared" ref="AF228" si="146">+C228</f>
        <v>44289</v>
      </c>
      <c r="AG228" s="266">
        <f t="shared" ref="AG228" si="147">+B228</f>
        <v>11</v>
      </c>
      <c r="AH228">
        <f t="shared" ref="AH228" si="148">+D228</f>
        <v>6</v>
      </c>
    </row>
    <row r="229" spans="2:34" x14ac:dyDescent="0.55000000000000004">
      <c r="B229" s="265">
        <f t="shared" ref="B229" si="149">SUM(D229:AE229)-I229</f>
        <v>17</v>
      </c>
      <c r="C229" s="1">
        <v>44290</v>
      </c>
      <c r="D229">
        <v>3</v>
      </c>
      <c r="F229">
        <v>3</v>
      </c>
      <c r="G229">
        <v>4</v>
      </c>
      <c r="H229">
        <v>1</v>
      </c>
      <c r="I229" s="265">
        <f t="shared" si="28"/>
        <v>6</v>
      </c>
      <c r="J229">
        <v>1</v>
      </c>
      <c r="U229">
        <v>2</v>
      </c>
      <c r="X229">
        <v>1</v>
      </c>
      <c r="AB229">
        <v>1</v>
      </c>
      <c r="AD229">
        <v>1</v>
      </c>
      <c r="AF229" s="1">
        <f t="shared" ref="AF229" si="150">+C229</f>
        <v>44290</v>
      </c>
      <c r="AG229" s="266">
        <f t="shared" ref="AG229" si="151">+B229</f>
        <v>17</v>
      </c>
      <c r="AH229">
        <f t="shared" ref="AH229" si="152">+D229</f>
        <v>3</v>
      </c>
    </row>
    <row r="230" spans="2:34" x14ac:dyDescent="0.55000000000000004">
      <c r="B230" s="265">
        <f t="shared" ref="B230" si="153">SUM(D230:AE230)-I230</f>
        <v>9</v>
      </c>
      <c r="C230" s="1">
        <v>44291</v>
      </c>
      <c r="D230">
        <v>2</v>
      </c>
      <c r="E230">
        <v>2</v>
      </c>
      <c r="I230" s="265">
        <f t="shared" si="28"/>
        <v>5</v>
      </c>
      <c r="U230">
        <v>1</v>
      </c>
      <c r="AA230">
        <v>4</v>
      </c>
      <c r="AF230" s="1">
        <f t="shared" ref="AF230" si="154">+C230</f>
        <v>44291</v>
      </c>
      <c r="AG230" s="266">
        <f t="shared" ref="AG230" si="155">+B230</f>
        <v>9</v>
      </c>
      <c r="AH230">
        <f t="shared" ref="AH230" si="156">+D230</f>
        <v>2</v>
      </c>
    </row>
    <row r="231" spans="2:34" x14ac:dyDescent="0.55000000000000004">
      <c r="B231" s="265">
        <f t="shared" ref="B231" si="157">SUM(D231:AE231)-I231</f>
        <v>10</v>
      </c>
      <c r="C231" s="1">
        <v>44292</v>
      </c>
      <c r="D231">
        <v>2</v>
      </c>
      <c r="E231">
        <v>1</v>
      </c>
      <c r="F231">
        <v>2</v>
      </c>
      <c r="H231">
        <v>1</v>
      </c>
      <c r="I231" s="265">
        <f t="shared" si="28"/>
        <v>4</v>
      </c>
      <c r="J231">
        <v>1</v>
      </c>
      <c r="S231">
        <v>1</v>
      </c>
      <c r="U231">
        <v>1</v>
      </c>
      <c r="Z231">
        <v>1</v>
      </c>
      <c r="AF231" s="1">
        <f t="shared" ref="AF231" si="158">+C231</f>
        <v>44292</v>
      </c>
      <c r="AG231" s="266">
        <f t="shared" ref="AG231" si="159">+B231</f>
        <v>10</v>
      </c>
      <c r="AH231">
        <f t="shared" ref="AH231" si="160">+D231</f>
        <v>2</v>
      </c>
    </row>
    <row r="232" spans="2:34" x14ac:dyDescent="0.55000000000000004">
      <c r="B232" s="265">
        <f t="shared" ref="B232" si="161">SUM(D232:AE232)-I232</f>
        <v>13</v>
      </c>
      <c r="C232" s="1">
        <v>44293</v>
      </c>
      <c r="D232">
        <v>9</v>
      </c>
      <c r="E232">
        <v>1</v>
      </c>
      <c r="G232">
        <v>1</v>
      </c>
      <c r="I232" s="265">
        <f t="shared" si="28"/>
        <v>2</v>
      </c>
      <c r="U232">
        <v>1</v>
      </c>
      <c r="X232">
        <v>1</v>
      </c>
      <c r="AF232" s="1">
        <f t="shared" ref="AF232" si="162">+C232</f>
        <v>44293</v>
      </c>
      <c r="AG232" s="266">
        <f t="shared" ref="AG232" si="163">+B232</f>
        <v>13</v>
      </c>
      <c r="AH232">
        <f t="shared" ref="AH232" si="164">+D232</f>
        <v>9</v>
      </c>
    </row>
    <row r="233" spans="2:34" x14ac:dyDescent="0.55000000000000004">
      <c r="B233" s="265">
        <f t="shared" ref="B233" si="165">SUM(D233:AE233)-I233</f>
        <v>13</v>
      </c>
      <c r="C233" s="1">
        <v>44294</v>
      </c>
      <c r="D233">
        <v>3</v>
      </c>
      <c r="E233">
        <v>4</v>
      </c>
      <c r="G233">
        <v>2</v>
      </c>
      <c r="H233">
        <v>1</v>
      </c>
      <c r="I233" s="265">
        <f t="shared" si="28"/>
        <v>3</v>
      </c>
      <c r="J233">
        <v>1</v>
      </c>
      <c r="T233">
        <v>1</v>
      </c>
      <c r="AA233">
        <v>1</v>
      </c>
      <c r="AF233" s="1">
        <f t="shared" ref="AF233" si="166">+C233</f>
        <v>44294</v>
      </c>
      <c r="AG233" s="266">
        <f t="shared" ref="AG233" si="167">+B233</f>
        <v>13</v>
      </c>
      <c r="AH233">
        <f t="shared" ref="AH233" si="168">+D233</f>
        <v>3</v>
      </c>
    </row>
    <row r="234" spans="2:34" x14ac:dyDescent="0.55000000000000004">
      <c r="B234" s="265">
        <f t="shared" ref="B234" si="169">SUM(D234:AE234)-I234</f>
        <v>14</v>
      </c>
      <c r="C234" s="1">
        <v>44295</v>
      </c>
      <c r="D234">
        <v>4</v>
      </c>
      <c r="G234">
        <v>1</v>
      </c>
      <c r="H234">
        <v>2</v>
      </c>
      <c r="I234" s="265">
        <f t="shared" si="28"/>
        <v>7</v>
      </c>
      <c r="J234">
        <v>1</v>
      </c>
      <c r="S234">
        <v>1</v>
      </c>
      <c r="W234">
        <v>1</v>
      </c>
      <c r="X234">
        <v>1</v>
      </c>
      <c r="Z234">
        <v>1</v>
      </c>
      <c r="AA234">
        <v>1</v>
      </c>
      <c r="AD234">
        <v>1</v>
      </c>
      <c r="AF234" s="1">
        <f t="shared" ref="AF234" si="170">+C234</f>
        <v>44295</v>
      </c>
      <c r="AG234" s="266">
        <f t="shared" ref="AG234" si="171">+B234</f>
        <v>14</v>
      </c>
      <c r="AH234">
        <f t="shared" ref="AH234" si="172">+D234</f>
        <v>4</v>
      </c>
    </row>
    <row r="235" spans="2:34" x14ac:dyDescent="0.55000000000000004">
      <c r="B235" s="265">
        <f t="shared" ref="B235:B237" si="173">SUM(D235:AE235)-I235</f>
        <v>10</v>
      </c>
      <c r="C235" s="1">
        <v>44296</v>
      </c>
      <c r="D235">
        <v>2</v>
      </c>
      <c r="E235">
        <v>1</v>
      </c>
      <c r="F235">
        <v>1</v>
      </c>
      <c r="I235" s="265">
        <f t="shared" si="28"/>
        <v>6</v>
      </c>
      <c r="J235">
        <v>1</v>
      </c>
      <c r="N235">
        <v>3</v>
      </c>
      <c r="AA235">
        <v>1</v>
      </c>
      <c r="AB235">
        <v>1</v>
      </c>
      <c r="AF235" s="1">
        <f t="shared" ref="AF235:AF237" si="174">+C235</f>
        <v>44296</v>
      </c>
      <c r="AG235" s="266">
        <f t="shared" ref="AG235:AG237" si="175">+B235</f>
        <v>10</v>
      </c>
      <c r="AH235">
        <f t="shared" ref="AH235:AH237" si="176">+D235</f>
        <v>2</v>
      </c>
    </row>
    <row r="236" spans="2:34" x14ac:dyDescent="0.55000000000000004">
      <c r="B236" s="265">
        <f t="shared" si="173"/>
        <v>14</v>
      </c>
      <c r="C236" s="1">
        <v>44297</v>
      </c>
      <c r="D236">
        <v>3</v>
      </c>
      <c r="E236">
        <v>3</v>
      </c>
      <c r="G236">
        <v>2</v>
      </c>
      <c r="H236">
        <v>4</v>
      </c>
      <c r="I236" s="265">
        <f t="shared" si="28"/>
        <v>2</v>
      </c>
      <c r="J236">
        <v>1</v>
      </c>
      <c r="Z236">
        <v>1</v>
      </c>
      <c r="AF236" s="1">
        <f t="shared" si="174"/>
        <v>44297</v>
      </c>
      <c r="AG236" s="266">
        <f t="shared" si="175"/>
        <v>14</v>
      </c>
      <c r="AH236">
        <f t="shared" si="176"/>
        <v>3</v>
      </c>
    </row>
    <row r="237" spans="2:34" x14ac:dyDescent="0.55000000000000004">
      <c r="B237" s="265">
        <f t="shared" si="173"/>
        <v>8</v>
      </c>
      <c r="C237" s="1">
        <v>44298</v>
      </c>
      <c r="D237">
        <v>1</v>
      </c>
      <c r="E237">
        <v>2</v>
      </c>
      <c r="F237">
        <v>2</v>
      </c>
      <c r="H237">
        <v>1</v>
      </c>
      <c r="I237" s="265">
        <f t="shared" si="28"/>
        <v>2</v>
      </c>
      <c r="AD237">
        <v>2</v>
      </c>
      <c r="AF237" s="1">
        <f t="shared" si="174"/>
        <v>44298</v>
      </c>
      <c r="AG237" s="266">
        <f t="shared" si="175"/>
        <v>8</v>
      </c>
      <c r="AH237">
        <f t="shared" si="176"/>
        <v>1</v>
      </c>
    </row>
    <row r="238" spans="2:34" x14ac:dyDescent="0.55000000000000004">
      <c r="B238" s="265">
        <f t="shared" ref="B238" si="177">SUM(D238:AE238)-I238</f>
        <v>11</v>
      </c>
      <c r="C238" s="1">
        <v>44299</v>
      </c>
      <c r="D238">
        <v>5</v>
      </c>
      <c r="E238">
        <v>3</v>
      </c>
      <c r="F238">
        <v>1</v>
      </c>
      <c r="H238">
        <v>1</v>
      </c>
      <c r="I238" s="265">
        <f t="shared" si="28"/>
        <v>1</v>
      </c>
      <c r="AB238">
        <v>1</v>
      </c>
      <c r="AF238" s="1">
        <f t="shared" ref="AF238" si="178">+C238</f>
        <v>44299</v>
      </c>
      <c r="AG238" s="266">
        <f t="shared" ref="AG238" si="179">+B238</f>
        <v>11</v>
      </c>
      <c r="AH238">
        <f t="shared" ref="AH238" si="180">+D238</f>
        <v>5</v>
      </c>
    </row>
    <row r="239" spans="2:34" x14ac:dyDescent="0.55000000000000004">
      <c r="B239" s="265">
        <f t="shared" ref="B239" si="181">SUM(D239:AE239)-I239</f>
        <v>10</v>
      </c>
      <c r="C239" s="1">
        <v>44300</v>
      </c>
      <c r="D239">
        <v>3</v>
      </c>
      <c r="E239">
        <v>4</v>
      </c>
      <c r="F239">
        <v>1</v>
      </c>
      <c r="I239" s="265">
        <f t="shared" si="28"/>
        <v>2</v>
      </c>
      <c r="S239">
        <v>1</v>
      </c>
      <c r="Z239">
        <v>1</v>
      </c>
      <c r="AF239" s="1">
        <f t="shared" ref="AF239" si="182">+C239</f>
        <v>44300</v>
      </c>
      <c r="AG239" s="266">
        <f t="shared" ref="AG239" si="183">+B239</f>
        <v>10</v>
      </c>
      <c r="AH239">
        <f t="shared" ref="AH239" si="184">+D239</f>
        <v>3</v>
      </c>
    </row>
    <row r="240" spans="2:34" x14ac:dyDescent="0.55000000000000004">
      <c r="B240" s="265">
        <f t="shared" ref="B240" si="185">SUM(D240:AE240)-I240</f>
        <v>10</v>
      </c>
      <c r="C240" s="1">
        <v>44301</v>
      </c>
      <c r="D240">
        <v>3</v>
      </c>
      <c r="E240">
        <v>2</v>
      </c>
      <c r="G240">
        <v>1</v>
      </c>
      <c r="H240">
        <v>1</v>
      </c>
      <c r="I240" s="265">
        <f t="shared" si="28"/>
        <v>3</v>
      </c>
      <c r="Z240">
        <v>3</v>
      </c>
      <c r="AF240" s="1">
        <f t="shared" ref="AF240" si="186">+C240</f>
        <v>44301</v>
      </c>
      <c r="AG240" s="266">
        <f t="shared" ref="AG240" si="187">+B240</f>
        <v>10</v>
      </c>
      <c r="AH240">
        <f t="shared" ref="AH240" si="188">+D240</f>
        <v>3</v>
      </c>
    </row>
    <row r="241" spans="2:34" x14ac:dyDescent="0.55000000000000004">
      <c r="B241" s="265">
        <f t="shared" ref="B241" si="189">SUM(D241:AE241)-I241</f>
        <v>14</v>
      </c>
      <c r="C241" s="1">
        <v>44302</v>
      </c>
      <c r="D241">
        <v>3</v>
      </c>
      <c r="E241">
        <v>3</v>
      </c>
      <c r="F241">
        <v>2</v>
      </c>
      <c r="G241">
        <v>2</v>
      </c>
      <c r="I241" s="265">
        <f t="shared" si="28"/>
        <v>4</v>
      </c>
      <c r="X241">
        <v>1</v>
      </c>
      <c r="AB241">
        <v>2</v>
      </c>
      <c r="AD241">
        <v>1</v>
      </c>
      <c r="AF241" s="1">
        <f t="shared" ref="AF241" si="190">+C241</f>
        <v>44302</v>
      </c>
      <c r="AG241" s="266">
        <f t="shared" ref="AG241" si="191">+B241</f>
        <v>14</v>
      </c>
      <c r="AH241">
        <f t="shared" ref="AH241" si="192">+D241</f>
        <v>3</v>
      </c>
    </row>
    <row r="242" spans="2:34" x14ac:dyDescent="0.55000000000000004">
      <c r="B242" s="265">
        <f t="shared" ref="B242" si="193">SUM(D242:AE242)-I242</f>
        <v>16</v>
      </c>
      <c r="C242" s="1">
        <v>44303</v>
      </c>
      <c r="D242">
        <v>2</v>
      </c>
      <c r="E242">
        <v>4</v>
      </c>
      <c r="F242">
        <v>2</v>
      </c>
      <c r="G242">
        <v>4</v>
      </c>
      <c r="H242">
        <v>1</v>
      </c>
      <c r="I242" s="265">
        <f t="shared" si="28"/>
        <v>3</v>
      </c>
      <c r="Q242">
        <v>1</v>
      </c>
      <c r="X242">
        <v>1</v>
      </c>
      <c r="AC242">
        <v>1</v>
      </c>
      <c r="AF242" s="1">
        <f t="shared" ref="AF242" si="194">+C242</f>
        <v>44303</v>
      </c>
      <c r="AG242" s="266">
        <f t="shared" ref="AG242" si="195">+B242</f>
        <v>16</v>
      </c>
      <c r="AH242">
        <f t="shared" ref="AH242" si="196">+D242</f>
        <v>2</v>
      </c>
    </row>
    <row r="243" spans="2:34" x14ac:dyDescent="0.55000000000000004">
      <c r="B243" s="265">
        <f t="shared" ref="B243" si="197">SUM(D243:AE243)-I243</f>
        <v>11</v>
      </c>
      <c r="C243" s="1">
        <v>44304</v>
      </c>
      <c r="D243">
        <v>1</v>
      </c>
      <c r="E243">
        <v>2</v>
      </c>
      <c r="G243">
        <v>1</v>
      </c>
      <c r="I243" s="265">
        <f t="shared" si="28"/>
        <v>7</v>
      </c>
      <c r="O243">
        <v>4</v>
      </c>
      <c r="AB243">
        <v>1</v>
      </c>
      <c r="AC243">
        <v>2</v>
      </c>
      <c r="AF243" s="1">
        <f t="shared" ref="AF243" si="198">+C243</f>
        <v>44304</v>
      </c>
      <c r="AG243" s="266">
        <f t="shared" ref="AG243" si="199">+B243</f>
        <v>11</v>
      </c>
      <c r="AH243">
        <f t="shared" ref="AH243" si="200">+D243</f>
        <v>1</v>
      </c>
    </row>
    <row r="244" spans="2:34" x14ac:dyDescent="0.55000000000000004">
      <c r="B244" s="265">
        <f t="shared" ref="B244" si="201">SUM(D244:AE244)-I244</f>
        <v>9</v>
      </c>
      <c r="C244" s="1">
        <v>44305</v>
      </c>
      <c r="D244">
        <v>3</v>
      </c>
      <c r="F244">
        <v>1</v>
      </c>
      <c r="G244">
        <v>1</v>
      </c>
      <c r="H244">
        <v>2</v>
      </c>
      <c r="I244" s="265">
        <f t="shared" si="28"/>
        <v>2</v>
      </c>
      <c r="S244">
        <v>1</v>
      </c>
      <c r="AD244">
        <v>1</v>
      </c>
      <c r="AF244" s="1">
        <f t="shared" ref="AF244" si="202">+C244</f>
        <v>44305</v>
      </c>
      <c r="AG244" s="266">
        <f t="shared" ref="AG244" si="203">+B244</f>
        <v>9</v>
      </c>
      <c r="AH244">
        <f t="shared" ref="AH244" si="204">+D244</f>
        <v>3</v>
      </c>
    </row>
    <row r="245" spans="2:34" x14ac:dyDescent="0.55000000000000004">
      <c r="B245" s="265">
        <f t="shared" ref="B245" si="205">SUM(D245:AE245)-I245</f>
        <v>19</v>
      </c>
      <c r="C245" s="1">
        <v>44306</v>
      </c>
      <c r="D245">
        <v>3</v>
      </c>
      <c r="E245">
        <v>1</v>
      </c>
      <c r="F245">
        <v>1</v>
      </c>
      <c r="I245" s="265">
        <f t="shared" si="28"/>
        <v>14</v>
      </c>
      <c r="O245">
        <v>12</v>
      </c>
      <c r="AB245">
        <v>2</v>
      </c>
      <c r="AF245" s="1">
        <f t="shared" ref="AF245" si="206">+C245</f>
        <v>44306</v>
      </c>
      <c r="AG245" s="266">
        <f t="shared" ref="AG245" si="207">+B245</f>
        <v>19</v>
      </c>
      <c r="AH245">
        <f t="shared" ref="AH245" si="208">+D245</f>
        <v>3</v>
      </c>
    </row>
    <row r="246" spans="2:34" x14ac:dyDescent="0.55000000000000004">
      <c r="B246" s="265">
        <f t="shared" ref="B246" si="209">SUM(D246:AE246)-I246</f>
        <v>6</v>
      </c>
      <c r="C246" s="1">
        <v>44307</v>
      </c>
      <c r="D246">
        <v>1</v>
      </c>
      <c r="E246">
        <v>2</v>
      </c>
      <c r="I246" s="265">
        <f t="shared" si="28"/>
        <v>3</v>
      </c>
      <c r="S246">
        <v>1</v>
      </c>
      <c r="AB246">
        <v>1</v>
      </c>
      <c r="AC246">
        <v>1</v>
      </c>
      <c r="AF246" s="1">
        <f t="shared" ref="AF246" si="210">+C246</f>
        <v>44307</v>
      </c>
      <c r="AG246" s="266">
        <f t="shared" ref="AG246" si="211">+B246</f>
        <v>6</v>
      </c>
      <c r="AH246">
        <f t="shared" ref="AH246" si="212">+D246</f>
        <v>1</v>
      </c>
    </row>
    <row r="247" spans="2:34" x14ac:dyDescent="0.55000000000000004">
      <c r="B247" s="265">
        <f t="shared" ref="B247" si="213">SUM(D247:AE247)-I247</f>
        <v>19</v>
      </c>
      <c r="C247" s="1">
        <v>44308</v>
      </c>
      <c r="D247">
        <v>5</v>
      </c>
      <c r="E247">
        <v>5</v>
      </c>
      <c r="F247">
        <v>2</v>
      </c>
      <c r="I247" s="265">
        <f t="shared" si="28"/>
        <v>7</v>
      </c>
      <c r="L247">
        <v>2</v>
      </c>
      <c r="AC247">
        <v>3</v>
      </c>
      <c r="AD247">
        <v>2</v>
      </c>
      <c r="AF247" s="1">
        <f t="shared" ref="AF247" si="214">+C247</f>
        <v>44308</v>
      </c>
      <c r="AG247" s="266">
        <f t="shared" ref="AG247" si="215">+B247</f>
        <v>19</v>
      </c>
      <c r="AH247">
        <f t="shared" ref="AH247" si="216">+D247</f>
        <v>5</v>
      </c>
    </row>
    <row r="248" spans="2:34" x14ac:dyDescent="0.55000000000000004">
      <c r="B248" s="265">
        <f t="shared" ref="B248" si="217">SUM(D248:AE248)-I248</f>
        <v>9</v>
      </c>
      <c r="C248" s="1">
        <v>44309</v>
      </c>
      <c r="D248">
        <v>3</v>
      </c>
      <c r="E248">
        <v>1</v>
      </c>
      <c r="F248">
        <v>1</v>
      </c>
      <c r="G248">
        <v>1</v>
      </c>
      <c r="I248" s="265">
        <f t="shared" si="28"/>
        <v>3</v>
      </c>
      <c r="L248">
        <v>1</v>
      </c>
      <c r="U248">
        <v>1</v>
      </c>
      <c r="AC248">
        <v>1</v>
      </c>
      <c r="AF248" s="1">
        <f t="shared" ref="AF248" si="218">+C248</f>
        <v>44309</v>
      </c>
      <c r="AG248" s="266">
        <f t="shared" ref="AG248" si="219">+B248</f>
        <v>9</v>
      </c>
      <c r="AH248">
        <f t="shared" ref="AH248" si="220">+D248</f>
        <v>3</v>
      </c>
    </row>
    <row r="249" spans="2:34" x14ac:dyDescent="0.55000000000000004">
      <c r="B249" s="265">
        <f t="shared" ref="B249" si="221">SUM(D249:AE249)-I249</f>
        <v>13</v>
      </c>
      <c r="C249" s="1">
        <v>44310</v>
      </c>
      <c r="D249">
        <v>9</v>
      </c>
      <c r="H249">
        <v>3</v>
      </c>
      <c r="I249" s="265">
        <f t="shared" si="28"/>
        <v>1</v>
      </c>
      <c r="AB249">
        <v>1</v>
      </c>
      <c r="AF249" s="1">
        <f t="shared" ref="AF249" si="222">+C249</f>
        <v>44310</v>
      </c>
      <c r="AG249" s="266">
        <f t="shared" ref="AG249" si="223">+B249</f>
        <v>13</v>
      </c>
      <c r="AH249">
        <f t="shared" ref="AH249" si="224">+D249</f>
        <v>9</v>
      </c>
    </row>
    <row r="250" spans="2:34" x14ac:dyDescent="0.55000000000000004">
      <c r="B250" s="265">
        <f t="shared" ref="B250" si="225">SUM(D250:AE250)-I250</f>
        <v>11</v>
      </c>
      <c r="C250" s="1">
        <v>44311</v>
      </c>
      <c r="D250">
        <v>2</v>
      </c>
      <c r="E250">
        <v>1</v>
      </c>
      <c r="F250">
        <v>2</v>
      </c>
      <c r="G250">
        <v>1</v>
      </c>
      <c r="H250">
        <v>1</v>
      </c>
      <c r="I250" s="265">
        <f t="shared" si="28"/>
        <v>4</v>
      </c>
      <c r="U250">
        <v>1</v>
      </c>
      <c r="AC250">
        <v>3</v>
      </c>
      <c r="AF250" s="1">
        <f t="shared" ref="AF250" si="226">+C250</f>
        <v>44311</v>
      </c>
      <c r="AG250" s="266">
        <f t="shared" ref="AG250" si="227">+B250</f>
        <v>11</v>
      </c>
      <c r="AH250">
        <f t="shared" ref="AH250" si="228">+D250</f>
        <v>2</v>
      </c>
    </row>
    <row r="251" spans="2:34" x14ac:dyDescent="0.55000000000000004">
      <c r="B251" s="265">
        <f t="shared" ref="B251" si="229">SUM(D251:AE251)-I251</f>
        <v>11</v>
      </c>
      <c r="C251" s="1">
        <v>44312</v>
      </c>
      <c r="D251">
        <v>1</v>
      </c>
      <c r="E251">
        <v>2</v>
      </c>
      <c r="F251">
        <v>5</v>
      </c>
      <c r="I251" s="265">
        <f t="shared" si="28"/>
        <v>3</v>
      </c>
      <c r="L251">
        <v>1</v>
      </c>
      <c r="X251">
        <v>1</v>
      </c>
      <c r="AD251">
        <v>1</v>
      </c>
      <c r="AF251" s="1">
        <f t="shared" ref="AF251" si="230">+C251</f>
        <v>44312</v>
      </c>
      <c r="AG251" s="266">
        <f t="shared" ref="AG251" si="231">+B251</f>
        <v>11</v>
      </c>
      <c r="AH251">
        <f t="shared" ref="AH251" si="232">+D251</f>
        <v>1</v>
      </c>
    </row>
    <row r="252" spans="2:34" x14ac:dyDescent="0.55000000000000004">
      <c r="B252" s="265">
        <f t="shared" ref="B252" si="233">SUM(D252:AE252)-I252</f>
        <v>12</v>
      </c>
      <c r="C252" s="1">
        <v>44313</v>
      </c>
      <c r="D252">
        <v>2</v>
      </c>
      <c r="E252">
        <v>3</v>
      </c>
      <c r="F252">
        <v>3</v>
      </c>
      <c r="G252">
        <v>1</v>
      </c>
      <c r="I252" s="265">
        <f t="shared" si="28"/>
        <v>3</v>
      </c>
      <c r="L252">
        <v>1</v>
      </c>
      <c r="AB252">
        <v>1</v>
      </c>
      <c r="AC252">
        <v>1</v>
      </c>
      <c r="AF252" s="1">
        <f t="shared" ref="AF252" si="234">+C252</f>
        <v>44313</v>
      </c>
      <c r="AG252" s="266">
        <f t="shared" ref="AG252" si="235">+B252</f>
        <v>12</v>
      </c>
      <c r="AH252">
        <f t="shared" ref="AH252" si="236">+D252</f>
        <v>2</v>
      </c>
    </row>
    <row r="253" spans="2:34" x14ac:dyDescent="0.55000000000000004">
      <c r="B253" s="265">
        <f t="shared" ref="B253" si="237">SUM(D253:AE253)-I253</f>
        <v>20</v>
      </c>
      <c r="C253" s="1">
        <v>44314</v>
      </c>
      <c r="D253">
        <v>5</v>
      </c>
      <c r="E253">
        <v>1</v>
      </c>
      <c r="F253">
        <v>1</v>
      </c>
      <c r="I253" s="265">
        <f t="shared" si="28"/>
        <v>13</v>
      </c>
      <c r="S253">
        <v>1</v>
      </c>
      <c r="AA253">
        <v>1</v>
      </c>
      <c r="AD253">
        <v>11</v>
      </c>
      <c r="AF253" s="1">
        <f t="shared" ref="AF253" si="238">+C253</f>
        <v>44314</v>
      </c>
      <c r="AG253" s="266">
        <f t="shared" ref="AG253" si="239">+B253</f>
        <v>20</v>
      </c>
      <c r="AH253">
        <f t="shared" ref="AH253" si="240">+D253</f>
        <v>5</v>
      </c>
    </row>
    <row r="254" spans="2:34" x14ac:dyDescent="0.55000000000000004">
      <c r="B254" s="265">
        <f t="shared" ref="B254" si="241">SUM(D254:AE254)-I254</f>
        <v>13</v>
      </c>
      <c r="C254" s="1">
        <v>44315</v>
      </c>
      <c r="D254">
        <v>7</v>
      </c>
      <c r="E254">
        <v>2</v>
      </c>
      <c r="H254">
        <v>1</v>
      </c>
      <c r="I254" s="265">
        <f t="shared" si="28"/>
        <v>3</v>
      </c>
      <c r="O254">
        <v>1</v>
      </c>
      <c r="U254">
        <v>1</v>
      </c>
      <c r="AA254">
        <v>1</v>
      </c>
      <c r="AF254" s="1">
        <f t="shared" ref="AF254" si="242">+C254</f>
        <v>44315</v>
      </c>
      <c r="AG254" s="266">
        <f t="shared" ref="AG254" si="243">+B254</f>
        <v>13</v>
      </c>
      <c r="AH254">
        <f t="shared" ref="AH254" si="244">+D254</f>
        <v>7</v>
      </c>
    </row>
    <row r="255" spans="2:34" x14ac:dyDescent="0.55000000000000004">
      <c r="B255" s="265">
        <f t="shared" ref="B255" si="245">SUM(D255:AE255)-I255</f>
        <v>16</v>
      </c>
      <c r="C255" s="1">
        <v>44316</v>
      </c>
      <c r="D255">
        <v>3</v>
      </c>
      <c r="E255">
        <v>7</v>
      </c>
      <c r="F255">
        <v>2</v>
      </c>
      <c r="H255">
        <v>1</v>
      </c>
      <c r="I255" s="265">
        <f t="shared" si="28"/>
        <v>3</v>
      </c>
      <c r="N255">
        <v>1</v>
      </c>
      <c r="AC255">
        <v>1</v>
      </c>
      <c r="AD255">
        <v>1</v>
      </c>
      <c r="AF255" s="1">
        <f t="shared" ref="AF255" si="246">+C255</f>
        <v>44316</v>
      </c>
      <c r="AG255" s="266">
        <f t="shared" ref="AG255" si="247">+B255</f>
        <v>16</v>
      </c>
      <c r="AH255">
        <f t="shared" ref="AH255" si="248">+D255</f>
        <v>3</v>
      </c>
    </row>
    <row r="256" spans="2:34" x14ac:dyDescent="0.55000000000000004">
      <c r="B256" s="265">
        <f t="shared" ref="B256" si="249">SUM(D256:AE256)-I256</f>
        <v>15</v>
      </c>
      <c r="C256" s="1">
        <v>44317</v>
      </c>
      <c r="D256">
        <v>4</v>
      </c>
      <c r="E256">
        <v>6</v>
      </c>
      <c r="H256">
        <v>1</v>
      </c>
      <c r="I256" s="265">
        <f t="shared" si="28"/>
        <v>4</v>
      </c>
      <c r="N256">
        <v>3</v>
      </c>
      <c r="AC256">
        <v>1</v>
      </c>
      <c r="AF256" s="1">
        <f t="shared" ref="AF256" si="250">+C256</f>
        <v>44317</v>
      </c>
      <c r="AG256" s="266">
        <f t="shared" ref="AG256" si="251">+B256</f>
        <v>15</v>
      </c>
      <c r="AH256">
        <f t="shared" ref="AH256" si="252">+D256</f>
        <v>4</v>
      </c>
    </row>
    <row r="257" spans="2:34" x14ac:dyDescent="0.55000000000000004">
      <c r="B257" s="265">
        <f t="shared" ref="B257" si="253">SUM(D257:AE257)-I257</f>
        <v>11</v>
      </c>
      <c r="C257" s="1">
        <v>44318</v>
      </c>
      <c r="D257">
        <v>5</v>
      </c>
      <c r="E257">
        <v>4</v>
      </c>
      <c r="F257">
        <v>1</v>
      </c>
      <c r="I257" s="265">
        <f t="shared" si="28"/>
        <v>1</v>
      </c>
      <c r="X257">
        <v>1</v>
      </c>
      <c r="AF257" s="1">
        <f t="shared" ref="AF257" si="254">+C257</f>
        <v>44318</v>
      </c>
      <c r="AG257" s="266">
        <f t="shared" ref="AG257" si="255">+B257</f>
        <v>11</v>
      </c>
      <c r="AH257">
        <f t="shared" ref="AH257" si="256">+D257</f>
        <v>5</v>
      </c>
    </row>
    <row r="258" spans="2:34" x14ac:dyDescent="0.55000000000000004">
      <c r="B258" s="265">
        <f t="shared" ref="B258" si="257">SUM(D258:AE258)-I258</f>
        <v>17</v>
      </c>
      <c r="C258" s="1">
        <v>44319</v>
      </c>
      <c r="D258">
        <v>3</v>
      </c>
      <c r="E258">
        <v>4</v>
      </c>
      <c r="F258">
        <v>6</v>
      </c>
      <c r="I258" s="265">
        <f t="shared" si="28"/>
        <v>4</v>
      </c>
      <c r="U258">
        <v>1</v>
      </c>
      <c r="Z258">
        <v>2</v>
      </c>
      <c r="AC258">
        <v>1</v>
      </c>
      <c r="AF258" s="1">
        <f t="shared" ref="AF258" si="258">+C258</f>
        <v>44319</v>
      </c>
      <c r="AG258" s="266">
        <f t="shared" ref="AG258" si="259">+B258</f>
        <v>17</v>
      </c>
      <c r="AH258">
        <f t="shared" ref="AH258" si="260">+D258</f>
        <v>3</v>
      </c>
    </row>
    <row r="259" spans="2:34" x14ac:dyDescent="0.55000000000000004">
      <c r="B259" s="265">
        <f t="shared" ref="B259" si="261">SUM(D259:AE259)-I259</f>
        <v>7</v>
      </c>
      <c r="C259" s="1">
        <v>44320</v>
      </c>
      <c r="E259">
        <v>1</v>
      </c>
      <c r="F259">
        <v>2</v>
      </c>
      <c r="I259" s="265">
        <f t="shared" si="28"/>
        <v>4</v>
      </c>
      <c r="N259">
        <v>1</v>
      </c>
      <c r="X259">
        <v>1</v>
      </c>
      <c r="Z259">
        <v>1</v>
      </c>
      <c r="AB259">
        <v>1</v>
      </c>
      <c r="AF259" s="1">
        <f t="shared" ref="AF259" si="262">+C259</f>
        <v>44320</v>
      </c>
      <c r="AG259" s="266">
        <f t="shared" ref="AG259" si="263">+B259</f>
        <v>7</v>
      </c>
      <c r="AH259">
        <f t="shared" ref="AH259" si="264">+D259</f>
        <v>0</v>
      </c>
    </row>
    <row r="260" spans="2:34" x14ac:dyDescent="0.55000000000000004">
      <c r="B260" s="265">
        <f t="shared" ref="B260" si="265">SUM(D260:AE260)-I260</f>
        <v>5</v>
      </c>
      <c r="C260" s="1">
        <v>44321</v>
      </c>
      <c r="E260">
        <v>1</v>
      </c>
      <c r="F260">
        <v>2</v>
      </c>
      <c r="I260" s="265">
        <f t="shared" si="28"/>
        <v>2</v>
      </c>
      <c r="AC260">
        <v>2</v>
      </c>
      <c r="AF260" s="1">
        <f t="shared" ref="AF260" si="266">+C260</f>
        <v>44321</v>
      </c>
      <c r="AG260" s="266">
        <f t="shared" ref="AG260" si="267">+B260</f>
        <v>5</v>
      </c>
      <c r="AH260">
        <f t="shared" ref="AH260" si="268">+D260</f>
        <v>0</v>
      </c>
    </row>
    <row r="261" spans="2:34" x14ac:dyDescent="0.55000000000000004">
      <c r="B261" s="265">
        <f t="shared" ref="B261" si="269">SUM(D261:AE261)-I261</f>
        <v>13</v>
      </c>
      <c r="C261" s="1">
        <v>44322</v>
      </c>
      <c r="D261">
        <v>5</v>
      </c>
      <c r="E261">
        <v>5</v>
      </c>
      <c r="G261">
        <v>1</v>
      </c>
      <c r="H261">
        <v>2</v>
      </c>
      <c r="I261" s="265">
        <f t="shared" si="28"/>
        <v>0</v>
      </c>
      <c r="AF261" s="1">
        <f t="shared" ref="AF261" si="270">+C261</f>
        <v>44322</v>
      </c>
      <c r="AG261" s="266">
        <f t="shared" ref="AG261" si="271">+B261</f>
        <v>13</v>
      </c>
      <c r="AH261">
        <f t="shared" ref="AH261" si="272">+D261</f>
        <v>5</v>
      </c>
    </row>
    <row r="262" spans="2:34" x14ac:dyDescent="0.55000000000000004">
      <c r="B262" s="265">
        <f t="shared" ref="B262" si="273">SUM(D262:AE262)-I262</f>
        <v>7</v>
      </c>
      <c r="C262" s="1">
        <v>44323</v>
      </c>
      <c r="D262">
        <v>2</v>
      </c>
      <c r="G262">
        <v>1</v>
      </c>
      <c r="I262" s="265">
        <f t="shared" si="28"/>
        <v>4</v>
      </c>
      <c r="L262">
        <v>1</v>
      </c>
      <c r="T262">
        <v>1</v>
      </c>
      <c r="AB262">
        <v>1</v>
      </c>
      <c r="AD262">
        <v>1</v>
      </c>
      <c r="AF262" s="1">
        <f t="shared" ref="AF262" si="274">+C262</f>
        <v>44323</v>
      </c>
      <c r="AG262" s="266">
        <f t="shared" ref="AG262" si="275">+B262</f>
        <v>7</v>
      </c>
      <c r="AH262">
        <f t="shared" ref="AH262" si="276">+D262</f>
        <v>2</v>
      </c>
    </row>
    <row r="263" spans="2:34" x14ac:dyDescent="0.55000000000000004">
      <c r="B263" s="265">
        <f t="shared" ref="B263" si="277">SUM(D263:AE263)-I263</f>
        <v>12</v>
      </c>
      <c r="C263" s="1">
        <v>44324</v>
      </c>
      <c r="D263">
        <v>6</v>
      </c>
      <c r="E263">
        <v>5</v>
      </c>
      <c r="I263" s="265">
        <f t="shared" si="28"/>
        <v>1</v>
      </c>
      <c r="Y263">
        <v>1</v>
      </c>
      <c r="AF263" s="1">
        <f t="shared" ref="AF263" si="278">+C263</f>
        <v>44324</v>
      </c>
      <c r="AG263" s="266">
        <f t="shared" ref="AG263" si="279">+B263</f>
        <v>12</v>
      </c>
      <c r="AH263">
        <f t="shared" ref="AH263" si="280">+D263</f>
        <v>6</v>
      </c>
    </row>
    <row r="264" spans="2:34" x14ac:dyDescent="0.55000000000000004">
      <c r="B264" s="265">
        <f t="shared" ref="B264" si="281">SUM(D264:AE264)-I264</f>
        <v>11</v>
      </c>
      <c r="C264" s="1">
        <v>44325</v>
      </c>
      <c r="D264">
        <v>4</v>
      </c>
      <c r="E264">
        <v>2</v>
      </c>
      <c r="F264">
        <v>1</v>
      </c>
      <c r="G264">
        <v>2</v>
      </c>
      <c r="I264" s="265">
        <f t="shared" si="28"/>
        <v>2</v>
      </c>
      <c r="AC264">
        <v>1</v>
      </c>
      <c r="AD264">
        <v>1</v>
      </c>
      <c r="AF264" s="1">
        <f t="shared" ref="AF264" si="282">+C264</f>
        <v>44325</v>
      </c>
      <c r="AG264" s="266">
        <f t="shared" ref="AG264" si="283">+B264</f>
        <v>11</v>
      </c>
      <c r="AH264">
        <f t="shared" ref="AH264" si="284">+D264</f>
        <v>4</v>
      </c>
    </row>
    <row r="265" spans="2:34" x14ac:dyDescent="0.55000000000000004">
      <c r="B265" s="265">
        <f t="shared" ref="B265" si="285">SUM(D265:AE265)-I265</f>
        <v>14</v>
      </c>
      <c r="C265" s="1">
        <v>44326</v>
      </c>
      <c r="D265">
        <v>4</v>
      </c>
      <c r="E265">
        <v>1</v>
      </c>
      <c r="F265">
        <v>4</v>
      </c>
      <c r="G265">
        <v>1</v>
      </c>
      <c r="H265">
        <v>2</v>
      </c>
      <c r="I265" s="265">
        <f t="shared" si="28"/>
        <v>2</v>
      </c>
      <c r="L265">
        <v>1</v>
      </c>
      <c r="T265">
        <v>1</v>
      </c>
      <c r="AF265" s="1">
        <f t="shared" ref="AF265" si="286">+C265</f>
        <v>44326</v>
      </c>
      <c r="AG265" s="266">
        <f t="shared" ref="AG265" si="287">+B265</f>
        <v>14</v>
      </c>
      <c r="AH265">
        <f t="shared" ref="AH265" si="288">+D265</f>
        <v>4</v>
      </c>
    </row>
    <row r="266" spans="2:34" x14ac:dyDescent="0.55000000000000004">
      <c r="B266" s="265">
        <f t="shared" ref="B266" si="289">SUM(D266:AE266)-I266</f>
        <v>16</v>
      </c>
      <c r="C266" s="1">
        <v>44327</v>
      </c>
      <c r="D266">
        <v>3</v>
      </c>
      <c r="E266">
        <v>8</v>
      </c>
      <c r="F266">
        <v>1</v>
      </c>
      <c r="G266">
        <v>1</v>
      </c>
      <c r="I266" s="265">
        <f t="shared" si="28"/>
        <v>3</v>
      </c>
      <c r="U266">
        <v>1</v>
      </c>
      <c r="Z266">
        <v>1</v>
      </c>
      <c r="AD266">
        <v>1</v>
      </c>
      <c r="AF266" s="1">
        <f t="shared" ref="AF266" si="290">+C266</f>
        <v>44327</v>
      </c>
      <c r="AG266" s="266">
        <f t="shared" ref="AG266" si="291">+B266</f>
        <v>16</v>
      </c>
      <c r="AH266">
        <f t="shared" ref="AH266" si="292">+D266</f>
        <v>3</v>
      </c>
    </row>
    <row r="267" spans="2:34" x14ac:dyDescent="0.55000000000000004">
      <c r="B267" s="265">
        <f t="shared" ref="B267" si="293">SUM(D267:AE267)-I267</f>
        <v>9</v>
      </c>
      <c r="C267" s="1">
        <v>44328</v>
      </c>
      <c r="D267">
        <v>2</v>
      </c>
      <c r="E267">
        <v>2</v>
      </c>
      <c r="F267">
        <v>1</v>
      </c>
      <c r="G267">
        <v>1</v>
      </c>
      <c r="I267" s="265">
        <f t="shared" si="28"/>
        <v>3</v>
      </c>
      <c r="X267">
        <v>1</v>
      </c>
      <c r="Z267">
        <v>1</v>
      </c>
      <c r="AB267">
        <v>1</v>
      </c>
      <c r="AF267" s="1">
        <f t="shared" ref="AF267" si="294">+C267</f>
        <v>44328</v>
      </c>
      <c r="AG267" s="266">
        <f t="shared" ref="AG267" si="295">+B267</f>
        <v>9</v>
      </c>
      <c r="AH267">
        <f t="shared" ref="AH267" si="296">+D267</f>
        <v>2</v>
      </c>
    </row>
    <row r="268" spans="2:34" x14ac:dyDescent="0.55000000000000004">
      <c r="B268" s="265">
        <f t="shared" ref="B268" si="297">SUM(D268:AE268)-I268</f>
        <v>5</v>
      </c>
      <c r="C268" s="1">
        <v>44329</v>
      </c>
      <c r="D268">
        <v>1</v>
      </c>
      <c r="E268">
        <v>3</v>
      </c>
      <c r="H268">
        <v>1</v>
      </c>
      <c r="I268" s="265">
        <f t="shared" si="28"/>
        <v>0</v>
      </c>
      <c r="AF268" s="1">
        <f t="shared" ref="AF268" si="298">+C268</f>
        <v>44329</v>
      </c>
      <c r="AG268" s="266">
        <f t="shared" ref="AG268" si="299">+B268</f>
        <v>5</v>
      </c>
      <c r="AH268">
        <f t="shared" ref="AH268" si="300">+D268</f>
        <v>1</v>
      </c>
    </row>
    <row r="269" spans="2:34" x14ac:dyDescent="0.55000000000000004">
      <c r="B269" s="265">
        <f t="shared" ref="B269" si="301">SUM(D269:AE269)-I269</f>
        <v>9</v>
      </c>
      <c r="C269" s="1">
        <v>44330</v>
      </c>
      <c r="D269">
        <v>3</v>
      </c>
      <c r="E269">
        <v>1</v>
      </c>
      <c r="F269">
        <v>1</v>
      </c>
      <c r="G269">
        <v>2</v>
      </c>
      <c r="I269" s="265">
        <f t="shared" si="28"/>
        <v>2</v>
      </c>
      <c r="W269">
        <v>1</v>
      </c>
      <c r="Z269">
        <v>1</v>
      </c>
      <c r="AF269" s="1">
        <f t="shared" ref="AF269" si="302">+C269</f>
        <v>44330</v>
      </c>
      <c r="AG269" s="266">
        <f t="shared" ref="AG269" si="303">+B269</f>
        <v>9</v>
      </c>
      <c r="AH269">
        <f t="shared" ref="AH269" si="304">+D269</f>
        <v>3</v>
      </c>
    </row>
    <row r="270" spans="2:34" x14ac:dyDescent="0.55000000000000004">
      <c r="B270" s="265">
        <f t="shared" ref="B270" si="305">SUM(D270:AE270)-I270</f>
        <v>14</v>
      </c>
      <c r="C270" s="1">
        <v>44331</v>
      </c>
      <c r="D270">
        <v>2</v>
      </c>
      <c r="E270">
        <v>5</v>
      </c>
      <c r="F270">
        <v>1</v>
      </c>
      <c r="G270">
        <v>1</v>
      </c>
      <c r="I270" s="265">
        <f t="shared" si="28"/>
        <v>5</v>
      </c>
      <c r="Q270">
        <v>1</v>
      </c>
      <c r="X270">
        <v>1</v>
      </c>
      <c r="AC270">
        <v>3</v>
      </c>
      <c r="AF270" s="1">
        <f t="shared" ref="AF270" si="306">+C270</f>
        <v>44331</v>
      </c>
      <c r="AG270" s="266">
        <f t="shared" ref="AG270" si="307">+B270</f>
        <v>14</v>
      </c>
      <c r="AH270">
        <f t="shared" ref="AH270" si="308">+D270</f>
        <v>2</v>
      </c>
    </row>
    <row r="271" spans="2:34" x14ac:dyDescent="0.55000000000000004">
      <c r="B271" s="265">
        <f t="shared" ref="B271" si="309">SUM(D271:AE271)-I271</f>
        <v>20</v>
      </c>
      <c r="C271" s="1">
        <v>44332</v>
      </c>
      <c r="D271">
        <v>6</v>
      </c>
      <c r="E271">
        <v>4</v>
      </c>
      <c r="F271">
        <v>1</v>
      </c>
      <c r="I271" s="265">
        <f t="shared" si="28"/>
        <v>9</v>
      </c>
      <c r="T271">
        <v>1</v>
      </c>
      <c r="AD271">
        <v>8</v>
      </c>
      <c r="AF271" s="1">
        <f t="shared" ref="AF271" si="310">+C271</f>
        <v>44332</v>
      </c>
      <c r="AG271" s="266">
        <f t="shared" ref="AG271" si="311">+B271</f>
        <v>20</v>
      </c>
      <c r="AH271">
        <f t="shared" ref="AH271" si="312">+D271</f>
        <v>6</v>
      </c>
    </row>
    <row r="272" spans="2:34" x14ac:dyDescent="0.55000000000000004">
      <c r="B272" s="265">
        <f t="shared" ref="B272" si="313">SUM(D272:AE272)-I272</f>
        <v>18</v>
      </c>
      <c r="C272" s="1">
        <v>44333</v>
      </c>
      <c r="D272">
        <v>4</v>
      </c>
      <c r="E272">
        <v>1</v>
      </c>
      <c r="F272">
        <v>2</v>
      </c>
      <c r="G272">
        <v>6</v>
      </c>
      <c r="H272">
        <v>1</v>
      </c>
      <c r="I272" s="265">
        <f t="shared" si="28"/>
        <v>4</v>
      </c>
      <c r="R272">
        <v>1</v>
      </c>
      <c r="T272">
        <v>1</v>
      </c>
      <c r="Z272">
        <v>1</v>
      </c>
      <c r="AD272">
        <v>1</v>
      </c>
      <c r="AF272" s="1">
        <f t="shared" ref="AF272" si="314">+C272</f>
        <v>44333</v>
      </c>
      <c r="AG272" s="266">
        <f t="shared" ref="AG272" si="315">+B272</f>
        <v>18</v>
      </c>
      <c r="AH272">
        <f t="shared" ref="AH272" si="316">+D272</f>
        <v>4</v>
      </c>
    </row>
    <row r="273" spans="2:34" x14ac:dyDescent="0.55000000000000004">
      <c r="B273" s="265">
        <f t="shared" ref="B273" si="317">SUM(D273:AE273)-I273</f>
        <v>14</v>
      </c>
      <c r="C273" s="1">
        <v>44334</v>
      </c>
      <c r="D273">
        <v>9</v>
      </c>
      <c r="E273">
        <v>1</v>
      </c>
      <c r="G273">
        <v>2</v>
      </c>
      <c r="I273" s="265">
        <f t="shared" si="28"/>
        <v>2</v>
      </c>
      <c r="S273">
        <v>1</v>
      </c>
      <c r="U273">
        <v>1</v>
      </c>
      <c r="AF273" s="1">
        <f t="shared" ref="AF273" si="318">+C273</f>
        <v>44334</v>
      </c>
      <c r="AG273" s="266">
        <f t="shared" ref="AG273" si="319">+B273</f>
        <v>14</v>
      </c>
      <c r="AH273">
        <f t="shared" ref="AH273" si="320">+D273</f>
        <v>9</v>
      </c>
    </row>
    <row r="274" spans="2:34" x14ac:dyDescent="0.55000000000000004">
      <c r="B274" s="265">
        <f t="shared" ref="B274" si="321">SUM(D274:AE274)-I274</f>
        <v>11</v>
      </c>
      <c r="C274" s="1">
        <v>44335</v>
      </c>
      <c r="D274">
        <v>2</v>
      </c>
      <c r="E274">
        <v>1</v>
      </c>
      <c r="F274">
        <v>1</v>
      </c>
      <c r="G274">
        <v>1</v>
      </c>
      <c r="I274" s="265">
        <f t="shared" si="28"/>
        <v>6</v>
      </c>
      <c r="AB274">
        <v>1</v>
      </c>
      <c r="AD274">
        <v>5</v>
      </c>
      <c r="AF274" s="1">
        <f t="shared" ref="AF274" si="322">+C274</f>
        <v>44335</v>
      </c>
      <c r="AG274" s="266">
        <f t="shared" ref="AG274" si="323">+B274</f>
        <v>11</v>
      </c>
      <c r="AH274">
        <f t="shared" ref="AH274" si="324">+D274</f>
        <v>2</v>
      </c>
    </row>
    <row r="275" spans="2:34" x14ac:dyDescent="0.55000000000000004">
      <c r="B275" s="265">
        <f t="shared" ref="B275" si="325">SUM(D275:AE275)-I275</f>
        <v>24</v>
      </c>
      <c r="C275" s="1">
        <v>44336</v>
      </c>
      <c r="D275">
        <v>9</v>
      </c>
      <c r="E275">
        <v>1</v>
      </c>
      <c r="F275">
        <v>1</v>
      </c>
      <c r="H275">
        <v>11</v>
      </c>
      <c r="I275" s="265">
        <f t="shared" si="28"/>
        <v>2</v>
      </c>
      <c r="Q275">
        <v>1</v>
      </c>
      <c r="T275">
        <v>1</v>
      </c>
      <c r="AF275" s="1">
        <f t="shared" ref="AF275" si="326">+C275</f>
        <v>44336</v>
      </c>
      <c r="AG275" s="266">
        <f t="shared" ref="AG275" si="327">+B275</f>
        <v>24</v>
      </c>
      <c r="AH275">
        <f t="shared" ref="AH275" si="328">+D275</f>
        <v>9</v>
      </c>
    </row>
    <row r="276" spans="2:34" x14ac:dyDescent="0.55000000000000004">
      <c r="B276" s="265">
        <f t="shared" ref="B276" si="329">SUM(D276:AE276)-I276</f>
        <v>9</v>
      </c>
      <c r="C276" s="1">
        <v>44337</v>
      </c>
      <c r="D276">
        <v>1</v>
      </c>
      <c r="E276">
        <v>5</v>
      </c>
      <c r="F276">
        <v>2</v>
      </c>
      <c r="I276" s="265">
        <f t="shared" si="28"/>
        <v>1</v>
      </c>
      <c r="W276">
        <v>1</v>
      </c>
      <c r="AF276" s="1">
        <f t="shared" ref="AF276" si="330">+C276</f>
        <v>44337</v>
      </c>
      <c r="AG276" s="266">
        <f t="shared" ref="AG276" si="331">+B276</f>
        <v>9</v>
      </c>
      <c r="AH276">
        <f t="shared" ref="AH276" si="332">+D276</f>
        <v>1</v>
      </c>
    </row>
    <row r="277" spans="2:34" x14ac:dyDescent="0.55000000000000004">
      <c r="B277" s="265">
        <f t="shared" ref="B277" si="333">SUM(D277:AE277)-I277</f>
        <v>18</v>
      </c>
      <c r="C277" s="1">
        <v>44338</v>
      </c>
      <c r="D277">
        <v>4</v>
      </c>
      <c r="E277">
        <v>3</v>
      </c>
      <c r="F277">
        <v>4</v>
      </c>
      <c r="H277">
        <v>2</v>
      </c>
      <c r="I277" s="265">
        <f t="shared" si="28"/>
        <v>5</v>
      </c>
      <c r="J277">
        <v>1</v>
      </c>
      <c r="W277">
        <v>1</v>
      </c>
      <c r="AB277">
        <v>1</v>
      </c>
      <c r="AC277">
        <v>1</v>
      </c>
      <c r="AD277">
        <v>1</v>
      </c>
      <c r="AF277" s="1">
        <f t="shared" ref="AF277" si="334">+C277</f>
        <v>44338</v>
      </c>
      <c r="AG277" s="266">
        <f t="shared" ref="AG277" si="335">+B277</f>
        <v>18</v>
      </c>
      <c r="AH277">
        <f t="shared" ref="AH277" si="336">+D277</f>
        <v>4</v>
      </c>
    </row>
    <row r="278" spans="2:34" x14ac:dyDescent="0.55000000000000004">
      <c r="B278" s="265">
        <f t="shared" ref="B278" si="337">SUM(D278:AE278)-I278</f>
        <v>18</v>
      </c>
      <c r="C278" s="1">
        <v>44339</v>
      </c>
      <c r="D278">
        <v>3</v>
      </c>
      <c r="E278">
        <v>3</v>
      </c>
      <c r="F278">
        <v>3</v>
      </c>
      <c r="G278">
        <v>2</v>
      </c>
      <c r="H278">
        <v>1</v>
      </c>
      <c r="I278" s="265">
        <f t="shared" si="28"/>
        <v>6</v>
      </c>
      <c r="M278">
        <v>1</v>
      </c>
      <c r="R278">
        <v>1</v>
      </c>
      <c r="T278">
        <v>1</v>
      </c>
      <c r="U278">
        <v>1</v>
      </c>
      <c r="X278">
        <v>1</v>
      </c>
      <c r="AB278">
        <v>1</v>
      </c>
      <c r="AF278" s="1">
        <f t="shared" ref="AF278" si="338">+C278</f>
        <v>44339</v>
      </c>
      <c r="AG278" s="266">
        <f t="shared" ref="AG278" si="339">+B278</f>
        <v>18</v>
      </c>
      <c r="AH278">
        <f t="shared" ref="AH278" si="340">+D278</f>
        <v>3</v>
      </c>
    </row>
    <row r="279" spans="2:34" x14ac:dyDescent="0.55000000000000004">
      <c r="B279" s="265">
        <f t="shared" ref="B279" si="341">SUM(D279:AE279)-I279</f>
        <v>13</v>
      </c>
      <c r="C279" s="1">
        <v>44340</v>
      </c>
      <c r="D279">
        <v>3</v>
      </c>
      <c r="F279">
        <v>1</v>
      </c>
      <c r="G279">
        <v>1</v>
      </c>
      <c r="H279">
        <v>2</v>
      </c>
      <c r="I279" s="265">
        <f t="shared" si="28"/>
        <v>6</v>
      </c>
      <c r="T279">
        <v>1</v>
      </c>
      <c r="U279">
        <v>1</v>
      </c>
      <c r="AA279">
        <v>2</v>
      </c>
      <c r="AB279">
        <v>2</v>
      </c>
      <c r="AF279" s="1">
        <f t="shared" ref="AF279" si="342">+C279</f>
        <v>44340</v>
      </c>
      <c r="AG279" s="266">
        <f t="shared" ref="AG279" si="343">+B279</f>
        <v>13</v>
      </c>
      <c r="AH279">
        <f t="shared" ref="AH279:AH280" si="344">+D279</f>
        <v>3</v>
      </c>
    </row>
    <row r="280" spans="2:34" x14ac:dyDescent="0.55000000000000004">
      <c r="B280" s="265">
        <f t="shared" ref="B280" si="345">SUM(D280:AE280)-I280</f>
        <v>12</v>
      </c>
      <c r="C280" s="1">
        <v>44341</v>
      </c>
      <c r="D280">
        <v>6</v>
      </c>
      <c r="F280">
        <v>2</v>
      </c>
      <c r="G280">
        <v>1</v>
      </c>
      <c r="H280">
        <v>1</v>
      </c>
      <c r="I280" s="265">
        <f t="shared" si="28"/>
        <v>2</v>
      </c>
      <c r="U280">
        <v>1</v>
      </c>
      <c r="AD280">
        <v>1</v>
      </c>
      <c r="AF280" s="1">
        <f t="shared" ref="AF280" si="346">+C280</f>
        <v>44341</v>
      </c>
      <c r="AG280" s="266">
        <f t="shared" ref="AG280" si="347">+B280</f>
        <v>12</v>
      </c>
      <c r="AH280">
        <f t="shared" si="344"/>
        <v>6</v>
      </c>
    </row>
    <row r="281" spans="2:34" x14ac:dyDescent="0.55000000000000004">
      <c r="B281" s="265">
        <f t="shared" ref="B281" si="348">SUM(D281:AE281)-I281</f>
        <v>17</v>
      </c>
      <c r="C281" s="1">
        <v>44342</v>
      </c>
      <c r="D281">
        <v>1</v>
      </c>
      <c r="E281">
        <v>12</v>
      </c>
      <c r="F281">
        <v>1</v>
      </c>
      <c r="H281">
        <v>1</v>
      </c>
      <c r="I281" s="265">
        <f t="shared" si="28"/>
        <v>2</v>
      </c>
      <c r="J281">
        <v>1</v>
      </c>
      <c r="X281">
        <v>1</v>
      </c>
      <c r="AF281" s="1">
        <f t="shared" ref="AF281" si="349">+C281</f>
        <v>44342</v>
      </c>
      <c r="AG281" s="266">
        <f t="shared" ref="AG281" si="350">+B281</f>
        <v>17</v>
      </c>
      <c r="AH281">
        <f t="shared" ref="AH281" si="351">+D281</f>
        <v>1</v>
      </c>
    </row>
    <row r="282" spans="2:34" x14ac:dyDescent="0.55000000000000004">
      <c r="B282" s="265">
        <f t="shared" ref="B282" si="352">SUM(D282:AE282)-I282</f>
        <v>7</v>
      </c>
      <c r="C282" s="1">
        <v>44343</v>
      </c>
      <c r="D282">
        <v>2</v>
      </c>
      <c r="E282">
        <v>1</v>
      </c>
      <c r="F282">
        <v>3</v>
      </c>
      <c r="I282" s="265">
        <f t="shared" si="28"/>
        <v>1</v>
      </c>
      <c r="U282">
        <v>1</v>
      </c>
      <c r="AF282" s="1">
        <f t="shared" ref="AF282" si="353">+C282</f>
        <v>44343</v>
      </c>
      <c r="AG282" s="266">
        <f t="shared" ref="AG282" si="354">+B282</f>
        <v>7</v>
      </c>
      <c r="AH282">
        <f t="shared" ref="AH282" si="355">+D282</f>
        <v>2</v>
      </c>
    </row>
    <row r="283" spans="2:34" x14ac:dyDescent="0.55000000000000004">
      <c r="B283" s="265">
        <f t="shared" ref="B283" si="356">SUM(D283:AE283)-I283</f>
        <v>14</v>
      </c>
      <c r="C283" s="1">
        <v>44344</v>
      </c>
      <c r="D283">
        <v>7</v>
      </c>
      <c r="E283">
        <v>1</v>
      </c>
      <c r="F283">
        <v>2</v>
      </c>
      <c r="G283">
        <v>2</v>
      </c>
      <c r="H283">
        <v>1</v>
      </c>
      <c r="I283" s="265">
        <f t="shared" si="28"/>
        <v>1</v>
      </c>
      <c r="AD283">
        <v>1</v>
      </c>
      <c r="AF283" s="1">
        <f t="shared" ref="AF283" si="357">+C283</f>
        <v>44344</v>
      </c>
      <c r="AG283" s="266">
        <f t="shared" ref="AG283" si="358">+B283</f>
        <v>14</v>
      </c>
      <c r="AH283">
        <f t="shared" ref="AH283" si="359">+D283</f>
        <v>7</v>
      </c>
    </row>
    <row r="284" spans="2:34" x14ac:dyDescent="0.55000000000000004">
      <c r="B284" s="265">
        <f t="shared" ref="B284" si="360">SUM(D284:AE284)-I284</f>
        <v>11</v>
      </c>
      <c r="C284" s="1">
        <v>44345</v>
      </c>
      <c r="D284">
        <v>5</v>
      </c>
      <c r="E284">
        <v>1</v>
      </c>
      <c r="F284">
        <v>1</v>
      </c>
      <c r="G284">
        <v>1</v>
      </c>
      <c r="H284">
        <v>2</v>
      </c>
      <c r="I284" s="265">
        <f t="shared" si="28"/>
        <v>1</v>
      </c>
      <c r="X284">
        <v>1</v>
      </c>
      <c r="AF284" s="1">
        <f t="shared" ref="AF284" si="361">+C284</f>
        <v>44345</v>
      </c>
      <c r="AG284" s="266">
        <f t="shared" ref="AG284" si="362">+B284</f>
        <v>11</v>
      </c>
      <c r="AH284">
        <f t="shared" ref="AH284" si="363">+D284</f>
        <v>5</v>
      </c>
    </row>
    <row r="285" spans="2:34" x14ac:dyDescent="0.55000000000000004">
      <c r="B285" s="265">
        <f t="shared" ref="B285" si="364">SUM(D285:AE285)-I285</f>
        <v>7</v>
      </c>
      <c r="C285" s="1">
        <v>44346</v>
      </c>
      <c r="D285">
        <v>2</v>
      </c>
      <c r="E285">
        <v>3</v>
      </c>
      <c r="H285">
        <v>1</v>
      </c>
      <c r="I285" s="265">
        <f t="shared" si="28"/>
        <v>1</v>
      </c>
      <c r="Q285">
        <v>1</v>
      </c>
      <c r="AF285" s="1">
        <f t="shared" ref="AF285" si="365">+C285</f>
        <v>44346</v>
      </c>
      <c r="AG285" s="266">
        <f t="shared" ref="AG285" si="366">+B285</f>
        <v>7</v>
      </c>
      <c r="AH285">
        <f t="shared" ref="AH285" si="367">+D285</f>
        <v>2</v>
      </c>
    </row>
    <row r="286" spans="2:34" x14ac:dyDescent="0.55000000000000004">
      <c r="B286" s="265">
        <f t="shared" ref="B286" si="368">SUM(D286:AE286)-I286</f>
        <v>12</v>
      </c>
      <c r="C286" s="1">
        <v>44347</v>
      </c>
      <c r="D286">
        <v>7</v>
      </c>
      <c r="E286">
        <v>2</v>
      </c>
      <c r="F286">
        <v>2</v>
      </c>
      <c r="I286" s="265">
        <f t="shared" si="28"/>
        <v>1</v>
      </c>
      <c r="U286">
        <v>1</v>
      </c>
      <c r="AF286" s="1">
        <f t="shared" ref="AF286" si="369">+C286</f>
        <v>44347</v>
      </c>
      <c r="AG286" s="266">
        <f t="shared" ref="AG286" si="370">+B286</f>
        <v>12</v>
      </c>
      <c r="AH286">
        <f t="shared" ref="AH286" si="371">+D286</f>
        <v>7</v>
      </c>
    </row>
    <row r="287" spans="2:34" x14ac:dyDescent="0.55000000000000004">
      <c r="B287" s="265">
        <f t="shared" ref="B287" si="372">SUM(D287:AE287)-I287</f>
        <v>14</v>
      </c>
      <c r="C287" s="1">
        <v>44348</v>
      </c>
      <c r="D287">
        <v>6</v>
      </c>
      <c r="E287">
        <v>3</v>
      </c>
      <c r="F287">
        <v>1</v>
      </c>
      <c r="H287">
        <v>3</v>
      </c>
      <c r="I287" s="265">
        <f t="shared" si="28"/>
        <v>1</v>
      </c>
      <c r="AC287">
        <v>1</v>
      </c>
      <c r="AF287" s="1">
        <f t="shared" ref="AF287" si="373">+C287</f>
        <v>44348</v>
      </c>
      <c r="AG287" s="266">
        <f t="shared" ref="AG287" si="374">+B287</f>
        <v>14</v>
      </c>
      <c r="AH287">
        <f t="shared" ref="AH287" si="375">+D287</f>
        <v>6</v>
      </c>
    </row>
    <row r="288" spans="2:34" x14ac:dyDescent="0.55000000000000004">
      <c r="B288" s="265">
        <f t="shared" ref="B288" si="376">SUM(D288:AE288)-I288</f>
        <v>9</v>
      </c>
      <c r="C288" s="1">
        <v>44349</v>
      </c>
      <c r="D288">
        <v>3</v>
      </c>
      <c r="E288">
        <v>2</v>
      </c>
      <c r="F288">
        <v>2</v>
      </c>
      <c r="H288">
        <v>1</v>
      </c>
      <c r="I288" s="265">
        <f t="shared" si="28"/>
        <v>1</v>
      </c>
      <c r="J288">
        <v>1</v>
      </c>
      <c r="AF288" s="1">
        <f t="shared" ref="AF288" si="377">+C288</f>
        <v>44349</v>
      </c>
      <c r="AG288" s="266">
        <f t="shared" ref="AG288" si="378">+B288</f>
        <v>9</v>
      </c>
      <c r="AH288">
        <f t="shared" ref="AH288" si="379">+D288</f>
        <v>3</v>
      </c>
    </row>
    <row r="289" spans="2:34" x14ac:dyDescent="0.55000000000000004">
      <c r="B289" s="265">
        <f t="shared" ref="B289" si="380">SUM(D289:AE289)-I289</f>
        <v>15</v>
      </c>
      <c r="C289" s="1">
        <v>44350</v>
      </c>
      <c r="D289">
        <v>5</v>
      </c>
      <c r="E289">
        <v>2</v>
      </c>
      <c r="F289">
        <v>2</v>
      </c>
      <c r="G289">
        <v>1</v>
      </c>
      <c r="I289" s="265">
        <f t="shared" si="28"/>
        <v>5</v>
      </c>
      <c r="J289">
        <v>1</v>
      </c>
      <c r="X289">
        <v>1</v>
      </c>
      <c r="AC289">
        <v>2</v>
      </c>
      <c r="AD289">
        <v>1</v>
      </c>
      <c r="AF289" s="1">
        <f t="shared" ref="AF289" si="381">+C289</f>
        <v>44350</v>
      </c>
      <c r="AG289" s="266">
        <f t="shared" ref="AG289" si="382">+B289</f>
        <v>15</v>
      </c>
      <c r="AH289">
        <f t="shared" ref="AH289" si="383">+D289</f>
        <v>5</v>
      </c>
    </row>
    <row r="290" spans="2:34" x14ac:dyDescent="0.55000000000000004">
      <c r="B290" s="265">
        <f t="shared" ref="B290" si="384">SUM(D290:AE290)-I290</f>
        <v>13</v>
      </c>
      <c r="C290" s="1">
        <v>44351</v>
      </c>
      <c r="D290">
        <v>1</v>
      </c>
      <c r="E290">
        <v>5</v>
      </c>
      <c r="F290">
        <v>1</v>
      </c>
      <c r="H290">
        <v>3</v>
      </c>
      <c r="I290" s="265">
        <f t="shared" si="28"/>
        <v>3</v>
      </c>
      <c r="J290">
        <v>2</v>
      </c>
      <c r="AC290">
        <v>1</v>
      </c>
      <c r="AF290" s="1">
        <f t="shared" ref="AF290" si="385">+C290</f>
        <v>44351</v>
      </c>
      <c r="AG290" s="266">
        <f t="shared" ref="AG290" si="386">+B290</f>
        <v>13</v>
      </c>
      <c r="AH290">
        <f t="shared" ref="AH290" si="387">+D290</f>
        <v>1</v>
      </c>
    </row>
    <row r="291" spans="2:34" x14ac:dyDescent="0.55000000000000004">
      <c r="B291" s="265">
        <f t="shared" ref="B291" si="388">SUM(D291:AE291)-I291</f>
        <v>23</v>
      </c>
      <c r="C291" s="1">
        <v>44352</v>
      </c>
      <c r="D291">
        <v>7</v>
      </c>
      <c r="E291">
        <v>2</v>
      </c>
      <c r="F291">
        <v>6</v>
      </c>
      <c r="G291">
        <v>1</v>
      </c>
      <c r="H291">
        <v>1</v>
      </c>
      <c r="I291" s="265">
        <f t="shared" si="28"/>
        <v>6</v>
      </c>
      <c r="J291">
        <v>1</v>
      </c>
      <c r="U291">
        <v>1</v>
      </c>
      <c r="AB291">
        <v>1</v>
      </c>
      <c r="AC291">
        <v>2</v>
      </c>
      <c r="AD291">
        <v>1</v>
      </c>
      <c r="AF291" s="1">
        <f t="shared" ref="AF291" si="389">+C291</f>
        <v>44352</v>
      </c>
      <c r="AG291" s="266">
        <f t="shared" ref="AG291" si="390">+B291</f>
        <v>23</v>
      </c>
      <c r="AH291">
        <f t="shared" ref="AH291" si="391">+D291</f>
        <v>7</v>
      </c>
    </row>
    <row r="292" spans="2:34" x14ac:dyDescent="0.55000000000000004">
      <c r="B292" s="265">
        <f t="shared" ref="B292" si="392">SUM(D292:AE292)-I292</f>
        <v>14</v>
      </c>
      <c r="C292" s="1">
        <v>44353</v>
      </c>
      <c r="D292">
        <v>4</v>
      </c>
      <c r="E292">
        <v>3</v>
      </c>
      <c r="F292">
        <v>1</v>
      </c>
      <c r="I292" s="265">
        <f t="shared" si="28"/>
        <v>6</v>
      </c>
      <c r="Q292">
        <v>1</v>
      </c>
      <c r="W292">
        <v>1</v>
      </c>
      <c r="AC292">
        <v>2</v>
      </c>
      <c r="AD292">
        <v>2</v>
      </c>
      <c r="AF292" s="1">
        <f t="shared" ref="AF292" si="393">+C292</f>
        <v>44353</v>
      </c>
      <c r="AG292" s="266">
        <f t="shared" ref="AG292" si="394">+B292</f>
        <v>14</v>
      </c>
      <c r="AH292">
        <f t="shared" ref="AH292" si="395">+D292</f>
        <v>4</v>
      </c>
    </row>
    <row r="293" spans="2:34" x14ac:dyDescent="0.55000000000000004">
      <c r="B293" s="265">
        <f t="shared" ref="B293" si="396">SUM(D293:AE293)-I293</f>
        <v>14</v>
      </c>
      <c r="C293" s="1">
        <v>44354</v>
      </c>
      <c r="D293">
        <v>2</v>
      </c>
      <c r="E293">
        <v>3</v>
      </c>
      <c r="F293">
        <v>1</v>
      </c>
      <c r="H293">
        <v>2</v>
      </c>
      <c r="I293" s="265">
        <f t="shared" si="28"/>
        <v>6</v>
      </c>
      <c r="J293">
        <v>1</v>
      </c>
      <c r="U293">
        <v>1</v>
      </c>
      <c r="X293">
        <v>2</v>
      </c>
      <c r="AB293">
        <v>1</v>
      </c>
      <c r="AC293">
        <v>1</v>
      </c>
      <c r="AF293" s="1">
        <f t="shared" ref="AF293" si="397">+C293</f>
        <v>44354</v>
      </c>
      <c r="AG293" s="266">
        <f t="shared" ref="AG293" si="398">+B293</f>
        <v>14</v>
      </c>
      <c r="AH293">
        <f t="shared" ref="AH293" si="399">+D293</f>
        <v>2</v>
      </c>
    </row>
    <row r="294" spans="2:34" x14ac:dyDescent="0.55000000000000004">
      <c r="B294" s="265">
        <f t="shared" ref="B294" si="400">SUM(D294:AE294)-I294</f>
        <v>8</v>
      </c>
      <c r="C294" s="1">
        <v>44355</v>
      </c>
      <c r="D294">
        <v>2</v>
      </c>
      <c r="E294">
        <v>1</v>
      </c>
      <c r="F294">
        <v>2</v>
      </c>
      <c r="H294">
        <v>1</v>
      </c>
      <c r="I294" s="265">
        <f t="shared" si="28"/>
        <v>2</v>
      </c>
      <c r="J294">
        <v>2</v>
      </c>
      <c r="AF294" s="1">
        <f t="shared" ref="AF294" si="401">+C294</f>
        <v>44355</v>
      </c>
      <c r="AG294" s="266">
        <f t="shared" ref="AG294" si="402">+B294</f>
        <v>8</v>
      </c>
      <c r="AH294">
        <f t="shared" ref="AH294" si="403">+D294</f>
        <v>2</v>
      </c>
    </row>
    <row r="295" spans="2:34" x14ac:dyDescent="0.55000000000000004">
      <c r="B295" s="265">
        <f t="shared" ref="B295" si="404">SUM(D295:AE295)-I295</f>
        <v>15</v>
      </c>
      <c r="C295" s="1">
        <v>44356</v>
      </c>
      <c r="D295">
        <v>7</v>
      </c>
      <c r="E295">
        <v>3</v>
      </c>
      <c r="F295">
        <v>1</v>
      </c>
      <c r="G295">
        <v>2</v>
      </c>
      <c r="I295" s="265">
        <f t="shared" si="28"/>
        <v>2</v>
      </c>
      <c r="AC295">
        <v>1</v>
      </c>
      <c r="AD295">
        <v>1</v>
      </c>
      <c r="AF295" s="1">
        <f t="shared" ref="AF295" si="405">+C295</f>
        <v>44356</v>
      </c>
      <c r="AG295" s="266">
        <f t="shared" ref="AG295" si="406">+B295</f>
        <v>15</v>
      </c>
      <c r="AH295">
        <f t="shared" ref="AH295" si="407">+D295</f>
        <v>7</v>
      </c>
    </row>
    <row r="296" spans="2:34" x14ac:dyDescent="0.55000000000000004">
      <c r="B296" s="265">
        <f t="shared" ref="B296" si="408">SUM(D296:AE296)-I296</f>
        <v>13</v>
      </c>
      <c r="C296" s="1">
        <v>44357</v>
      </c>
      <c r="D296">
        <v>2</v>
      </c>
      <c r="E296">
        <v>2</v>
      </c>
      <c r="F296">
        <v>2</v>
      </c>
      <c r="H296">
        <v>3</v>
      </c>
      <c r="I296" s="265">
        <f t="shared" si="28"/>
        <v>4</v>
      </c>
      <c r="J296">
        <v>1</v>
      </c>
      <c r="U296">
        <v>1</v>
      </c>
      <c r="AC296">
        <v>1</v>
      </c>
      <c r="AD296">
        <v>1</v>
      </c>
      <c r="AF296" s="1">
        <f t="shared" ref="AF296" si="409">+C296</f>
        <v>44357</v>
      </c>
      <c r="AG296" s="266">
        <f t="shared" ref="AG296" si="410">+B296</f>
        <v>13</v>
      </c>
      <c r="AH296">
        <f t="shared" ref="AH296" si="411">+D296</f>
        <v>2</v>
      </c>
    </row>
    <row r="297" spans="2:34" x14ac:dyDescent="0.55000000000000004">
      <c r="B297" s="265">
        <f t="shared" ref="B297" si="412">SUM(D297:AE297)-I297</f>
        <v>27</v>
      </c>
      <c r="C297" s="1">
        <v>44358</v>
      </c>
      <c r="D297">
        <v>8</v>
      </c>
      <c r="E297">
        <v>4</v>
      </c>
      <c r="F297">
        <v>1</v>
      </c>
      <c r="G297">
        <v>1</v>
      </c>
      <c r="H297">
        <v>1</v>
      </c>
      <c r="I297" s="265">
        <f t="shared" si="28"/>
        <v>12</v>
      </c>
      <c r="J297">
        <v>1</v>
      </c>
      <c r="U297">
        <v>4</v>
      </c>
      <c r="AB297">
        <v>1</v>
      </c>
      <c r="AC297">
        <v>6</v>
      </c>
      <c r="AF297" s="1">
        <f t="shared" ref="AF297" si="413">+C297</f>
        <v>44358</v>
      </c>
      <c r="AG297" s="266">
        <f t="shared" ref="AG297" si="414">+B297</f>
        <v>27</v>
      </c>
      <c r="AH297">
        <f t="shared" ref="AH297" si="415">+D297</f>
        <v>8</v>
      </c>
    </row>
    <row r="298" spans="2:34" x14ac:dyDescent="0.55000000000000004">
      <c r="B298" s="265">
        <f t="shared" ref="B298" si="416">SUM(D298:AE298)-I298</f>
        <v>28</v>
      </c>
      <c r="C298" s="1">
        <v>44359</v>
      </c>
      <c r="D298">
        <v>6</v>
      </c>
      <c r="E298">
        <v>7</v>
      </c>
      <c r="F298">
        <v>3</v>
      </c>
      <c r="G298">
        <v>1</v>
      </c>
      <c r="H298">
        <v>1</v>
      </c>
      <c r="I298" s="265">
        <f t="shared" si="28"/>
        <v>10</v>
      </c>
      <c r="U298">
        <v>1</v>
      </c>
      <c r="AB298">
        <v>2</v>
      </c>
      <c r="AC298">
        <v>5</v>
      </c>
      <c r="AD298">
        <v>2</v>
      </c>
      <c r="AF298" s="1">
        <f t="shared" ref="AF298" si="417">+C298</f>
        <v>44359</v>
      </c>
      <c r="AG298" s="266">
        <f t="shared" ref="AG298" si="418">+B298</f>
        <v>28</v>
      </c>
      <c r="AH298">
        <f t="shared" ref="AH298" si="419">+D298</f>
        <v>6</v>
      </c>
    </row>
    <row r="299" spans="2:34" x14ac:dyDescent="0.55000000000000004">
      <c r="B299" s="265">
        <f t="shared" ref="B299" si="420">SUM(D299:AE299)-I299</f>
        <v>19</v>
      </c>
      <c r="C299" s="1">
        <v>44360</v>
      </c>
      <c r="D299">
        <v>5</v>
      </c>
      <c r="E299">
        <v>3</v>
      </c>
      <c r="F299">
        <v>4</v>
      </c>
      <c r="I299" s="265">
        <f t="shared" si="28"/>
        <v>7</v>
      </c>
      <c r="J299">
        <v>1</v>
      </c>
      <c r="U299">
        <v>1</v>
      </c>
      <c r="X299">
        <v>3</v>
      </c>
      <c r="AC299">
        <v>2</v>
      </c>
      <c r="AF299" s="1">
        <f t="shared" ref="AF299" si="421">+C299</f>
        <v>44360</v>
      </c>
      <c r="AG299" s="266">
        <f t="shared" ref="AG299" si="422">+B299</f>
        <v>19</v>
      </c>
      <c r="AH299">
        <f t="shared" ref="AH299" si="423">+D299</f>
        <v>5</v>
      </c>
    </row>
    <row r="300" spans="2:34" x14ac:dyDescent="0.55000000000000004">
      <c r="B300" s="265">
        <f t="shared" ref="B300" si="424">SUM(D300:AE300)-I300</f>
        <v>18</v>
      </c>
      <c r="C300" s="1">
        <v>44361</v>
      </c>
      <c r="D300">
        <v>5</v>
      </c>
      <c r="E300">
        <v>8</v>
      </c>
      <c r="G300">
        <v>1</v>
      </c>
      <c r="H300">
        <v>1</v>
      </c>
      <c r="I300" s="265">
        <f t="shared" si="28"/>
        <v>3</v>
      </c>
      <c r="J300">
        <v>1</v>
      </c>
      <c r="AC300">
        <v>1</v>
      </c>
      <c r="AD300">
        <v>1</v>
      </c>
      <c r="AF300" s="1">
        <f t="shared" ref="AF300" si="425">+C300</f>
        <v>44361</v>
      </c>
      <c r="AG300" s="266">
        <f t="shared" ref="AG300" si="426">+B300</f>
        <v>18</v>
      </c>
      <c r="AH300">
        <f t="shared" ref="AH300" si="427">+D300</f>
        <v>5</v>
      </c>
    </row>
    <row r="301" spans="2:34" x14ac:dyDescent="0.55000000000000004">
      <c r="B301" s="265">
        <f t="shared" ref="B301" si="428">SUM(D301:AE301)-I301</f>
        <v>21</v>
      </c>
      <c r="C301" s="1">
        <v>44362</v>
      </c>
      <c r="D301">
        <v>3</v>
      </c>
      <c r="E301">
        <v>15</v>
      </c>
      <c r="F301">
        <v>1</v>
      </c>
      <c r="I301" s="265">
        <f t="shared" si="28"/>
        <v>2</v>
      </c>
      <c r="U301">
        <v>2</v>
      </c>
      <c r="AF301" s="1">
        <f t="shared" ref="AF301" si="429">+C301</f>
        <v>44362</v>
      </c>
      <c r="AG301" s="266">
        <f t="shared" ref="AG301" si="430">+B301</f>
        <v>21</v>
      </c>
      <c r="AH301">
        <f t="shared" ref="AH301" si="431">+D301</f>
        <v>3</v>
      </c>
    </row>
    <row r="302" spans="2:34" x14ac:dyDescent="0.55000000000000004">
      <c r="B302" s="265">
        <f t="shared" ref="B302" si="432">SUM(D302:AE302)-I302</f>
        <v>15</v>
      </c>
      <c r="C302" s="1">
        <v>44363</v>
      </c>
      <c r="D302">
        <v>2</v>
      </c>
      <c r="E302">
        <v>3</v>
      </c>
      <c r="F302">
        <v>1</v>
      </c>
      <c r="H302">
        <v>3</v>
      </c>
      <c r="I302" s="265">
        <f t="shared" si="28"/>
        <v>6</v>
      </c>
      <c r="J302">
        <v>1</v>
      </c>
      <c r="S302">
        <v>1</v>
      </c>
      <c r="U302">
        <v>1</v>
      </c>
      <c r="AC302">
        <v>3</v>
      </c>
      <c r="AF302" s="1">
        <f t="shared" ref="AF302" si="433">+C302</f>
        <v>44363</v>
      </c>
      <c r="AG302" s="266">
        <f t="shared" ref="AG302" si="434">+B302</f>
        <v>15</v>
      </c>
      <c r="AH302">
        <f t="shared" ref="AH302" si="435">+D302</f>
        <v>2</v>
      </c>
    </row>
    <row r="303" spans="2:34" x14ac:dyDescent="0.55000000000000004">
      <c r="B303" s="265">
        <f t="shared" ref="B303" si="436">SUM(D303:AE303)-I303</f>
        <v>22</v>
      </c>
      <c r="C303" s="1">
        <v>44364</v>
      </c>
      <c r="D303">
        <v>3</v>
      </c>
      <c r="E303">
        <v>8</v>
      </c>
      <c r="H303">
        <v>5</v>
      </c>
      <c r="I303" s="265">
        <f t="shared" si="28"/>
        <v>6</v>
      </c>
      <c r="AB303">
        <v>1</v>
      </c>
      <c r="AC303">
        <v>2</v>
      </c>
      <c r="AD303">
        <v>3</v>
      </c>
      <c r="AF303" s="1">
        <f t="shared" ref="AF303" si="437">+C303</f>
        <v>44364</v>
      </c>
      <c r="AG303" s="266">
        <f t="shared" ref="AG303" si="438">+B303</f>
        <v>22</v>
      </c>
      <c r="AH303">
        <f t="shared" ref="AH303" si="439">+D303</f>
        <v>3</v>
      </c>
    </row>
    <row r="304" spans="2:34" x14ac:dyDescent="0.55000000000000004">
      <c r="B304" s="265">
        <f t="shared" ref="B304" si="440">SUM(D304:AE304)-I304</f>
        <v>24</v>
      </c>
      <c r="C304" s="1">
        <v>44365</v>
      </c>
      <c r="D304">
        <v>6</v>
      </c>
      <c r="E304">
        <v>8</v>
      </c>
      <c r="G304">
        <v>2</v>
      </c>
      <c r="H304">
        <v>4</v>
      </c>
      <c r="I304" s="265">
        <f t="shared" si="28"/>
        <v>4</v>
      </c>
      <c r="J304">
        <v>1</v>
      </c>
      <c r="AC304">
        <v>2</v>
      </c>
      <c r="AD304">
        <v>1</v>
      </c>
      <c r="AF304" s="1">
        <f t="shared" ref="AF304" si="441">+C304</f>
        <v>44365</v>
      </c>
      <c r="AG304" s="266">
        <f t="shared" ref="AG304" si="442">+B304</f>
        <v>24</v>
      </c>
      <c r="AH304">
        <f t="shared" ref="AH304" si="443">+D304</f>
        <v>6</v>
      </c>
    </row>
    <row r="305" spans="2:34" x14ac:dyDescent="0.55000000000000004">
      <c r="B305" s="265">
        <f t="shared" ref="B305" si="444">SUM(D305:AE305)-I305</f>
        <v>23</v>
      </c>
      <c r="C305" s="1">
        <v>44366</v>
      </c>
      <c r="D305">
        <v>3</v>
      </c>
      <c r="E305">
        <v>12</v>
      </c>
      <c r="F305">
        <v>1</v>
      </c>
      <c r="H305">
        <v>1</v>
      </c>
      <c r="I305" s="265">
        <f t="shared" si="28"/>
        <v>6</v>
      </c>
      <c r="AC305">
        <v>4</v>
      </c>
      <c r="AD305">
        <v>2</v>
      </c>
      <c r="AF305" s="1">
        <f t="shared" ref="AF305" si="445">+C305</f>
        <v>44366</v>
      </c>
      <c r="AG305" s="266">
        <f t="shared" ref="AG305" si="446">+B305</f>
        <v>23</v>
      </c>
      <c r="AH305">
        <f t="shared" ref="AH305" si="447">+D305</f>
        <v>3</v>
      </c>
    </row>
    <row r="306" spans="2:34" x14ac:dyDescent="0.55000000000000004">
      <c r="B306" s="265">
        <f t="shared" ref="B306" si="448">SUM(D306:AE306)-I306</f>
        <v>16</v>
      </c>
      <c r="C306" s="1">
        <v>44367</v>
      </c>
      <c r="D306">
        <v>1</v>
      </c>
      <c r="E306">
        <v>6</v>
      </c>
      <c r="F306">
        <v>1</v>
      </c>
      <c r="H306">
        <v>1</v>
      </c>
      <c r="I306" s="265">
        <f t="shared" si="28"/>
        <v>7</v>
      </c>
      <c r="J306">
        <v>2</v>
      </c>
      <c r="Q306">
        <v>1</v>
      </c>
      <c r="U306">
        <v>1</v>
      </c>
      <c r="AC306">
        <v>3</v>
      </c>
      <c r="AF306" s="1">
        <f t="shared" ref="AF306" si="449">+C306</f>
        <v>44367</v>
      </c>
      <c r="AG306" s="266">
        <f t="shared" ref="AG306" si="450">+B306</f>
        <v>16</v>
      </c>
      <c r="AH306">
        <f t="shared" ref="AH306" si="451">+D306</f>
        <v>1</v>
      </c>
    </row>
    <row r="307" spans="2:34" x14ac:dyDescent="0.55000000000000004">
      <c r="B307" s="265">
        <f t="shared" ref="B307" si="452">SUM(D307:AE307)-I307</f>
        <v>23</v>
      </c>
      <c r="C307" s="1">
        <v>44368</v>
      </c>
      <c r="D307">
        <v>1</v>
      </c>
      <c r="E307">
        <v>5</v>
      </c>
      <c r="F307">
        <v>5</v>
      </c>
      <c r="H307">
        <v>7</v>
      </c>
      <c r="I307" s="265">
        <f t="shared" si="28"/>
        <v>5</v>
      </c>
      <c r="X307">
        <v>1</v>
      </c>
      <c r="AD307">
        <v>4</v>
      </c>
      <c r="AF307" s="1">
        <f t="shared" ref="AF307" si="453">+C307</f>
        <v>44368</v>
      </c>
      <c r="AG307" s="266">
        <f t="shared" ref="AG307" si="454">+B307</f>
        <v>23</v>
      </c>
      <c r="AH307">
        <f t="shared" ref="AH307" si="455">+D307</f>
        <v>1</v>
      </c>
    </row>
    <row r="308" spans="2:34" x14ac:dyDescent="0.55000000000000004">
      <c r="B308" s="265">
        <f t="shared" ref="B308" si="456">SUM(D308:AE308)-I308</f>
        <v>24</v>
      </c>
      <c r="C308" s="1">
        <v>44369</v>
      </c>
      <c r="D308">
        <v>6</v>
      </c>
      <c r="E308">
        <v>3</v>
      </c>
      <c r="F308">
        <v>12</v>
      </c>
      <c r="H308">
        <v>1</v>
      </c>
      <c r="I308" s="265">
        <f t="shared" si="28"/>
        <v>2</v>
      </c>
      <c r="U308">
        <v>2</v>
      </c>
      <c r="AF308" s="1">
        <f t="shared" ref="AF308" si="457">+C308</f>
        <v>44369</v>
      </c>
      <c r="AG308" s="266">
        <f t="shared" ref="AG308" si="458">+B308</f>
        <v>24</v>
      </c>
      <c r="AH308">
        <f t="shared" ref="AH308" si="459">+D308</f>
        <v>6</v>
      </c>
    </row>
    <row r="309" spans="2:34" x14ac:dyDescent="0.55000000000000004">
      <c r="B309" s="265">
        <f t="shared" ref="B309" si="460">SUM(D309:AE309)-I309</f>
        <v>16</v>
      </c>
      <c r="C309" s="1">
        <v>44370</v>
      </c>
      <c r="E309">
        <v>8</v>
      </c>
      <c r="F309">
        <v>3</v>
      </c>
      <c r="H309">
        <v>1</v>
      </c>
      <c r="I309" s="265">
        <f t="shared" si="28"/>
        <v>4</v>
      </c>
      <c r="W309">
        <v>1</v>
      </c>
      <c r="AC309">
        <v>3</v>
      </c>
      <c r="AF309" s="1">
        <f t="shared" ref="AF309" si="461">+C309</f>
        <v>44370</v>
      </c>
      <c r="AG309" s="266">
        <f t="shared" ref="AG309" si="462">+B309</f>
        <v>16</v>
      </c>
      <c r="AH309">
        <f t="shared" ref="AH309" si="463">+D309</f>
        <v>0</v>
      </c>
    </row>
    <row r="310" spans="2:34" x14ac:dyDescent="0.55000000000000004">
      <c r="B310" s="265">
        <f t="shared" ref="B310" si="464">SUM(D310:AE310)-I310</f>
        <v>24</v>
      </c>
      <c r="C310" s="1">
        <v>44371</v>
      </c>
      <c r="D310">
        <v>6</v>
      </c>
      <c r="E310">
        <v>6</v>
      </c>
      <c r="F310">
        <v>5</v>
      </c>
      <c r="I310" s="265">
        <f t="shared" si="28"/>
        <v>7</v>
      </c>
      <c r="J310">
        <v>1</v>
      </c>
      <c r="M310">
        <v>1</v>
      </c>
      <c r="T310">
        <v>1</v>
      </c>
      <c r="AB310">
        <v>1</v>
      </c>
      <c r="AC310">
        <v>2</v>
      </c>
      <c r="AD310">
        <v>1</v>
      </c>
      <c r="AF310" s="1">
        <f t="shared" ref="AF310" si="465">+C310</f>
        <v>44371</v>
      </c>
      <c r="AG310" s="266">
        <f t="shared" ref="AG310" si="466">+B310</f>
        <v>24</v>
      </c>
      <c r="AH310">
        <f t="shared" ref="AH310" si="467">+D310</f>
        <v>6</v>
      </c>
    </row>
    <row r="311" spans="2:34" x14ac:dyDescent="0.55000000000000004">
      <c r="B311" s="265">
        <f t="shared" ref="B311" si="468">SUM(D311:AE311)-I311</f>
        <v>25</v>
      </c>
      <c r="C311" s="1">
        <v>44372</v>
      </c>
      <c r="D311">
        <v>3</v>
      </c>
      <c r="E311">
        <v>4</v>
      </c>
      <c r="F311">
        <v>6</v>
      </c>
      <c r="H311">
        <v>4</v>
      </c>
      <c r="I311" s="265">
        <f t="shared" si="28"/>
        <v>8</v>
      </c>
      <c r="T311">
        <v>2</v>
      </c>
      <c r="AC311">
        <v>5</v>
      </c>
      <c r="AD311">
        <v>1</v>
      </c>
      <c r="AF311" s="1">
        <f t="shared" ref="AF311" si="469">+C311</f>
        <v>44372</v>
      </c>
      <c r="AG311" s="266">
        <f t="shared" ref="AG311" si="470">+B311</f>
        <v>25</v>
      </c>
      <c r="AH311">
        <f t="shared" ref="AH311" si="471">+D311</f>
        <v>3</v>
      </c>
    </row>
    <row r="312" spans="2:34" x14ac:dyDescent="0.55000000000000004">
      <c r="B312" s="265">
        <f t="shared" ref="B312" si="472">SUM(D312:AE312)-I312</f>
        <v>14</v>
      </c>
      <c r="C312" s="1">
        <v>44373</v>
      </c>
      <c r="D312">
        <v>1</v>
      </c>
      <c r="E312">
        <v>1</v>
      </c>
      <c r="F312">
        <v>1</v>
      </c>
      <c r="H312">
        <v>4</v>
      </c>
      <c r="I312" s="265">
        <f t="shared" si="28"/>
        <v>7</v>
      </c>
      <c r="J312">
        <v>1</v>
      </c>
      <c r="AB312">
        <v>1</v>
      </c>
      <c r="AC312">
        <v>5</v>
      </c>
      <c r="AF312" s="1">
        <f t="shared" ref="AF312" si="473">+C312</f>
        <v>44373</v>
      </c>
      <c r="AG312" s="266">
        <f t="shared" ref="AG312" si="474">+B312</f>
        <v>14</v>
      </c>
      <c r="AH312">
        <f t="shared" ref="AH312" si="475">+D312</f>
        <v>1</v>
      </c>
    </row>
    <row r="313" spans="2:34" x14ac:dyDescent="0.55000000000000004">
      <c r="B313" s="265">
        <f t="shared" ref="B313" si="476">SUM(D313:AE313)-I313</f>
        <v>21</v>
      </c>
      <c r="C313" s="1">
        <v>44374</v>
      </c>
      <c r="D313">
        <v>1</v>
      </c>
      <c r="E313">
        <v>5</v>
      </c>
      <c r="F313">
        <v>4</v>
      </c>
      <c r="H313">
        <v>3</v>
      </c>
      <c r="I313" s="265">
        <f t="shared" si="28"/>
        <v>8</v>
      </c>
      <c r="J313">
        <v>1</v>
      </c>
      <c r="T313">
        <v>2</v>
      </c>
      <c r="AC313">
        <v>5</v>
      </c>
      <c r="AF313" s="1">
        <f t="shared" ref="AF313" si="477">+C313</f>
        <v>44374</v>
      </c>
      <c r="AG313" s="266">
        <f t="shared" ref="AG313" si="478">+B313</f>
        <v>21</v>
      </c>
      <c r="AH313">
        <f t="shared" ref="AH313" si="479">+D313</f>
        <v>1</v>
      </c>
    </row>
    <row r="314" spans="2:34" x14ac:dyDescent="0.55000000000000004">
      <c r="B314" s="265">
        <f t="shared" ref="B314" si="480">SUM(D314:AE314)-I314</f>
        <v>18</v>
      </c>
      <c r="C314" s="1">
        <v>44375</v>
      </c>
      <c r="D314">
        <v>1</v>
      </c>
      <c r="E314">
        <v>3</v>
      </c>
      <c r="F314">
        <v>2</v>
      </c>
      <c r="G314">
        <v>2</v>
      </c>
      <c r="H314">
        <v>3</v>
      </c>
      <c r="I314" s="265">
        <f t="shared" si="28"/>
        <v>7</v>
      </c>
      <c r="K314">
        <v>2</v>
      </c>
      <c r="AC314">
        <v>4</v>
      </c>
      <c r="AD314">
        <v>1</v>
      </c>
      <c r="AF314" s="1">
        <f t="shared" ref="AF314" si="481">+C314</f>
        <v>44375</v>
      </c>
      <c r="AG314" s="266">
        <f t="shared" ref="AG314" si="482">+B314</f>
        <v>18</v>
      </c>
      <c r="AH314">
        <f t="shared" ref="AH314" si="483">+D314</f>
        <v>1</v>
      </c>
    </row>
    <row r="315" spans="2:34" x14ac:dyDescent="0.55000000000000004">
      <c r="B315" s="265">
        <f t="shared" ref="B315" si="484">SUM(D315:AE315)-I315</f>
        <v>9</v>
      </c>
      <c r="C315" s="1">
        <v>44376</v>
      </c>
      <c r="E315">
        <v>1</v>
      </c>
      <c r="F315">
        <v>1</v>
      </c>
      <c r="H315">
        <v>2</v>
      </c>
      <c r="I315" s="265">
        <f t="shared" si="28"/>
        <v>5</v>
      </c>
      <c r="S315">
        <v>2</v>
      </c>
      <c r="T315">
        <v>1</v>
      </c>
      <c r="AC315">
        <v>2</v>
      </c>
      <c r="AF315" s="1">
        <f t="shared" ref="AF315" si="485">+C315</f>
        <v>44376</v>
      </c>
      <c r="AG315" s="266">
        <f t="shared" ref="AG315" si="486">+B315</f>
        <v>9</v>
      </c>
      <c r="AH315">
        <f t="shared" ref="AH315" si="487">+D315</f>
        <v>0</v>
      </c>
    </row>
    <row r="316" spans="2:34" x14ac:dyDescent="0.55000000000000004">
      <c r="B316" s="265">
        <f t="shared" ref="B316" si="488">SUM(D316:AE316)-I316</f>
        <v>12</v>
      </c>
      <c r="C316" s="1">
        <v>44377</v>
      </c>
      <c r="D316">
        <v>2</v>
      </c>
      <c r="F316">
        <v>2</v>
      </c>
      <c r="G316">
        <v>1</v>
      </c>
      <c r="H316">
        <v>3</v>
      </c>
      <c r="I316" s="265">
        <f t="shared" si="28"/>
        <v>4</v>
      </c>
      <c r="K316">
        <v>2</v>
      </c>
      <c r="AC316">
        <v>2</v>
      </c>
      <c r="AF316" s="1">
        <f t="shared" ref="AF316" si="489">+C316</f>
        <v>44377</v>
      </c>
      <c r="AG316" s="266">
        <f t="shared" ref="AG316" si="490">+B316</f>
        <v>12</v>
      </c>
      <c r="AH316">
        <f t="shared" ref="AH316" si="491">+D316</f>
        <v>2</v>
      </c>
    </row>
    <row r="317" spans="2:34" x14ac:dyDescent="0.55000000000000004">
      <c r="B317" s="265">
        <f t="shared" ref="B317" si="492">SUM(D317:AE317)-I317</f>
        <v>18</v>
      </c>
      <c r="C317" s="1">
        <v>44378</v>
      </c>
      <c r="D317">
        <v>3</v>
      </c>
      <c r="E317">
        <v>8</v>
      </c>
      <c r="H317">
        <v>5</v>
      </c>
      <c r="I317" s="265">
        <f t="shared" si="28"/>
        <v>2</v>
      </c>
      <c r="U317">
        <v>1</v>
      </c>
      <c r="W317">
        <v>1</v>
      </c>
      <c r="AF317" s="1">
        <f t="shared" ref="AF317" si="493">+C317</f>
        <v>44378</v>
      </c>
      <c r="AG317" s="266">
        <f t="shared" ref="AG317" si="494">+B317</f>
        <v>18</v>
      </c>
      <c r="AH317">
        <f t="shared" ref="AH317" si="495">+D317</f>
        <v>3</v>
      </c>
    </row>
    <row r="318" spans="2:34" x14ac:dyDescent="0.55000000000000004">
      <c r="B318" s="265">
        <f t="shared" ref="B318" si="496">SUM(D318:AE318)-I318</f>
        <v>23</v>
      </c>
      <c r="C318" s="1">
        <v>44379</v>
      </c>
      <c r="D318">
        <v>4</v>
      </c>
      <c r="E318">
        <v>3</v>
      </c>
      <c r="F318">
        <v>6</v>
      </c>
      <c r="G318">
        <v>1</v>
      </c>
      <c r="H318">
        <v>1</v>
      </c>
      <c r="I318" s="265">
        <f t="shared" si="28"/>
        <v>8</v>
      </c>
      <c r="T318">
        <v>4</v>
      </c>
      <c r="AC318">
        <v>4</v>
      </c>
      <c r="AF318" s="1">
        <f t="shared" ref="AF318" si="497">+C318</f>
        <v>44379</v>
      </c>
      <c r="AG318" s="266">
        <f t="shared" ref="AG318" si="498">+B318</f>
        <v>23</v>
      </c>
      <c r="AH318">
        <f t="shared" ref="AH318" si="499">+D318</f>
        <v>4</v>
      </c>
    </row>
    <row r="319" spans="2:34" x14ac:dyDescent="0.55000000000000004">
      <c r="B319" s="265">
        <f t="shared" ref="B319" si="500">SUM(D319:AE319)-I319</f>
        <v>14</v>
      </c>
      <c r="C319" s="1">
        <v>44380</v>
      </c>
      <c r="D319">
        <v>1</v>
      </c>
      <c r="E319">
        <v>3</v>
      </c>
      <c r="F319">
        <v>1</v>
      </c>
      <c r="H319">
        <v>2</v>
      </c>
      <c r="I319" s="265">
        <f t="shared" si="28"/>
        <v>7</v>
      </c>
      <c r="N319">
        <v>1</v>
      </c>
      <c r="W319">
        <v>1</v>
      </c>
      <c r="AB319">
        <v>1</v>
      </c>
      <c r="AC319">
        <v>4</v>
      </c>
      <c r="AF319" s="1">
        <f t="shared" ref="AF319" si="501">+C319</f>
        <v>44380</v>
      </c>
      <c r="AG319" s="266">
        <f t="shared" ref="AG319" si="502">+B319</f>
        <v>14</v>
      </c>
      <c r="AH319">
        <f t="shared" ref="AH319" si="503">+D319</f>
        <v>1</v>
      </c>
    </row>
    <row r="320" spans="2:34" x14ac:dyDescent="0.55000000000000004">
      <c r="B320" s="265">
        <f t="shared" ref="B320" si="504">SUM(D320:AE320)-I320</f>
        <v>19</v>
      </c>
      <c r="C320" s="1">
        <v>44381</v>
      </c>
      <c r="D320">
        <v>6</v>
      </c>
      <c r="E320">
        <v>5</v>
      </c>
      <c r="F320">
        <v>2</v>
      </c>
      <c r="G320">
        <v>1</v>
      </c>
      <c r="I320" s="265">
        <f t="shared" si="28"/>
        <v>5</v>
      </c>
      <c r="AC320">
        <v>5</v>
      </c>
      <c r="AF320" s="1">
        <f t="shared" ref="AF320" si="505">+C320</f>
        <v>44381</v>
      </c>
      <c r="AG320" s="266">
        <f t="shared" ref="AG320" si="506">+B320</f>
        <v>19</v>
      </c>
      <c r="AH320">
        <f t="shared" ref="AH320" si="507">+D320</f>
        <v>6</v>
      </c>
    </row>
    <row r="321" spans="2:34" x14ac:dyDescent="0.55000000000000004">
      <c r="B321" s="265">
        <f t="shared" ref="B321" si="508">SUM(D321:AE321)-I321</f>
        <v>20</v>
      </c>
      <c r="C321" s="1">
        <v>44382</v>
      </c>
      <c r="D321">
        <v>4</v>
      </c>
      <c r="E321">
        <v>3</v>
      </c>
      <c r="H321">
        <v>1</v>
      </c>
      <c r="I321" s="265">
        <f t="shared" si="28"/>
        <v>12</v>
      </c>
      <c r="L321">
        <v>3</v>
      </c>
      <c r="W321">
        <v>1</v>
      </c>
      <c r="AC321">
        <v>8</v>
      </c>
      <c r="AF321" s="1">
        <f t="shared" ref="AF321" si="509">+C321</f>
        <v>44382</v>
      </c>
      <c r="AG321" s="266">
        <f t="shared" ref="AG321" si="510">+B321</f>
        <v>20</v>
      </c>
      <c r="AH321">
        <f t="shared" ref="AH321" si="511">+D321</f>
        <v>4</v>
      </c>
    </row>
    <row r="322" spans="2:34" x14ac:dyDescent="0.55000000000000004">
      <c r="B322" s="265">
        <f t="shared" ref="B322" si="512">SUM(D322:AE322)-I322</f>
        <v>42</v>
      </c>
      <c r="C322" s="1">
        <v>44383</v>
      </c>
      <c r="D322">
        <v>4</v>
      </c>
      <c r="E322">
        <v>5</v>
      </c>
      <c r="F322">
        <v>1</v>
      </c>
      <c r="G322">
        <v>2</v>
      </c>
      <c r="H322">
        <v>1</v>
      </c>
      <c r="I322" s="265">
        <f t="shared" si="28"/>
        <v>29</v>
      </c>
      <c r="Q322">
        <v>1</v>
      </c>
      <c r="S322">
        <v>25</v>
      </c>
      <c r="U322">
        <v>1</v>
      </c>
      <c r="AB322">
        <v>2</v>
      </c>
      <c r="AF322" s="1">
        <f t="shared" ref="AF322" si="513">+C322</f>
        <v>44383</v>
      </c>
      <c r="AG322" s="266">
        <f t="shared" ref="AG322" si="514">+B322</f>
        <v>42</v>
      </c>
      <c r="AH322">
        <f t="shared" ref="AH322" si="515">+D322</f>
        <v>4</v>
      </c>
    </row>
    <row r="323" spans="2:34" x14ac:dyDescent="0.55000000000000004">
      <c r="B323" s="265">
        <f t="shared" ref="B323" si="516">SUM(D323:AE323)-I323</f>
        <v>15</v>
      </c>
      <c r="C323" s="1">
        <v>44384</v>
      </c>
      <c r="D323">
        <v>8</v>
      </c>
      <c r="E323">
        <v>2</v>
      </c>
      <c r="F323">
        <v>1</v>
      </c>
      <c r="H323">
        <v>2</v>
      </c>
      <c r="I323" s="265">
        <f t="shared" si="28"/>
        <v>2</v>
      </c>
      <c r="Q323">
        <v>2</v>
      </c>
      <c r="AF323" s="1">
        <f t="shared" ref="AF323" si="517">+C323</f>
        <v>44384</v>
      </c>
      <c r="AG323" s="266">
        <f t="shared" ref="AG323" si="518">+B323</f>
        <v>15</v>
      </c>
      <c r="AH323">
        <f t="shared" ref="AH323" si="519">+D323</f>
        <v>8</v>
      </c>
    </row>
    <row r="324" spans="2:34" x14ac:dyDescent="0.55000000000000004">
      <c r="B324" s="265">
        <f t="shared" ref="B324" si="520">SUM(D324:AE324)-I324</f>
        <v>15</v>
      </c>
      <c r="C324" s="1">
        <v>44385</v>
      </c>
      <c r="D324">
        <v>3</v>
      </c>
      <c r="E324">
        <v>3</v>
      </c>
      <c r="I324" s="265">
        <f t="shared" si="28"/>
        <v>9</v>
      </c>
      <c r="AC324">
        <v>9</v>
      </c>
      <c r="AF324" s="1">
        <f t="shared" ref="AF324" si="521">+C324</f>
        <v>44385</v>
      </c>
      <c r="AG324" s="266">
        <f t="shared" ref="AG324" si="522">+B324</f>
        <v>15</v>
      </c>
      <c r="AH324">
        <f t="shared" ref="AH324" si="523">+D324</f>
        <v>3</v>
      </c>
    </row>
    <row r="325" spans="2:34" ht="17.5" customHeight="1" x14ac:dyDescent="0.55000000000000004">
      <c r="B325" s="265"/>
      <c r="C325" s="1"/>
      <c r="I325" s="265"/>
      <c r="AF325" s="1"/>
      <c r="AG325" s="266"/>
    </row>
    <row r="326" spans="2:34" x14ac:dyDescent="0.55000000000000004">
      <c r="B326" s="240"/>
      <c r="C326" s="1"/>
      <c r="AF326" s="278">
        <v>1</v>
      </c>
    </row>
    <row r="327" spans="2:34" s="264" customFormat="1" ht="5" customHeight="1" x14ac:dyDescent="0.55000000000000004">
      <c r="B327" s="263"/>
      <c r="C327" s="262"/>
      <c r="AE327" s="5"/>
    </row>
    <row r="328" spans="2:34" ht="5.5" customHeight="1" x14ac:dyDescent="0.55000000000000004">
      <c r="B328" s="256"/>
      <c r="C328" s="1"/>
    </row>
    <row r="329" spans="2:34" x14ac:dyDescent="0.55000000000000004">
      <c r="B329">
        <f>SUM(B2:B328)</f>
        <v>4412</v>
      </c>
      <c r="C329" s="1" t="s">
        <v>348</v>
      </c>
      <c r="D329" s="27">
        <f>SUM(D2:D328)</f>
        <v>1354</v>
      </c>
      <c r="E329" s="27">
        <f>SUM(E2:E328)</f>
        <v>876</v>
      </c>
      <c r="F329" s="27">
        <f>SUM(F2:F328)</f>
        <v>467</v>
      </c>
      <c r="G329" s="27">
        <f>SUM(G2:G328)</f>
        <v>271</v>
      </c>
      <c r="H329" s="27">
        <f>SUM(H2:H328)</f>
        <v>323</v>
      </c>
      <c r="J329">
        <f t="shared" ref="J329:AD329" si="524">SUM(J2:J328)</f>
        <v>75</v>
      </c>
      <c r="K329">
        <f t="shared" si="524"/>
        <v>6</v>
      </c>
      <c r="L329">
        <f t="shared" si="524"/>
        <v>17</v>
      </c>
      <c r="M329">
        <f t="shared" si="524"/>
        <v>26</v>
      </c>
      <c r="N329">
        <f t="shared" si="524"/>
        <v>21</v>
      </c>
      <c r="O329">
        <f t="shared" si="524"/>
        <v>17</v>
      </c>
      <c r="P329">
        <f t="shared" si="524"/>
        <v>25</v>
      </c>
      <c r="Q329">
        <f t="shared" si="524"/>
        <v>44</v>
      </c>
      <c r="R329">
        <f t="shared" si="524"/>
        <v>6</v>
      </c>
      <c r="S329">
        <f t="shared" si="524"/>
        <v>48</v>
      </c>
      <c r="T329">
        <f t="shared" si="524"/>
        <v>42</v>
      </c>
      <c r="U329">
        <f t="shared" si="524"/>
        <v>79</v>
      </c>
      <c r="V329">
        <f t="shared" si="524"/>
        <v>1</v>
      </c>
      <c r="W329">
        <f t="shared" si="524"/>
        <v>68</v>
      </c>
      <c r="X329">
        <f t="shared" si="524"/>
        <v>104</v>
      </c>
      <c r="Y329">
        <f t="shared" si="524"/>
        <v>1</v>
      </c>
      <c r="Z329">
        <f t="shared" si="524"/>
        <v>42</v>
      </c>
      <c r="AA329">
        <f t="shared" si="524"/>
        <v>46</v>
      </c>
      <c r="AB329">
        <f t="shared" si="524"/>
        <v>178</v>
      </c>
      <c r="AC329">
        <f t="shared" si="524"/>
        <v>166</v>
      </c>
      <c r="AD329">
        <f t="shared" si="524"/>
        <v>109</v>
      </c>
    </row>
    <row r="330" spans="2:34" x14ac:dyDescent="0.55000000000000004">
      <c r="C330" s="1"/>
    </row>
    <row r="331" spans="2:34" ht="5" customHeight="1" x14ac:dyDescent="0.55000000000000004">
      <c r="C331" s="1"/>
    </row>
    <row r="334" spans="2:34" x14ac:dyDescent="0.55000000000000004">
      <c r="B334" s="240"/>
      <c r="J334">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08" zoomScale="70" zoomScaleNormal="70" workbookViewId="0">
      <selection activeCell="Z120" sqref="Z120"/>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368"/>
  <sheetViews>
    <sheetView topLeftCell="A2" workbookViewId="0">
      <pane xSplit="2" ySplit="2" topLeftCell="C361" activePane="bottomRight" state="frozen"/>
      <selection activeCell="O24" sqref="O24"/>
      <selection pane="topRight" activeCell="O24" sqref="O24"/>
      <selection pane="bottomLeft" activeCell="O24" sqref="O24"/>
      <selection pane="bottomRight" activeCell="G366" sqref="G366"/>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x14ac:dyDescent="0.55000000000000004">
      <c r="B366" s="249"/>
      <c r="C366" s="45"/>
      <c r="G366" s="1"/>
      <c r="H366" s="129"/>
      <c r="I366" s="286"/>
      <c r="J366" s="129"/>
      <c r="K366" s="287"/>
      <c r="L366" s="288"/>
      <c r="M366" s="286"/>
      <c r="N366" s="287"/>
      <c r="O366" s="129"/>
      <c r="P366" s="286"/>
      <c r="Q366" s="289"/>
      <c r="R366" s="290"/>
      <c r="S366" s="289"/>
      <c r="T366" s="129"/>
      <c r="U366" s="291"/>
      <c r="V366" s="286"/>
      <c r="W366" s="286"/>
      <c r="X366" s="129"/>
      <c r="Y366" s="286"/>
      <c r="Z366" s="129"/>
    </row>
    <row r="367" spans="1:26" ht="7.5" customHeight="1" x14ac:dyDescent="0.55000000000000004">
      <c r="H367" s="286"/>
      <c r="I367" s="286"/>
      <c r="J367" s="286"/>
      <c r="K367" s="286"/>
      <c r="L367" s="292"/>
      <c r="M367" s="286"/>
      <c r="N367" s="286"/>
      <c r="O367" s="286"/>
      <c r="P367" s="286"/>
      <c r="Q367" s="286"/>
      <c r="R367" s="292"/>
      <c r="S367" s="286"/>
      <c r="T367" s="286"/>
      <c r="U367" s="286"/>
      <c r="V367" s="286"/>
      <c r="W367" s="286"/>
      <c r="X367" s="129"/>
      <c r="Y367" s="286"/>
      <c r="Z367" s="129"/>
    </row>
    <row r="368" spans="1:26" x14ac:dyDescent="0.55000000000000004">
      <c r="H368" s="286"/>
      <c r="I368" s="286"/>
      <c r="J368" s="286"/>
      <c r="K368" s="286"/>
      <c r="L368" s="292"/>
      <c r="M368" s="286"/>
      <c r="N368" s="286"/>
      <c r="O368" s="286"/>
      <c r="P368" s="286"/>
      <c r="Q368" s="286"/>
      <c r="R368" s="292"/>
      <c r="S368" s="286"/>
      <c r="T368" s="286"/>
      <c r="U368" s="286"/>
      <c r="V368" s="286"/>
      <c r="W368" s="286"/>
      <c r="X368" s="129"/>
      <c r="Y368" s="286"/>
      <c r="Z368"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2021-07-09T05:32:12Z</dcterms:modified>
</cp:coreProperties>
</file>