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1C6BF3E1-9D43-49CF-85FF-B405942F1CA8}" xr6:coauthVersionLast="47" xr6:coauthVersionMax="47" xr10:uidLastSave="{00000000-0000-0000-0000-000000000000}"/>
  <bookViews>
    <workbookView xWindow="-110" yWindow="-110" windowWidth="19420" windowHeight="9800" tabRatio="637" firstSheet="1"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R740" i="5" l="1"/>
  <c r="CQ740" i="5"/>
  <c r="CP740" i="5"/>
  <c r="CO740" i="5"/>
  <c r="CN740" i="5"/>
  <c r="CM740" i="5"/>
  <c r="CL740" i="5"/>
  <c r="CK740" i="5"/>
  <c r="CJ740" i="5"/>
  <c r="CI740" i="5"/>
  <c r="CH740" i="5"/>
  <c r="CG740" i="5"/>
  <c r="CF740" i="5"/>
  <c r="CE740" i="5"/>
  <c r="CD740" i="5"/>
  <c r="CC740" i="5"/>
  <c r="CB740" i="5"/>
  <c r="CA740" i="5"/>
  <c r="BZ740" i="5"/>
  <c r="BY740" i="5"/>
  <c r="BX740" i="5"/>
  <c r="BV740" i="5"/>
  <c r="BW740" i="5" s="1"/>
  <c r="BT740" i="5"/>
  <c r="BS740" i="5"/>
  <c r="BR740" i="5"/>
  <c r="BQ740" i="5"/>
  <c r="BP740" i="5"/>
  <c r="BM740" i="5"/>
  <c r="BO740" i="5" s="1"/>
  <c r="BL740" i="5"/>
  <c r="BI740" i="5"/>
  <c r="BH740" i="5"/>
  <c r="BG740" i="5"/>
  <c r="BF740" i="5"/>
  <c r="BE740" i="5"/>
  <c r="BJ740" i="5" s="1"/>
  <c r="BN740" i="5" s="1"/>
  <c r="BD740" i="5"/>
  <c r="BC740" i="5"/>
  <c r="BA740" i="5"/>
  <c r="AZ740" i="5"/>
  <c r="AX740" i="5"/>
  <c r="AG740" i="5"/>
  <c r="BK740" i="5" l="1"/>
  <c r="C736" i="5" l="1"/>
  <c r="P740" i="2" l="1"/>
  <c r="AF741" i="2"/>
  <c r="AE741" i="2"/>
  <c r="AB741" i="2"/>
  <c r="AA741" i="2"/>
  <c r="Z741" i="2"/>
  <c r="Y741" i="2"/>
  <c r="X741" i="2"/>
  <c r="W741" i="2"/>
  <c r="P741" i="2"/>
  <c r="O741" i="2"/>
  <c r="M741" i="2"/>
  <c r="K741" i="2"/>
  <c r="H741" i="2"/>
  <c r="AS740" i="5"/>
  <c r="AQ740" i="5"/>
  <c r="AO740" i="5"/>
  <c r="AM740" i="5"/>
  <c r="AK740" i="5"/>
  <c r="AW740" i="5"/>
  <c r="AU740" i="5"/>
  <c r="AD740" i="5"/>
  <c r="AE740" i="5" s="1"/>
  <c r="AC740" i="5"/>
  <c r="AB740" i="5"/>
  <c r="AA740" i="5"/>
  <c r="Z740" i="5"/>
  <c r="Y740" i="5"/>
  <c r="AJ503" i="7"/>
  <c r="AI503" i="7"/>
  <c r="AG503" i="7"/>
  <c r="J503" i="7"/>
  <c r="B503" i="7" s="1"/>
  <c r="AK503" i="7" s="1"/>
  <c r="AH503" i="7" s="1"/>
  <c r="Y544" i="6"/>
  <c r="Z544" i="6" s="1"/>
  <c r="X544" i="6"/>
  <c r="V544" i="6"/>
  <c r="U544" i="6"/>
  <c r="T544" i="6"/>
  <c r="S544" i="6"/>
  <c r="R544" i="6"/>
  <c r="N544" i="6"/>
  <c r="L544" i="6"/>
  <c r="K544" i="6"/>
  <c r="I544" i="6"/>
  <c r="W544" i="6" s="1"/>
  <c r="F544" i="6"/>
  <c r="A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AH502" i="7" s="1"/>
  <c r="Y543" i="6"/>
  <c r="V543" i="6"/>
  <c r="U543" i="6"/>
  <c r="AF740" i="2"/>
  <c r="AE740" i="2"/>
  <c r="AA740" i="2"/>
  <c r="Z740" i="2"/>
  <c r="X740" i="2"/>
  <c r="W740" i="2"/>
  <c r="AQ738" i="5"/>
  <c r="CP738" i="5" s="1"/>
  <c r="AO738" i="5"/>
  <c r="AM738" i="5"/>
  <c r="AK738" i="5"/>
  <c r="AG738" i="5"/>
  <c r="CH738" i="5" s="1"/>
  <c r="AF739" i="2"/>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F738" i="2"/>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F737" i="2"/>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F402" i="2"/>
  <c r="AF401" i="2"/>
  <c r="AF400" i="2"/>
  <c r="AF399" i="2"/>
  <c r="AF398" i="2"/>
  <c r="AF397" i="2"/>
  <c r="AF396" i="2"/>
  <c r="AF395" i="2"/>
  <c r="AF394" i="2"/>
  <c r="AF393" i="2"/>
  <c r="AF392" i="2"/>
  <c r="AF391" i="2"/>
  <c r="AF390" i="2"/>
  <c r="AF389" i="2"/>
  <c r="AF388" i="2"/>
  <c r="AF387" i="2"/>
  <c r="AF386" i="2"/>
  <c r="AF385" i="2"/>
  <c r="AF384" i="2"/>
  <c r="AF383" i="2"/>
  <c r="AF382" i="2"/>
  <c r="AF381" i="2"/>
  <c r="AF380" i="2"/>
  <c r="AF379" i="2"/>
  <c r="AF378" i="2"/>
  <c r="AF377" i="2"/>
  <c r="AF376" i="2"/>
  <c r="AF375" i="2"/>
  <c r="AF374" i="2"/>
  <c r="AF373" i="2"/>
  <c r="AF372" i="2"/>
  <c r="AF371" i="2"/>
  <c r="AF370" i="2"/>
  <c r="AF369" i="2"/>
  <c r="AF368" i="2"/>
  <c r="AF367" i="2"/>
  <c r="AF366" i="2"/>
  <c r="AF365" i="2"/>
  <c r="AF364" i="2"/>
  <c r="AF363" i="2"/>
  <c r="AF362" i="2"/>
  <c r="AF361" i="2"/>
  <c r="AF360" i="2"/>
  <c r="AF359" i="2"/>
  <c r="AF358" i="2"/>
  <c r="AF357" i="2"/>
  <c r="AF356" i="2"/>
  <c r="AF355" i="2"/>
  <c r="AF354" i="2"/>
  <c r="AF353" i="2"/>
  <c r="AF352" i="2"/>
  <c r="AF351" i="2"/>
  <c r="AF350" i="2"/>
  <c r="AF349" i="2"/>
  <c r="AF348" i="2"/>
  <c r="AF347" i="2"/>
  <c r="AF346" i="2"/>
  <c r="AF345" i="2"/>
  <c r="AF344" i="2"/>
  <c r="AF343" i="2"/>
  <c r="AF342" i="2"/>
  <c r="AF341" i="2"/>
  <c r="AF340" i="2"/>
  <c r="AF339" i="2"/>
  <c r="AF338" i="2"/>
  <c r="AF337" i="2"/>
  <c r="AF336" i="2"/>
  <c r="AF335" i="2"/>
  <c r="AF334" i="2"/>
  <c r="AF333" i="2"/>
  <c r="AF332" i="2"/>
  <c r="AF331" i="2"/>
  <c r="AF330" i="2"/>
  <c r="AF329" i="2"/>
  <c r="AF328" i="2"/>
  <c r="AF327" i="2"/>
  <c r="AF326" i="2"/>
  <c r="AF325" i="2"/>
  <c r="AF324" i="2"/>
  <c r="AF323" i="2"/>
  <c r="AF322" i="2"/>
  <c r="AF321" i="2"/>
  <c r="AF320" i="2"/>
  <c r="AF319" i="2"/>
  <c r="AF318" i="2"/>
  <c r="AF317" i="2"/>
  <c r="AF316" i="2"/>
  <c r="AF315" i="2"/>
  <c r="AF314" i="2"/>
  <c r="AF313" i="2"/>
  <c r="AF312" i="2"/>
  <c r="AF311" i="2"/>
  <c r="AF310" i="2"/>
  <c r="AF309" i="2"/>
  <c r="AF308" i="2"/>
  <c r="AF307" i="2"/>
  <c r="AF306" i="2"/>
  <c r="AF305" i="2"/>
  <c r="AF304" i="2"/>
  <c r="AF303" i="2"/>
  <c r="AF302" i="2"/>
  <c r="AF301" i="2"/>
  <c r="AF300" i="2"/>
  <c r="AF299" i="2"/>
  <c r="AF298" i="2"/>
  <c r="AF297" i="2"/>
  <c r="AF296" i="2"/>
  <c r="AF295" i="2"/>
  <c r="AF294" i="2"/>
  <c r="AF293" i="2"/>
  <c r="AF292" i="2"/>
  <c r="AF291" i="2"/>
  <c r="AF290" i="2"/>
  <c r="AF289" i="2"/>
  <c r="AF288" i="2"/>
  <c r="AF287" i="2"/>
  <c r="AF286" i="2"/>
  <c r="AF285" i="2"/>
  <c r="AF284" i="2"/>
  <c r="AF283" i="2"/>
  <c r="AF282" i="2"/>
  <c r="AF281" i="2"/>
  <c r="AF280" i="2"/>
  <c r="AF279" i="2"/>
  <c r="AF278" i="2"/>
  <c r="AF277" i="2"/>
  <c r="AF276" i="2"/>
  <c r="AF275" i="2"/>
  <c r="AF274" i="2"/>
  <c r="AF273" i="2"/>
  <c r="AF272" i="2"/>
  <c r="AF271" i="2"/>
  <c r="AF270" i="2"/>
  <c r="AF269" i="2"/>
  <c r="AF268" i="2"/>
  <c r="AF267" i="2"/>
  <c r="AF266" i="2"/>
  <c r="AF265" i="2"/>
  <c r="AF264" i="2"/>
  <c r="AF263" i="2"/>
  <c r="AF262" i="2"/>
  <c r="AF261" i="2"/>
  <c r="AF260" i="2"/>
  <c r="AF259" i="2"/>
  <c r="AF258" i="2"/>
  <c r="AF257" i="2"/>
  <c r="AF256" i="2"/>
  <c r="AF255" i="2"/>
  <c r="AF254" i="2"/>
  <c r="AF253" i="2"/>
  <c r="AF252" i="2"/>
  <c r="AF251" i="2"/>
  <c r="AF250" i="2"/>
  <c r="AF249" i="2"/>
  <c r="AF248" i="2"/>
  <c r="AF247" i="2"/>
  <c r="AF246" i="2"/>
  <c r="AF245" i="2"/>
  <c r="AF244" i="2"/>
  <c r="AF243" i="2"/>
  <c r="AF242" i="2"/>
  <c r="AF241" i="2"/>
  <c r="AF240" i="2"/>
  <c r="AF239" i="2"/>
  <c r="AF238" i="2"/>
  <c r="AF237" i="2"/>
  <c r="AF236" i="2"/>
  <c r="AF235" i="2"/>
  <c r="AF234" i="2"/>
  <c r="AF233" i="2"/>
  <c r="AF232" i="2"/>
  <c r="AF231" i="2"/>
  <c r="AF230" i="2"/>
  <c r="AF229" i="2"/>
  <c r="AF228" i="2"/>
  <c r="AF227" i="2"/>
  <c r="AF226" i="2"/>
  <c r="AF225" i="2"/>
  <c r="AF224" i="2"/>
  <c r="AF223" i="2"/>
  <c r="AF222" i="2"/>
  <c r="AF221" i="2"/>
  <c r="AF220" i="2"/>
  <c r="AF219" i="2"/>
  <c r="AF218" i="2"/>
  <c r="AF217" i="2"/>
  <c r="AF216" i="2"/>
  <c r="AF215" i="2"/>
  <c r="AF214" i="2"/>
  <c r="AF213" i="2"/>
  <c r="AF212" i="2"/>
  <c r="AF211" i="2"/>
  <c r="AF210" i="2"/>
  <c r="AF209" i="2"/>
  <c r="AF208" i="2"/>
  <c r="AF207" i="2"/>
  <c r="AF206" i="2"/>
  <c r="AF205" i="2"/>
  <c r="AF204" i="2"/>
  <c r="AF203" i="2"/>
  <c r="AF202" i="2"/>
  <c r="AF201" i="2"/>
  <c r="AF200" i="2"/>
  <c r="AF199" i="2"/>
  <c r="AF198" i="2"/>
  <c r="AF197" i="2"/>
  <c r="AF196" i="2"/>
  <c r="AF195" i="2"/>
  <c r="AF194" i="2"/>
  <c r="AF193" i="2"/>
  <c r="AF192" i="2"/>
  <c r="AF191" i="2"/>
  <c r="AF190" i="2"/>
  <c r="AF189" i="2"/>
  <c r="AF188" i="2"/>
  <c r="AF187" i="2"/>
  <c r="AF186" i="2"/>
  <c r="AF185" i="2"/>
  <c r="AF184" i="2"/>
  <c r="AF183" i="2"/>
  <c r="AF182" i="2"/>
  <c r="AF181" i="2"/>
  <c r="AF180" i="2"/>
  <c r="AF179" i="2"/>
  <c r="AF178" i="2"/>
  <c r="AF177" i="2"/>
  <c r="AF176" i="2"/>
  <c r="AF175" i="2"/>
  <c r="AF174" i="2"/>
  <c r="AF173" i="2"/>
  <c r="AF172" i="2"/>
  <c r="AF171" i="2"/>
  <c r="AF170" i="2"/>
  <c r="AF169" i="2"/>
  <c r="AF168" i="2"/>
  <c r="AF167" i="2"/>
  <c r="AF166" i="2"/>
  <c r="AF165" i="2"/>
  <c r="AF164" i="2"/>
  <c r="AF163" i="2"/>
  <c r="AF162" i="2"/>
  <c r="AF161" i="2"/>
  <c r="AF160" i="2"/>
  <c r="AF159" i="2"/>
  <c r="AF158" i="2"/>
  <c r="AF157" i="2"/>
  <c r="AF156" i="2"/>
  <c r="AF155" i="2"/>
  <c r="AF154" i="2"/>
  <c r="AF153" i="2"/>
  <c r="AF152" i="2"/>
  <c r="AF151" i="2"/>
  <c r="AF150" i="2"/>
  <c r="AF149" i="2"/>
  <c r="AF148" i="2"/>
  <c r="AF147" i="2"/>
  <c r="AF146" i="2"/>
  <c r="AF145" i="2"/>
  <c r="AF144" i="2"/>
  <c r="AF143" i="2"/>
  <c r="AF142" i="2"/>
  <c r="AF141" i="2"/>
  <c r="AF140" i="2"/>
  <c r="AF139" i="2"/>
  <c r="AF138" i="2"/>
  <c r="AF137" i="2"/>
  <c r="AF136" i="2"/>
  <c r="AF135" i="2"/>
  <c r="AF134" i="2"/>
  <c r="AF133" i="2"/>
  <c r="AF132" i="2"/>
  <c r="AF131" i="2"/>
  <c r="AF130" i="2"/>
  <c r="AF129" i="2"/>
  <c r="AF128" i="2"/>
  <c r="AF127" i="2"/>
  <c r="AF126" i="2"/>
  <c r="AF125" i="2"/>
  <c r="AF124" i="2"/>
  <c r="AF123" i="2"/>
  <c r="AF122" i="2"/>
  <c r="AF121" i="2"/>
  <c r="AF120" i="2"/>
  <c r="AF119" i="2"/>
  <c r="AF118" i="2"/>
  <c r="AF117" i="2"/>
  <c r="AF116" i="2"/>
  <c r="AF115" i="2"/>
  <c r="AF114" i="2"/>
  <c r="AF113" i="2"/>
  <c r="AF112" i="2"/>
  <c r="AF111" i="2"/>
  <c r="AF110" i="2"/>
  <c r="AF109" i="2"/>
  <c r="AF108" i="2"/>
  <c r="AF107" i="2"/>
  <c r="AF106" i="2"/>
  <c r="AF105" i="2"/>
  <c r="AF104"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36"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I741" i="2" l="1"/>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AQ731" i="5"/>
  <c r="CP731" i="5" s="1"/>
  <c r="AO731" i="5"/>
  <c r="AM731" i="5"/>
  <c r="AK731" i="5"/>
  <c r="AG731" i="5"/>
  <c r="CH731" i="5" s="1"/>
  <c r="P732" i="2"/>
  <c r="CR731" i="5"/>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AI715" i="5"/>
  <c r="CJ715" i="5" s="1"/>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AI714" i="5"/>
  <c r="CJ714" i="5" s="1"/>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AI713" i="5"/>
  <c r="CJ713" i="5" s="1"/>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AI712" i="5"/>
  <c r="CN712" i="5" s="1"/>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AI711" i="5"/>
  <c r="CN711" i="5" s="1"/>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AI710" i="5"/>
  <c r="CN710" i="5" s="1"/>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H508" i="7"/>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AH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CN678" i="5" l="1"/>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21" i="7" l="1"/>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AH390" i="7" s="1"/>
  <c r="Y431" i="6"/>
  <c r="V431" i="6"/>
  <c r="U431" i="6"/>
  <c r="B744"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H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82" i="7" l="1"/>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64" i="7" l="1"/>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60" i="7" l="1"/>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746" i="5"/>
  <c r="AS581" i="5"/>
  <c r="CR581" i="5" s="1"/>
  <c r="AG581" i="5"/>
  <c r="CH581" i="5" s="1"/>
  <c r="X508"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7" i="5" l="1"/>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2" i="7" l="1"/>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5" i="7" l="1"/>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7" i="7" l="1"/>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H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297" i="7" l="1"/>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AH280" i="7" s="1"/>
  <c r="Y321" i="6"/>
  <c r="V321" i="6"/>
  <c r="U321" i="6"/>
  <c r="AG516" i="5"/>
  <c r="AH283" i="7" l="1"/>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08"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5" i="7" l="1"/>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08"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08"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743" i="5" s="1"/>
  <c r="CG443" i="5"/>
  <c r="AE743"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H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0" i="7" l="1"/>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AH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H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H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79" i="7" l="1"/>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AH156" i="7" s="1"/>
  <c r="J155" i="7"/>
  <c r="Y197" i="6"/>
  <c r="V197" i="6"/>
  <c r="U197" i="6"/>
  <c r="AH158" i="7" l="1"/>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H151" i="7" s="1"/>
  <c r="AJ151" i="7"/>
  <c r="AG151" i="7"/>
  <c r="Y192" i="6"/>
  <c r="V192" i="6"/>
  <c r="U192" i="6"/>
  <c r="AA389" i="2"/>
  <c r="Z389" i="2"/>
  <c r="X389" i="2"/>
  <c r="W389" i="2"/>
  <c r="P389" i="2"/>
  <c r="AH152" i="7" l="1"/>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744" i="5"/>
  <c r="CI378" i="5" l="1"/>
  <c r="CF378" i="5"/>
  <c r="CE378" i="5"/>
  <c r="CD378" i="5"/>
  <c r="CC378" i="5"/>
  <c r="CB378" i="5"/>
  <c r="CA378" i="5"/>
  <c r="BZ378" i="5"/>
  <c r="BY378" i="5"/>
  <c r="BX378" i="5"/>
  <c r="BT378" i="5"/>
  <c r="BS378" i="5"/>
  <c r="BR378" i="5"/>
  <c r="BQ378" i="5"/>
  <c r="BL378" i="5"/>
  <c r="BM378" i="5"/>
  <c r="BH378" i="5"/>
  <c r="BF378" i="5"/>
  <c r="BB744"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E373" i="5" l="1"/>
  <c r="BJ373" i="5" s="1"/>
  <c r="BN373" i="5" s="1"/>
  <c r="CK373" i="5"/>
  <c r="CN373" i="5"/>
  <c r="CG373" i="5"/>
  <c r="AJ134" i="7"/>
  <c r="AG134" i="7"/>
  <c r="J134" i="7"/>
  <c r="B134" i="7" s="1"/>
  <c r="AK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508" i="7"/>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H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H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K114" i="7" s="1"/>
  <c r="AH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J113" i="7"/>
  <c r="AG113" i="7"/>
  <c r="J113" i="7"/>
  <c r="B113" i="7" s="1"/>
  <c r="AK113" i="7" s="1"/>
  <c r="AH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BK351" i="5" l="1"/>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AH102" i="7" l="1"/>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BK338" i="5" l="1"/>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H97" i="7" s="1"/>
  <c r="AJ97" i="7"/>
  <c r="AG97" i="7"/>
  <c r="AD335" i="5"/>
  <c r="AC335" i="5"/>
  <c r="AB335" i="5"/>
  <c r="AA335" i="5"/>
  <c r="Z335" i="5"/>
  <c r="AX335" i="5"/>
  <c r="BK335" i="5" l="1"/>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AH75" i="7" l="1"/>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J508" i="7"/>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AH55" i="7" s="1"/>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508" i="7"/>
  <c r="AD508" i="7"/>
  <c r="AB508" i="7"/>
  <c r="G508" i="7"/>
  <c r="Y508" i="7"/>
  <c r="N508" i="7"/>
  <c r="E508"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13"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46"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744"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46" i="5"/>
  <c r="AD745"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45" i="5"/>
  <c r="L745"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0" i="5" l="1"/>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7" i="5" s="1"/>
  <c r="C738" i="5" s="1"/>
  <c r="C739" i="5" s="1"/>
  <c r="C740" i="5" s="1"/>
  <c r="D740"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9" i="5" l="1"/>
  <c r="BI739" i="5"/>
  <c r="BG739" i="5" s="1"/>
  <c r="D738" i="5"/>
  <c r="BI738" i="5"/>
  <c r="BG738" i="5" s="1"/>
  <c r="D737" i="5"/>
  <c r="BI737" i="5"/>
  <c r="BG737" i="5" s="1"/>
  <c r="D736" i="5"/>
  <c r="BI736" i="5"/>
  <c r="BG736"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K3" i="7"/>
  <c r="AH3" i="7" s="1"/>
  <c r="AK2" i="7"/>
  <c r="AH2" i="7" s="1"/>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08" i="7"/>
  <c r="T508" i="7"/>
  <c r="R508" i="7"/>
  <c r="Z508" i="7"/>
  <c r="AC508"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Y714" i="2"/>
  <c r="Y713" i="2"/>
  <c r="Y712" i="2"/>
  <c r="Y711" i="2"/>
  <c r="AB475" i="2"/>
  <c r="M476" i="2"/>
  <c r="M477" i="2" s="1"/>
  <c r="M478" i="2" s="1"/>
  <c r="M479" i="2" s="1"/>
  <c r="M480" i="2" s="1"/>
  <c r="M481" i="2" s="1"/>
  <c r="M482" i="2" s="1"/>
  <c r="M483" i="2" s="1"/>
  <c r="M484" i="2" s="1"/>
  <c r="M485" i="2" s="1"/>
  <c r="I475" i="2"/>
  <c r="Y740" i="2" l="1"/>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W532" i="6" l="1"/>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W533" i="6" l="1"/>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H295" i="7" s="1"/>
  <c r="AJ295" i="7"/>
  <c r="W534" i="6" l="1"/>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W535" i="6" l="1"/>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08" i="7"/>
  <c r="AJ371" i="7"/>
  <c r="S508" i="7"/>
  <c r="B371" i="7"/>
  <c r="AK371" i="7" s="1"/>
  <c r="AH371" i="7" s="1"/>
  <c r="U508" i="7"/>
  <c r="W542" i="6" l="1"/>
  <c r="I543" i="6"/>
  <c r="W543" i="6" s="1"/>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O508" i="7"/>
  <c r="M508" i="7"/>
  <c r="K508" i="7"/>
  <c r="AJ392" i="7"/>
  <c r="I508" i="7"/>
  <c r="B392" i="7"/>
  <c r="AK392" i="7" s="1"/>
  <c r="AH392" i="7" s="1"/>
  <c r="F508" i="7"/>
  <c r="AB673" i="2" l="1"/>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AB684" i="2" l="1"/>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AB689" i="2" l="1"/>
  <c r="M690" i="2"/>
  <c r="M691" i="2" s="1"/>
  <c r="I689" i="2"/>
  <c r="AB688" i="2"/>
  <c r="I688" i="2"/>
  <c r="AB687" i="2"/>
  <c r="I687" i="2"/>
  <c r="AB686" i="2"/>
  <c r="I686" i="2"/>
  <c r="AB685" i="2"/>
  <c r="I685" i="2"/>
  <c r="I691" i="2" l="1"/>
  <c r="AB691" i="2"/>
  <c r="M692" i="2"/>
  <c r="M693" i="2" s="1"/>
  <c r="M694" i="2" s="1"/>
  <c r="M695" i="2" s="1"/>
  <c r="M696" i="2" s="1"/>
  <c r="M697" i="2" s="1"/>
  <c r="AB690" i="2"/>
  <c r="I690" i="2"/>
  <c r="I697" i="2" l="1"/>
  <c r="AB697" i="2"/>
  <c r="M698" i="2"/>
  <c r="AB696" i="2"/>
  <c r="I696" i="2"/>
  <c r="AB695" i="2"/>
  <c r="I695" i="2"/>
  <c r="AB694" i="2"/>
  <c r="I694" i="2"/>
  <c r="AB693" i="2"/>
  <c r="I693" i="2"/>
  <c r="AB692" i="2"/>
  <c r="I692" i="2"/>
  <c r="AB698" i="2" l="1"/>
  <c r="M699" i="2"/>
  <c r="I698" i="2"/>
  <c r="B455" i="7"/>
  <c r="AK455" i="7" s="1"/>
  <c r="AJ455" i="7"/>
  <c r="AH455" i="7" l="1"/>
  <c r="I699" i="2"/>
  <c r="AB699" i="2"/>
  <c r="M700" i="2"/>
  <c r="AB700" i="2" l="1"/>
  <c r="M701" i="2"/>
  <c r="M702" i="2" s="1"/>
  <c r="M703" i="2" s="1"/>
  <c r="M704" i="2" s="1"/>
  <c r="M705" i="2" s="1"/>
  <c r="M706" i="2" s="1"/>
  <c r="M707" i="2" s="1"/>
  <c r="M708" i="2" s="1"/>
  <c r="M709" i="2" s="1"/>
  <c r="M710" i="2" s="1"/>
  <c r="I700" i="2"/>
  <c r="M711" i="2" l="1"/>
  <c r="M712" i="2" s="1"/>
  <c r="M713" i="2" s="1"/>
  <c r="M714" i="2" s="1"/>
  <c r="AB710" i="2"/>
  <c r="I710" i="2"/>
  <c r="AB709" i="2"/>
  <c r="I709" i="2"/>
  <c r="AB708" i="2"/>
  <c r="I708" i="2"/>
  <c r="AB707" i="2"/>
  <c r="I707" i="2"/>
  <c r="AB706" i="2"/>
  <c r="I706" i="2"/>
  <c r="AB705" i="2"/>
  <c r="I705" i="2"/>
  <c r="AB704" i="2"/>
  <c r="I704" i="2"/>
  <c r="AB703" i="2"/>
  <c r="I703" i="2"/>
  <c r="AB702" i="2"/>
  <c r="I702" i="2"/>
  <c r="AB701" i="2"/>
  <c r="I701" i="2"/>
  <c r="I714" i="2" l="1"/>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AB713" i="2"/>
  <c r="I713" i="2"/>
  <c r="AB712" i="2"/>
  <c r="I712" i="2"/>
  <c r="AB711" i="2"/>
  <c r="I711" i="2"/>
  <c r="AB740" i="2" l="1"/>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D508" i="7"/>
  <c r="B501" i="7"/>
  <c r="AK501" i="7" s="1"/>
  <c r="AH501" i="7" s="1"/>
  <c r="B508" i="7"/>
</calcChain>
</file>

<file path=xl/sharedStrings.xml><?xml version="1.0" encoding="utf-8"?>
<sst xmlns="http://schemas.openxmlformats.org/spreadsheetml/2006/main" count="1066" uniqueCount="767">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</sst>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0000"/>
      <color rgb="FF00FFFF"/>
      <color rgb="FF0000FF"/>
      <color rgb="FF996633"/>
      <color rgb="FFFFFF00"/>
      <color rgb="FF33CC33"/>
      <color rgb="FF008000"/>
      <color rgb="FFFF6600"/>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国家衛健委発表に基づく感染状況!$W$27:$W$744</c:f>
              <c:numCache>
                <c:formatCode>m"月"d"日"</c:formatCode>
                <c:ptCount val="7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numCache>
            </c:numRef>
          </c:cat>
          <c:val>
            <c:numRef>
              <c:f>国家衛健委発表に基づく感染状況!$X$27:$X$744</c:f>
              <c:numCache>
                <c:formatCode>#,##0_);[Red]\(#,##0\)</c:formatCode>
                <c:ptCount val="71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国家衛健委発表に基づく感染状況!$W$27:$W$744</c:f>
              <c:numCache>
                <c:formatCode>m"月"d"日"</c:formatCode>
                <c:ptCount val="7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numCache>
            </c:numRef>
          </c:cat>
          <c:val>
            <c:numRef>
              <c:f>国家衛健委発表に基づく感染状況!$Y$27:$Y$744</c:f>
              <c:numCache>
                <c:formatCode>General</c:formatCode>
                <c:ptCount val="71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香港マカオ台湾の患者・海外輸入症例・無症状病原体保有者!$CK$189:$CK$742</c:f>
              <c:numCache>
                <c:formatCode>m"月"d"日"</c:formatCode>
                <c:ptCount val="55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numCache>
            </c:numRef>
          </c:cat>
          <c:val>
            <c:numRef>
              <c:f>香港マカオ台湾の患者・海外輸入症例・無症状病原体保有者!$CL$189:$CL$742</c:f>
              <c:numCache>
                <c:formatCode>General</c:formatCode>
                <c:ptCount val="55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省市別輸入症例数変化!$C$2:$C$506</c:f>
              <c:numCache>
                <c:formatCode>m"月"d"日"</c:formatCode>
                <c:ptCount val="50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numCache>
            </c:numRef>
          </c:cat>
          <c:val>
            <c:numRef>
              <c:f>省市別輸入症例数変化!$D$2:$D$506</c:f>
              <c:numCache>
                <c:formatCode>General</c:formatCode>
                <c:ptCount val="505"/>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省市別輸入症例数変化!$C$2:$C$506</c:f>
              <c:numCache>
                <c:formatCode>m"月"d"日"</c:formatCode>
                <c:ptCount val="50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numCache>
            </c:numRef>
          </c:cat>
          <c:val>
            <c:numRef>
              <c:f>省市別輸入症例数変化!$E$2:$E$506</c:f>
              <c:numCache>
                <c:formatCode>General</c:formatCode>
                <c:ptCount val="505"/>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省市別輸入症例数変化!$C$2:$C$506</c:f>
              <c:numCache>
                <c:formatCode>m"月"d"日"</c:formatCode>
                <c:ptCount val="50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numCache>
            </c:numRef>
          </c:cat>
          <c:val>
            <c:numRef>
              <c:f>省市別輸入症例数変化!$F$2:$F$506</c:f>
              <c:numCache>
                <c:formatCode>General</c:formatCode>
                <c:ptCount val="505"/>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省市別輸入症例数変化!$C$2:$C$506</c:f>
              <c:numCache>
                <c:formatCode>m"月"d"日"</c:formatCode>
                <c:ptCount val="50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numCache>
            </c:numRef>
          </c:cat>
          <c:val>
            <c:numRef>
              <c:f>省市別輸入症例数変化!$G$2:$G$506</c:f>
              <c:numCache>
                <c:formatCode>General</c:formatCode>
                <c:ptCount val="505"/>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省市別輸入症例数変化!$C$2:$C$506</c:f>
              <c:numCache>
                <c:formatCode>m"月"d"日"</c:formatCode>
                <c:ptCount val="50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numCache>
            </c:numRef>
          </c:cat>
          <c:val>
            <c:numRef>
              <c:f>省市別輸入症例数変化!$H$2:$H$506</c:f>
              <c:numCache>
                <c:formatCode>General</c:formatCode>
                <c:ptCount val="505"/>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省市別輸入症例数変化!$C$2:$C$506</c:f>
              <c:numCache>
                <c:formatCode>m"月"d"日"</c:formatCode>
                <c:ptCount val="50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numCache>
            </c:numRef>
          </c:cat>
          <c:val>
            <c:numRef>
              <c:f>省市別輸入症例数変化!$I$2:$I$506</c:f>
              <c:numCache>
                <c:formatCode>General</c:formatCode>
                <c:ptCount val="505"/>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省市別輸入症例数変化!$C$2:$C$506</c:f>
              <c:numCache>
                <c:formatCode>m"月"d"日"</c:formatCode>
                <c:ptCount val="50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numCache>
            </c:numRef>
          </c:cat>
          <c:val>
            <c:numRef>
              <c:f>省市別輸入症例数変化!$J$2:$J$506</c:f>
              <c:numCache>
                <c:formatCode>0_);[Red]\(0\)</c:formatCode>
                <c:ptCount val="505"/>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上海・雲南輸入症例数推移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stacked"/>
        <c:varyColors val="0"/>
        <c:ser>
          <c:idx val="0"/>
          <c:order val="0"/>
          <c:tx>
            <c:strRef>
              <c:f>省市別輸入症例数変化!$AH$1</c:f>
              <c:strCache>
                <c:ptCount val="1"/>
                <c:pt idx="0">
                  <c:v>その他</c:v>
                </c:pt>
              </c:strCache>
            </c:strRef>
          </c:tx>
          <c:spPr>
            <a:solidFill>
              <a:srgbClr val="7030A0"/>
            </a:solidFill>
            <a:ln>
              <a:noFill/>
            </a:ln>
            <a:effectLst/>
          </c:spPr>
          <c:invertIfNegative val="0"/>
          <c:val>
            <c:numRef>
              <c:f>省市別輸入症例数変化!$AH$2:$AH$504</c:f>
              <c:numCache>
                <c:formatCode>0_);[Red]\(0\)</c:formatCode>
                <c:ptCount val="503"/>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numCache>
            </c:numRef>
          </c:val>
          <c:extLst>
            <c:ext xmlns:c16="http://schemas.microsoft.com/office/drawing/2014/chart" uri="{C3380CC4-5D6E-409C-BE32-E72D297353CC}">
              <c16:uniqueId val="{00000000-77FA-4870-B06E-E0008896B8AA}"/>
            </c:ext>
          </c:extLst>
        </c:ser>
        <c:ser>
          <c:idx val="1"/>
          <c:order val="1"/>
          <c:tx>
            <c:strRef>
              <c:f>省市別輸入症例数変化!$AI$1</c:f>
              <c:strCache>
                <c:ptCount val="1"/>
                <c:pt idx="0">
                  <c:v>雲南</c:v>
                </c:pt>
              </c:strCache>
            </c:strRef>
          </c:tx>
          <c:spPr>
            <a:solidFill>
              <a:srgbClr val="00B050"/>
            </a:solidFill>
            <a:ln>
              <a:solidFill>
                <a:srgbClr val="00FFFF"/>
              </a:solidFill>
            </a:ln>
            <a:effectLst/>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2-34F5-4F88-9B5F-E76A79FBFABE}"/>
              </c:ext>
            </c:extLst>
          </c:dPt>
          <c:dPt>
            <c:idx val="375"/>
            <c:invertIfNegative val="0"/>
            <c:bubble3D val="0"/>
            <c:extLst>
              <c:ext xmlns:c16="http://schemas.microsoft.com/office/drawing/2014/chart" uri="{C3380CC4-5D6E-409C-BE32-E72D297353CC}">
                <c16:uniqueId val="{00000002-1B57-4CEC-9C86-113571F64A75}"/>
              </c:ext>
            </c:extLst>
          </c:dPt>
          <c:val>
            <c:numRef>
              <c:f>省市別輸入症例数変化!$AI$2:$AI$504</c:f>
              <c:numCache>
                <c:formatCode>0_);[Red]\(0\)</c:formatCode>
                <c:ptCount val="503"/>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numCache>
            </c:numRef>
          </c:val>
          <c:extLst>
            <c:ext xmlns:c16="http://schemas.microsoft.com/office/drawing/2014/chart" uri="{C3380CC4-5D6E-409C-BE32-E72D297353CC}">
              <c16:uniqueId val="{00000001-77FA-4870-B06E-E0008896B8AA}"/>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invertIfNegative val="0"/>
          <c:val>
            <c:numRef>
              <c:f>省市別輸入症例数変化!$AJ$2:$AJ$504</c:f>
              <c:numCache>
                <c:formatCode>General</c:formatCode>
                <c:ptCount val="503"/>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numCache>
            </c:numRef>
          </c:val>
          <c:extLst>
            <c:ext xmlns:c16="http://schemas.microsoft.com/office/drawing/2014/chart" uri="{C3380CC4-5D6E-409C-BE32-E72D297353CC}">
              <c16:uniqueId val="{00000001-1B57-4CEC-9C86-113571F64A75}"/>
            </c:ext>
          </c:extLst>
        </c:ser>
        <c:dLbls>
          <c:showLegendKey val="0"/>
          <c:showVal val="0"/>
          <c:showCatName val="0"/>
          <c:showSerName val="0"/>
          <c:showPercent val="0"/>
          <c:showBubbleSize val="0"/>
        </c:dLbls>
        <c:gapWidth val="150"/>
        <c:overlap val="100"/>
        <c:axId val="755642008"/>
        <c:axId val="755639056"/>
      </c:bar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39736852589410282"/>
          <c:y val="0.15798546973492711"/>
          <c:w val="0.21890091000972012"/>
          <c:h val="0.1683047110157363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香港マカオ台湾の患者・海外輸入症例・無症状病原体保有者!$BQ$29:$BQ$742</c:f>
              <c:numCache>
                <c:formatCode>m"月"d"日"</c:formatCode>
                <c:ptCount val="7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numCache>
            </c:numRef>
          </c:cat>
          <c:val>
            <c:numRef>
              <c:f>香港マカオ台湾の患者・海外輸入症例・無症状病原体保有者!$BR$29:$BR$742</c:f>
              <c:numCache>
                <c:formatCode>General</c:formatCode>
                <c:ptCount val="714"/>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香港マカオ台湾の患者・海外輸入症例・無症状病原体保有者!$BQ$29:$BQ$742</c:f>
              <c:numCache>
                <c:formatCode>m"月"d"日"</c:formatCode>
                <c:ptCount val="7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numCache>
            </c:numRef>
          </c:cat>
          <c:val>
            <c:numRef>
              <c:f>香港マカオ台湾の患者・海外輸入症例・無症状病原体保有者!$BS$29:$BS$742</c:f>
              <c:numCache>
                <c:formatCode>General</c:formatCode>
                <c:ptCount val="71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香港マカオ台湾の患者・海外輸入症例・無症状病原体保有者!$BQ$29:$BQ$742</c:f>
              <c:numCache>
                <c:formatCode>m"月"d"日"</c:formatCode>
                <c:ptCount val="7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numCache>
            </c:numRef>
          </c:cat>
          <c:val>
            <c:numRef>
              <c:f>香港マカオ台湾の患者・海外輸入症例・無症状病原体保有者!$BT$29:$BT$742</c:f>
              <c:numCache>
                <c:formatCode>General</c:formatCode>
                <c:ptCount val="714"/>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香港マカオ台湾の患者・海外輸入症例・無症状病原体保有者!$AX$169:$AX$742</c:f>
              <c:numCache>
                <c:formatCode>m"月"d"日"</c:formatCode>
                <c:ptCount val="57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numCache>
            </c:numRef>
          </c:cat>
          <c:val>
            <c:numRef>
              <c:f>香港マカオ台湾の患者・海外輸入症例・無症状病原体保有者!$AY$169:$AY$742</c:f>
              <c:numCache>
                <c:formatCode>General</c:formatCode>
                <c:ptCount val="574"/>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香港マカオ台湾の患者・海外輸入症例・無症状病原体保有者!$AX$169:$AX$742</c:f>
              <c:numCache>
                <c:formatCode>m"月"d"日"</c:formatCode>
                <c:ptCount val="57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numCache>
            </c:numRef>
          </c:cat>
          <c:val>
            <c:numRef>
              <c:f>香港マカオ台湾の患者・海外輸入症例・無症状病原体保有者!$BB$169:$BB$742</c:f>
              <c:numCache>
                <c:formatCode>General</c:formatCode>
                <c:ptCount val="574"/>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香港マカオ台湾の患者・海外輸入症例・無症状病原体保有者!$AX$169:$AX$742</c:f>
              <c:numCache>
                <c:formatCode>m"月"d"日"</c:formatCode>
                <c:ptCount val="57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numCache>
            </c:numRef>
          </c:cat>
          <c:val>
            <c:numRef>
              <c:f>香港マカオ台湾の患者・海外輸入症例・無症状病原体保有者!$AZ$169:$AZ$742</c:f>
              <c:numCache>
                <c:formatCode>General</c:formatCode>
                <c:ptCount val="574"/>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香港マカオ台湾の患者・海外輸入症例・無症状病原体保有者!$AX$169:$AX$742</c:f>
              <c:numCache>
                <c:formatCode>m"月"d"日"</c:formatCode>
                <c:ptCount val="57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numCache>
            </c:numRef>
          </c:cat>
          <c:val>
            <c:numRef>
              <c:f>香港マカオ台湾の患者・海外輸入症例・無症状病原体保有者!$BC$169:$BC$742</c:f>
              <c:numCache>
                <c:formatCode>General</c:formatCode>
                <c:ptCount val="574"/>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新疆の情況!$U$6:$U$547</c:f>
              <c:strCache>
                <c:ptCount val="53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strCache>
            </c:strRef>
          </c:cat>
          <c:val>
            <c:numRef>
              <c:f>新疆の情況!$V$6:$V$547</c:f>
              <c:numCache>
                <c:formatCode>General</c:formatCode>
                <c:ptCount val="542"/>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新疆の情況!$U$6:$U$547</c:f>
              <c:strCache>
                <c:ptCount val="53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strCache>
            </c:strRef>
          </c:cat>
          <c:val>
            <c:numRef>
              <c:f>新疆の情況!$Y$6:$Y$547</c:f>
              <c:numCache>
                <c:formatCode>General</c:formatCode>
                <c:ptCount val="542"/>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新疆の情況!$U$6:$U$547</c:f>
              <c:strCache>
                <c:ptCount val="53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strCache>
            </c:strRef>
          </c:cat>
          <c:val>
            <c:numRef>
              <c:f>新疆の情況!$W$6:$W$547</c:f>
              <c:numCache>
                <c:formatCode>General</c:formatCode>
                <c:ptCount val="542"/>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新疆の情況!$U$6:$U$547</c:f>
              <c:strCache>
                <c:ptCount val="53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strCache>
            </c:strRef>
          </c:cat>
          <c:val>
            <c:numRef>
              <c:f>新疆の情況!$X$6:$X$547</c:f>
              <c:numCache>
                <c:formatCode>General</c:formatCode>
                <c:ptCount val="542"/>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新疆の情況!$U$6:$U$547</c:f>
              <c:strCache>
                <c:ptCount val="53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strCache>
            </c:strRef>
          </c:cat>
          <c:val>
            <c:numRef>
              <c:f>新疆の情況!$Z$6:$Z$547</c:f>
              <c:numCache>
                <c:formatCode>General</c:formatCode>
                <c:ptCount val="542"/>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国家衛健委発表に基づく感染状況!$W$27:$W$744</c:f>
              <c:numCache>
                <c:formatCode>m"月"d"日"</c:formatCode>
                <c:ptCount val="7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numCache>
            </c:numRef>
          </c:cat>
          <c:val>
            <c:numRef>
              <c:f>国家衛健委発表に基づく感染状況!$X$27:$X$744</c:f>
              <c:numCache>
                <c:formatCode>#,##0_);[Red]\(#,##0\)</c:formatCode>
                <c:ptCount val="71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国家衛健委発表に基づく感染状況!$W$27:$W$744</c:f>
              <c:numCache>
                <c:formatCode>m"月"d"日"</c:formatCode>
                <c:ptCount val="7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numCache>
            </c:numRef>
          </c:cat>
          <c:val>
            <c:numRef>
              <c:f>国家衛健委発表に基づく感染状況!$Y$27:$Y$744</c:f>
              <c:numCache>
                <c:formatCode>General</c:formatCode>
                <c:ptCount val="71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国家衛健委発表に基づく感染状況!$Z$27:$Z$744</c:f>
              <c:numCache>
                <c:formatCode>m"月"d"日"</c:formatCode>
                <c:ptCount val="7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numCache>
            </c:numRef>
          </c:cat>
          <c:val>
            <c:numRef>
              <c:f>国家衛健委発表に基づく感染状況!$AA$27:$AA$744</c:f>
              <c:numCache>
                <c:formatCode>General</c:formatCode>
                <c:ptCount val="71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国家衛健委発表に基づく感染状況!$Z$27:$Z$744</c:f>
              <c:numCache>
                <c:formatCode>m"月"d"日"</c:formatCode>
                <c:ptCount val="7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numCache>
            </c:numRef>
          </c:cat>
          <c:val>
            <c:numRef>
              <c:f>国家衛健委発表に基づく感染状況!$AB$27:$AB$744</c:f>
              <c:numCache>
                <c:formatCode>General</c:formatCode>
                <c:ptCount val="71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国家衛健委発表に基づく感染状況!$W$27:$W$744</c:f>
              <c:numCache>
                <c:formatCode>m"月"d"日"</c:formatCode>
                <c:ptCount val="7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numCache>
            </c:numRef>
          </c:cat>
          <c:val>
            <c:numRef>
              <c:f>国家衛健委発表に基づく感染状況!$X$27:$X$744</c:f>
              <c:numCache>
                <c:formatCode>#,##0_);[Red]\(#,##0\)</c:formatCode>
                <c:ptCount val="71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国家衛健委発表に基づく感染状況!$W$27:$W$744</c:f>
              <c:numCache>
                <c:formatCode>m"月"d"日"</c:formatCode>
                <c:ptCount val="7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numCache>
            </c:numRef>
          </c:cat>
          <c:val>
            <c:numRef>
              <c:f>国家衛健委発表に基づく感染状況!$Y$27:$Y$744</c:f>
              <c:numCache>
                <c:formatCode>General</c:formatCode>
                <c:ptCount val="71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国家衛健委発表に基づく感染状況!$Z$27:$Z$744</c:f>
              <c:numCache>
                <c:formatCode>m"月"d"日"</c:formatCode>
                <c:ptCount val="7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numCache>
            </c:numRef>
          </c:cat>
          <c:val>
            <c:numRef>
              <c:f>国家衛健委発表に基づく感染状況!$AA$27:$AA$744</c:f>
              <c:numCache>
                <c:formatCode>General</c:formatCode>
                <c:ptCount val="71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国家衛健委発表に基づく感染状況!$Z$27:$Z$744</c:f>
              <c:numCache>
                <c:formatCode>m"月"d"日"</c:formatCode>
                <c:ptCount val="7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numCache>
            </c:numRef>
          </c:cat>
          <c:val>
            <c:numRef>
              <c:f>国家衛健委発表に基づく感染状況!$AB$27:$AB$744</c:f>
              <c:numCache>
                <c:formatCode>General</c:formatCode>
                <c:ptCount val="71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国家衛健委発表に基づく感染状況!$Z$27:$Z$744</c:f>
              <c:numCache>
                <c:formatCode>m"月"d"日"</c:formatCode>
                <c:ptCount val="7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numCache>
            </c:numRef>
          </c:cat>
          <c:val>
            <c:numRef>
              <c:f>国家衛健委発表に基づく感染状況!$AA$27:$AA$744</c:f>
              <c:numCache>
                <c:formatCode>General</c:formatCode>
                <c:ptCount val="71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国家衛健委発表に基づく感染状況!$Z$27:$Z$744</c:f>
              <c:numCache>
                <c:formatCode>m"月"d"日"</c:formatCode>
                <c:ptCount val="7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numCache>
            </c:numRef>
          </c:cat>
          <c:val>
            <c:numRef>
              <c:f>国家衛健委発表に基づく感染状況!$AB$27:$AB$744</c:f>
              <c:numCache>
                <c:formatCode>General</c:formatCode>
                <c:ptCount val="71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国家衛健委発表に基づく感染状況!$W$27:$W$744</c:f>
              <c:numCache>
                <c:formatCode>m"月"d"日"</c:formatCode>
                <c:ptCount val="7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numCache>
            </c:numRef>
          </c:cat>
          <c:val>
            <c:numRef>
              <c:f>国家衛健委発表に基づく感染状況!$X$27:$X$744</c:f>
              <c:numCache>
                <c:formatCode>#,##0_);[Red]\(#,##0\)</c:formatCode>
                <c:ptCount val="71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国家衛健委発表に基づく感染状況!$W$27:$W$744</c:f>
              <c:numCache>
                <c:formatCode>m"月"d"日"</c:formatCode>
                <c:ptCount val="7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numCache>
            </c:numRef>
          </c:cat>
          <c:val>
            <c:numRef>
              <c:f>国家衛健委発表に基づく感染状況!$Y$27:$Y$744</c:f>
              <c:numCache>
                <c:formatCode>General</c:formatCode>
                <c:ptCount val="71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4952433888039718"/>
          <c:y val="0.36834999822157499"/>
          <c:w val="0.2354177068409527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国家衛健委発表に基づく感染状況!$Z$27:$Z$744</c:f>
              <c:numCache>
                <c:formatCode>m"月"d"日"</c:formatCode>
                <c:ptCount val="7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numCache>
            </c:numRef>
          </c:cat>
          <c:val>
            <c:numRef>
              <c:f>国家衛健委発表に基づく感染状況!$AA$27:$AA$744</c:f>
              <c:numCache>
                <c:formatCode>General</c:formatCode>
                <c:ptCount val="71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国家衛健委発表に基づく感染状況!$Z$27:$Z$744</c:f>
              <c:numCache>
                <c:formatCode>m"月"d"日"</c:formatCode>
                <c:ptCount val="7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numCache>
            </c:numRef>
          </c:cat>
          <c:val>
            <c:numRef>
              <c:f>国家衛健委発表に基づく感染状況!$AB$27:$AB$744</c:f>
              <c:numCache>
                <c:formatCode>General</c:formatCode>
                <c:ptCount val="71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香港マカオ台湾の患者・海外輸入症例・無症状病原体保有者!$CO$485:$CO$742</c:f>
              <c:numCache>
                <c:formatCode>m"月"d"日"</c:formatCode>
                <c:ptCount val="25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numCache>
            </c:numRef>
          </c:cat>
          <c:val>
            <c:numRef>
              <c:f>香港マカオ台湾の患者・海外輸入症例・無症状病原体保有者!$CP$485:$CP$742</c:f>
              <c:numCache>
                <c:formatCode>General</c:formatCode>
                <c:ptCount val="258"/>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香港マカオ台湾の患者・海外輸入症例・無症状病原体保有者!$CO$485:$CO$742</c:f>
              <c:numCache>
                <c:formatCode>m"月"d"日"</c:formatCode>
                <c:ptCount val="25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numCache>
            </c:numRef>
          </c:cat>
          <c:val>
            <c:numRef>
              <c:f>香港マカオ台湾の患者・海外輸入症例・無症状病原体保有者!$CQ$485:$CQ$742</c:f>
              <c:numCache>
                <c:formatCode>General</c:formatCode>
                <c:ptCount val="258"/>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90915726159230092"/>
          <c:h val="0.91717321253475104"/>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国家衛健委発表に基づく感染状況!$AE$374:$AE$743</c:f>
              <c:numCache>
                <c:formatCode>m"月"d"日"</c:formatCode>
                <c:ptCount val="37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numCache>
            </c:numRef>
          </c:cat>
          <c:val>
            <c:numRef>
              <c:f>国家衛健委発表に基づく感染状況!$AF$374:$AF$743</c:f>
              <c:numCache>
                <c:formatCode>#,##0_);[Red]\(#,##0\)</c:formatCode>
                <c:ptCount val="370"/>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161</c:v>
                </c:pt>
                <c:pt idx="367">
                  <c:v>175</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max val="44561"/>
          <c:min val="44197"/>
        </c:scaling>
        <c:delete val="0"/>
        <c:axPos val="b"/>
        <c:minorGridlines>
          <c:spPr>
            <a:ln w="9525" cap="flat" cmpd="sng" algn="ctr">
              <a:solidFill>
                <a:schemeClr val="tx1">
                  <a:lumMod val="5000"/>
                  <a:lumOff val="95000"/>
                </a:schemeClr>
              </a:solidFill>
              <a:round/>
            </a:ln>
            <a:effectLst/>
          </c:spPr>
        </c:minorGridlines>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0"/>
        <c:lblOffset val="100"/>
        <c:baseTimeUnit val="days"/>
        <c:majorUnit val="1"/>
        <c:majorTimeUnit val="months"/>
        <c:minorUnit val="10"/>
        <c:minor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At val="44197"/>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香港マカオ台湾の患者・海外輸入症例・無症状病原体保有者!$BJ$97:$BJ$741</c:f>
              <c:numCache>
                <c:formatCode>m"月"d"日"</c:formatCode>
                <c:ptCount val="64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numCache>
            </c:numRef>
          </c:cat>
          <c:val>
            <c:numRef>
              <c:f>香港マカオ台湾の患者・海外輸入症例・無症状病原体保有者!$BK$97:$BK$741</c:f>
              <c:numCache>
                <c:formatCode>General</c:formatCode>
                <c:ptCount val="645"/>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香港マカオ台湾の患者・海外輸入症例・無症状病原体保有者!$BJ$97:$BJ$741</c:f>
              <c:numCache>
                <c:formatCode>m"月"d"日"</c:formatCode>
                <c:ptCount val="64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numCache>
            </c:numRef>
          </c:cat>
          <c:val>
            <c:numRef>
              <c:f>香港マカオ台湾の患者・海外輸入症例・無症状病原体保有者!$BL$97:$BL$741</c:f>
              <c:numCache>
                <c:formatCode>General</c:formatCode>
                <c:ptCount val="645"/>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香港マカオ台湾の患者・海外輸入症例・無症状病原体保有者!$CI$29:$CI$742</c:f>
              <c:numCache>
                <c:formatCode>m"月"d"日"</c:formatCode>
                <c:ptCount val="7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numCache>
            </c:numRef>
          </c:cat>
          <c:val>
            <c:numRef>
              <c:f>香港マカオ台湾の患者・海外輸入症例・無症状病原体保有者!$CJ$29:$CJ$742</c:f>
              <c:numCache>
                <c:formatCode>General</c:formatCode>
                <c:ptCount val="71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香港マカオ台湾の患者・海外輸入症例・無症状病原体保有者!$CF$29:$CF$742</c:f>
              <c:numCache>
                <c:formatCode>m"月"d"日"</c:formatCode>
                <c:ptCount val="7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numCache>
            </c:numRef>
          </c:cat>
          <c:val>
            <c:numRef>
              <c:f>香港マカオ台湾の患者・海外輸入症例・無症状病原体保有者!$CG$29:$CG$742</c:f>
              <c:numCache>
                <c:formatCode>General</c:formatCode>
                <c:ptCount val="71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香港マカオ台湾の患者・海外輸入症例・無症状病原体保有者!$CF$29:$CF$742</c:f>
              <c:numCache>
                <c:formatCode>m"月"d"日"</c:formatCode>
                <c:ptCount val="7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numCache>
            </c:numRef>
          </c:cat>
          <c:val>
            <c:numRef>
              <c:f>香港マカオ台湾の患者・海外輸入症例・無症状病原体保有者!$CH$29:$CH$742</c:f>
              <c:numCache>
                <c:formatCode>General</c:formatCode>
                <c:ptCount val="71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香港マカオ台湾の患者・海外輸入症例・無症状病原体保有者!$BE$70:$BE$742</c:f>
              <c:numCache>
                <c:formatCode>m"月"d"日"</c:formatCode>
                <c:ptCount val="67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numCache>
            </c:numRef>
          </c:cat>
          <c:val>
            <c:numRef>
              <c:f>香港マカオ台湾の患者・海外輸入症例・無症状病原体保有者!$BF$70:$BF$742</c:f>
              <c:numCache>
                <c:formatCode>General</c:formatCode>
                <c:ptCount val="673"/>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香港マカオ台湾の患者・海外輸入症例・無症状病原体保有者!$BE$70:$BE$742</c:f>
              <c:numCache>
                <c:formatCode>m"月"d"日"</c:formatCode>
                <c:ptCount val="67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numCache>
            </c:numRef>
          </c:cat>
          <c:val>
            <c:numRef>
              <c:f>香港マカオ台湾の患者・海外輸入症例・無症状病原体保有者!$BG$70:$BG$742</c:f>
              <c:numCache>
                <c:formatCode>General</c:formatCode>
                <c:ptCount val="673"/>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香港マカオ台湾の患者・海外輸入症例・無症状病原体保有者!$BX$29:$BX$742</c:f>
              <c:numCache>
                <c:formatCode>m"月"d"日"</c:formatCode>
                <c:ptCount val="7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numCache>
            </c:numRef>
          </c:cat>
          <c:val>
            <c:numRef>
              <c:f>香港マカオ台湾の患者・海外輸入症例・無症状病原体保有者!$BY$29:$BY$742</c:f>
              <c:numCache>
                <c:formatCode>General</c:formatCode>
                <c:ptCount val="714"/>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香港マカオ台湾の患者・海外輸入症例・無症状病原体保有者!$BX$29:$BX$742</c:f>
              <c:numCache>
                <c:formatCode>m"月"d"日"</c:formatCode>
                <c:ptCount val="7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numCache>
            </c:numRef>
          </c:cat>
          <c:val>
            <c:numRef>
              <c:f>香港マカオ台湾の患者・海外輸入症例・無症状病原体保有者!$BZ$29:$BZ$742</c:f>
              <c:numCache>
                <c:formatCode>General</c:formatCode>
                <c:ptCount val="71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香港マカオ台湾の患者・海外輸入症例・無症状病原体保有者!$BX$29:$BX$742</c:f>
              <c:numCache>
                <c:formatCode>m"月"d"日"</c:formatCode>
                <c:ptCount val="7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numCache>
            </c:numRef>
          </c:cat>
          <c:val>
            <c:numRef>
              <c:f>香港マカオ台湾の患者・海外輸入症例・無症状病原体保有者!$CA$29:$CA$742</c:f>
              <c:numCache>
                <c:formatCode>General</c:formatCode>
                <c:ptCount val="71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香港マカオ台湾の患者・海外輸入症例・無症状病原体保有者!$CB$29:$CB$742</c:f>
              <c:numCache>
                <c:formatCode>m"月"d"日"</c:formatCode>
                <c:ptCount val="7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numCache>
            </c:numRef>
          </c:cat>
          <c:val>
            <c:numRef>
              <c:f>香港マカオ台湾の患者・海外輸入症例・無症状病原体保有者!$CC$29:$CC$742</c:f>
              <c:numCache>
                <c:formatCode>General</c:formatCode>
                <c:ptCount val="714"/>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香港マカオ台湾の患者・海外輸入症例・無症状病原体保有者!$CB$29:$CB$742</c:f>
              <c:numCache>
                <c:formatCode>m"月"d"日"</c:formatCode>
                <c:ptCount val="7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numCache>
            </c:numRef>
          </c:cat>
          <c:val>
            <c:numRef>
              <c:f>香港マカオ台湾の患者・海外輸入症例・無症状病原体保有者!$CD$29:$CD$742</c:f>
              <c:numCache>
                <c:formatCode>General</c:formatCode>
                <c:ptCount val="71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香港マカオ台湾の患者・海外輸入症例・無症状病原体保有者!$CB$29:$CB$742</c:f>
              <c:numCache>
                <c:formatCode>m"月"d"日"</c:formatCode>
                <c:ptCount val="7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numCache>
            </c:numRef>
          </c:cat>
          <c:val>
            <c:numRef>
              <c:f>香港マカオ台湾の患者・海外輸入症例・無症状病原体保有者!$CE$29:$CE$742</c:f>
              <c:numCache>
                <c:formatCode>General</c:formatCode>
                <c:ptCount val="71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8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香港マカオ台湾の患者・海外輸入症例・無症状病原体保有者!$CI$29:$CI$742</c:f>
              <c:numCache>
                <c:formatCode>m"月"d"日"</c:formatCode>
                <c:ptCount val="7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numCache>
            </c:numRef>
          </c:cat>
          <c:val>
            <c:numRef>
              <c:f>香港マカオ台湾の患者・海外輸入症例・無症状病原体保有者!$CJ$29:$CJ$742</c:f>
              <c:numCache>
                <c:formatCode>General</c:formatCode>
                <c:ptCount val="71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香港マカオ台湾の患者・海外輸入症例・無症状病原体保有者!$CF$29:$CF$742</c:f>
              <c:numCache>
                <c:formatCode>m"月"d"日"</c:formatCode>
                <c:ptCount val="7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numCache>
            </c:numRef>
          </c:cat>
          <c:val>
            <c:numRef>
              <c:f>香港マカオ台湾の患者・海外輸入症例・無症状病原体保有者!$CG$29:$CG$742</c:f>
              <c:numCache>
                <c:formatCode>General</c:formatCode>
                <c:ptCount val="71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香港マカオ台湾の患者・海外輸入症例・無症状病原体保有者!$CF$29:$CF$742</c:f>
              <c:numCache>
                <c:formatCode>m"月"d"日"</c:formatCode>
                <c:ptCount val="7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numCache>
            </c:numRef>
          </c:cat>
          <c:val>
            <c:numRef>
              <c:f>香港マカオ台湾の患者・海外輸入症例・無症状病原体保有者!$CH$29:$CH$742</c:f>
              <c:numCache>
                <c:formatCode>General</c:formatCode>
                <c:ptCount val="71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香港マカオ台湾の患者・海外輸入症例・無症状病原体保有者!$CM$189:$CM$741</c:f>
              <c:numCache>
                <c:formatCode>m"月"d"日"</c:formatCode>
                <c:ptCount val="55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numCache>
            </c:numRef>
          </c:cat>
          <c:val>
            <c:numRef>
              <c:f>香港マカオ台湾の患者・海外輸入症例・無症状病原体保有者!$CN$189:$CN$741</c:f>
              <c:numCache>
                <c:formatCode>General</c:formatCode>
                <c:ptCount val="55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371928</xdr:colOff>
      <xdr:row>15</xdr:row>
      <xdr:rowOff>81643</xdr:rowOff>
    </xdr:from>
    <xdr:to>
      <xdr:col>16</xdr:col>
      <xdr:colOff>308428</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0.86693</cdr:x>
      <cdr:y>0.78438</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44" y="2413000"/>
          <a:ext cx="517072" cy="390072"/>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0.83273</cdr:x>
      <cdr:y>0.82246</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500" y="2304143"/>
          <a:ext cx="290286" cy="635000"/>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0.06327</cdr:x>
      <cdr:y>0.20849</cdr:y>
    </cdr:from>
    <cdr:to>
      <cdr:x>0.26714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052279" cy="752927"/>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53"/>
  <sheetViews>
    <sheetView zoomScaleNormal="100" workbookViewId="0">
      <pane xSplit="2" ySplit="5" topLeftCell="C734" activePane="bottomRight" state="frozen"/>
      <selection pane="topRight" activeCell="C1" sqref="C1"/>
      <selection pane="bottomLeft" activeCell="A8" sqref="A8"/>
      <selection pane="bottomRight" activeCell="B742" sqref="B742"/>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8"/>
      <c r="C1" s="296" t="s">
        <v>78</v>
      </c>
      <c r="D1" s="296"/>
      <c r="E1" s="296"/>
      <c r="F1" s="296"/>
      <c r="G1" s="296"/>
      <c r="H1" s="296"/>
      <c r="I1" s="296"/>
      <c r="J1" s="296"/>
      <c r="K1" s="296"/>
      <c r="L1" s="296"/>
      <c r="M1" s="296"/>
      <c r="N1" s="296"/>
      <c r="O1" s="296"/>
      <c r="P1" s="87"/>
      <c r="Q1" s="87"/>
      <c r="R1" s="87"/>
      <c r="S1" s="87"/>
      <c r="T1" s="87"/>
      <c r="U1" s="86">
        <v>44565</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26</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26</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26</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26</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26</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26</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26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26</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26</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26</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26</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26</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26</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26</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26</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26</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26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26</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26</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26</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26</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26</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26</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26</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26</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26</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26</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26</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26</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26</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26</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26</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26</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26</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26</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26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26</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26</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26</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+H737+G738</f>
        <v>102314</v>
      </c>
      <c r="I738" s="89">
        <f t="shared" ref="I738" si="3701">+H738-M738-O738</f>
        <v>2886</v>
      </c>
      <c r="J738" s="48">
        <v>0</v>
      </c>
      <c r="K738" s="56">
        <f t="shared" ref="K738" si="3702">+J738+K737</f>
        <v>15</v>
      </c>
      <c r="L738" s="48">
        <v>0</v>
      </c>
      <c r="M738" s="89">
        <f t="shared" ref="M738" si="3703">+L738+M737</f>
        <v>4636</v>
      </c>
      <c r="N738" s="48">
        <v>59</v>
      </c>
      <c r="O738" s="89">
        <f t="shared" ref="O738" si="3704">+N738+O737</f>
        <v>94792</v>
      </c>
      <c r="P738" s="111">
        <f t="shared" ref="P738" si="3705">+Q738-Q737</f>
        <v>2998</v>
      </c>
      <c r="Q738" s="57">
        <v>1423756</v>
      </c>
      <c r="R738" s="48">
        <v>5351</v>
      </c>
      <c r="S738" s="118"/>
      <c r="T738" s="57">
        <v>43874</v>
      </c>
      <c r="U738" s="78"/>
      <c r="W738" s="1">
        <f t="shared" ref="W738" si="3706">+B738</f>
        <v>44926</v>
      </c>
      <c r="X738" s="122">
        <f t="shared" ref="X738" si="3707">+G738</f>
        <v>231</v>
      </c>
      <c r="Y738">
        <f t="shared" ref="Y738" si="3708">+H738</f>
        <v>102314</v>
      </c>
      <c r="Z738" s="123">
        <f t="shared" ref="Z738" si="3709">+B738</f>
        <v>44926</v>
      </c>
      <c r="AA738">
        <f t="shared" ref="AA738" si="3710">+L738</f>
        <v>0</v>
      </c>
      <c r="AB738">
        <f t="shared" ref="AB738" si="3711">+M738</f>
        <v>4636</v>
      </c>
      <c r="AC738">
        <v>26</v>
      </c>
      <c r="AE738" s="1">
        <f t="shared" ref="AE738" si="3712">+B738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+H738+G739</f>
        <v>102505</v>
      </c>
      <c r="I739" s="89">
        <f t="shared" ref="I739" si="3713">+H739-M739-O739</f>
        <v>3013</v>
      </c>
      <c r="J739" s="48">
        <v>1</v>
      </c>
      <c r="K739" s="56">
        <f t="shared" ref="K739" si="3714">+J739+K738</f>
        <v>16</v>
      </c>
      <c r="L739" s="48">
        <v>0</v>
      </c>
      <c r="M739" s="89">
        <f t="shared" ref="M739" si="3715">+L739+M738</f>
        <v>4636</v>
      </c>
      <c r="N739" s="48">
        <v>64</v>
      </c>
      <c r="O739" s="89">
        <f t="shared" ref="O739" si="3716">+N739+O738</f>
        <v>94856</v>
      </c>
      <c r="P739" s="111">
        <f t="shared" ref="P739:P740" si="3717">+Q739-Q738</f>
        <v>3894</v>
      </c>
      <c r="Q739" s="57">
        <v>1427650</v>
      </c>
      <c r="R739" s="48">
        <v>4803</v>
      </c>
      <c r="S739" s="118"/>
      <c r="T739" s="57">
        <v>42965</v>
      </c>
      <c r="U739" s="78"/>
      <c r="W739" s="1">
        <f t="shared" ref="W739" si="3718">+B739</f>
        <v>44562</v>
      </c>
      <c r="X739" s="122">
        <f t="shared" ref="X739" si="3719">+G739</f>
        <v>191</v>
      </c>
      <c r="Y739">
        <f t="shared" ref="Y739" si="3720">+H739</f>
        <v>102505</v>
      </c>
      <c r="Z739" s="123">
        <f t="shared" ref="Z739" si="3721">+B739</f>
        <v>44562</v>
      </c>
      <c r="AA739">
        <f t="shared" ref="AA739" si="3722">+L739</f>
        <v>0</v>
      </c>
      <c r="AB739">
        <f t="shared" ref="AB739" si="3723">+M739</f>
        <v>4636</v>
      </c>
      <c r="AC739">
        <v>26</v>
      </c>
      <c r="AE739" s="1">
        <f t="shared" ref="AE739" si="3724">+B739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+H739+G740</f>
        <v>102666</v>
      </c>
      <c r="I740" s="89">
        <f t="shared" ref="I740" si="3725">+H740-M740-O740</f>
        <v>3127</v>
      </c>
      <c r="J740" s="48">
        <v>6</v>
      </c>
      <c r="K740" s="56">
        <f t="shared" ref="K740" si="3726">+J740+K739</f>
        <v>22</v>
      </c>
      <c r="L740" s="48">
        <v>0</v>
      </c>
      <c r="M740" s="89">
        <f t="shared" ref="M740" si="3727">+L740+M739</f>
        <v>4636</v>
      </c>
      <c r="N740" s="48">
        <v>47</v>
      </c>
      <c r="O740" s="89">
        <f t="shared" ref="O740" si="3728">+N740+O739</f>
        <v>94903</v>
      </c>
      <c r="P740" s="111">
        <f t="shared" si="3717"/>
        <v>3376</v>
      </c>
      <c r="Q740" s="57">
        <v>1431026</v>
      </c>
      <c r="R740" s="48">
        <v>4027</v>
      </c>
      <c r="S740" s="118"/>
      <c r="T740" s="57">
        <v>42313</v>
      </c>
      <c r="U740" s="78"/>
      <c r="W740" s="1">
        <f t="shared" ref="W740" si="3729">+B740</f>
        <v>44563</v>
      </c>
      <c r="X740" s="122">
        <f t="shared" ref="X740" si="3730">+G740</f>
        <v>161</v>
      </c>
      <c r="Y740">
        <f t="shared" ref="Y740" si="3731">+H740</f>
        <v>102666</v>
      </c>
      <c r="Z740" s="123">
        <f t="shared" ref="Z740" si="3732">+B740</f>
        <v>44563</v>
      </c>
      <c r="AA740">
        <f t="shared" ref="AA740" si="3733">+L740</f>
        <v>0</v>
      </c>
      <c r="AB740">
        <f t="shared" ref="AB740" si="3734">+M740</f>
        <v>4636</v>
      </c>
      <c r="AC740">
        <v>26</v>
      </c>
      <c r="AE740" s="1">
        <f t="shared" ref="AE740" si="3735">+B740</f>
        <v>44563</v>
      </c>
      <c r="AF740" s="293">
        <f>+G740-香港マカオ台湾の患者・海外輸入症例・無症状病原体保有者!B741</f>
        <v>161</v>
      </c>
    </row>
    <row r="741" spans="2:32" x14ac:dyDescent="0.55000000000000004">
      <c r="B741" s="220">
        <v>44564</v>
      </c>
      <c r="C741" s="48">
        <v>3</v>
      </c>
      <c r="D741" s="84"/>
      <c r="E741" s="110"/>
      <c r="F741" s="57">
        <v>3</v>
      </c>
      <c r="G741" s="48">
        <v>175</v>
      </c>
      <c r="H741" s="89">
        <f>+H740+G741</f>
        <v>102841</v>
      </c>
      <c r="I741" s="89">
        <f t="shared" ref="I741" si="3736">+H741-M741-O741</f>
        <v>3256</v>
      </c>
      <c r="J741" s="48">
        <v>8</v>
      </c>
      <c r="K741" s="56">
        <f t="shared" ref="K741" si="3737">+J741+K740</f>
        <v>30</v>
      </c>
      <c r="L741" s="48">
        <v>0</v>
      </c>
      <c r="M741" s="89">
        <f t="shared" ref="M741" si="3738">+L741+M740</f>
        <v>4636</v>
      </c>
      <c r="N741" s="48">
        <v>46</v>
      </c>
      <c r="O741" s="89">
        <f t="shared" ref="O741" si="3739">+N741+O740</f>
        <v>94949</v>
      </c>
      <c r="P741" s="111">
        <f t="shared" ref="P741" si="3740">+Q741-Q740</f>
        <v>3769</v>
      </c>
      <c r="Q741" s="57">
        <v>1434795</v>
      </c>
      <c r="R741" s="48">
        <v>3788</v>
      </c>
      <c r="S741" s="118"/>
      <c r="T741" s="57">
        <v>42293</v>
      </c>
      <c r="U741" s="78"/>
      <c r="W741" s="1">
        <f t="shared" ref="W741" si="3741">+B741</f>
        <v>44564</v>
      </c>
      <c r="X741" s="122">
        <f t="shared" ref="X741" si="3742">+G741</f>
        <v>175</v>
      </c>
      <c r="Y741">
        <f t="shared" ref="Y741" si="3743">+H741</f>
        <v>102841</v>
      </c>
      <c r="Z741" s="123">
        <f t="shared" ref="Z741" si="3744">+B741</f>
        <v>44564</v>
      </c>
      <c r="AA741">
        <f t="shared" ref="AA741" si="3745">+L741</f>
        <v>0</v>
      </c>
      <c r="AB741">
        <f t="shared" ref="AB741" si="3746">+M741</f>
        <v>4636</v>
      </c>
      <c r="AC741">
        <v>26</v>
      </c>
      <c r="AE741" s="1">
        <f t="shared" ref="AE741" si="3747">+B741</f>
        <v>44564</v>
      </c>
      <c r="AF741" s="293">
        <f>+G741-香港マカオ台湾の患者・海外輸入症例・無症状病原体保有者!B742</f>
        <v>175</v>
      </c>
    </row>
    <row r="742" spans="2:32" x14ac:dyDescent="0.55000000000000004">
      <c r="B742" s="220"/>
      <c r="C742" s="48"/>
      <c r="D742" s="84"/>
      <c r="E742" s="110"/>
      <c r="F742" s="57"/>
      <c r="G742" s="48"/>
      <c r="H742" s="89"/>
      <c r="I742" s="89"/>
      <c r="J742" s="48"/>
      <c r="K742" s="56"/>
      <c r="L742" s="48"/>
      <c r="M742" s="89"/>
      <c r="N742" s="48"/>
      <c r="O742" s="89"/>
      <c r="P742" s="111"/>
      <c r="Q742" s="57"/>
      <c r="R742" s="48"/>
      <c r="S742" s="118"/>
      <c r="T742" s="57"/>
      <c r="U742" s="78"/>
      <c r="W742" s="1"/>
      <c r="X742" s="122"/>
      <c r="Z742" s="123"/>
      <c r="AE742" s="1"/>
      <c r="AF742" s="293"/>
    </row>
    <row r="743" spans="2:32" ht="18.5" thickBot="1" x14ac:dyDescent="0.6">
      <c r="B743" s="66"/>
      <c r="C743" s="59"/>
      <c r="D743" s="49"/>
      <c r="E743" s="61"/>
      <c r="F743" s="60"/>
      <c r="G743" s="48"/>
      <c r="H743" s="89"/>
      <c r="I743" s="89"/>
      <c r="J743" s="59"/>
      <c r="K743" s="56"/>
      <c r="L743" s="48"/>
      <c r="M743" s="89"/>
      <c r="N743" s="48"/>
      <c r="O743" s="89"/>
      <c r="P743" s="111"/>
      <c r="Q743" s="60"/>
      <c r="R743" s="48"/>
      <c r="S743" s="60"/>
      <c r="T743" s="60"/>
      <c r="U743" s="78"/>
      <c r="W743" s="1"/>
      <c r="X743" s="122"/>
      <c r="Z743" s="123"/>
      <c r="AE743" s="1"/>
      <c r="AF743" s="293"/>
    </row>
    <row r="744" spans="2:32" ht="9.5" customHeight="1" thickBot="1" x14ac:dyDescent="0.6">
      <c r="B744" s="66"/>
      <c r="C744" s="79"/>
      <c r="D744" s="80"/>
      <c r="E744" s="82"/>
      <c r="F744" s="95"/>
      <c r="G744" s="79"/>
      <c r="H744" s="82"/>
      <c r="I744" s="82"/>
      <c r="J744" s="79"/>
      <c r="K744" s="82"/>
      <c r="L744" s="79"/>
      <c r="M744" s="82"/>
      <c r="N744" s="83"/>
      <c r="O744" s="81"/>
      <c r="P744" s="94"/>
      <c r="Q744" s="95"/>
      <c r="R744" s="120"/>
      <c r="S744" s="95"/>
      <c r="T744" s="95"/>
      <c r="U744" s="67"/>
    </row>
    <row r="746" spans="2:32" ht="13" customHeight="1" x14ac:dyDescent="0.55000000000000004">
      <c r="E746" s="112"/>
      <c r="F746" s="113"/>
      <c r="G746" s="112" t="s">
        <v>80</v>
      </c>
      <c r="H746" s="113"/>
      <c r="I746" s="113"/>
      <c r="J746" s="113"/>
      <c r="U746" s="72"/>
    </row>
    <row r="747" spans="2:32" ht="13" customHeight="1" x14ac:dyDescent="0.55000000000000004">
      <c r="E747" s="112" t="s">
        <v>98</v>
      </c>
      <c r="F747" s="113"/>
      <c r="G747" s="294" t="s">
        <v>79</v>
      </c>
      <c r="H747" s="295"/>
      <c r="I747" s="112" t="s">
        <v>106</v>
      </c>
      <c r="J747" s="113"/>
    </row>
    <row r="748" spans="2:32" ht="13" customHeight="1" x14ac:dyDescent="0.55000000000000004">
      <c r="B748" s="129"/>
      <c r="E748" s="114" t="s">
        <v>108</v>
      </c>
      <c r="F748" s="113"/>
      <c r="G748" s="115"/>
      <c r="H748" s="115"/>
      <c r="I748" s="112" t="s">
        <v>107</v>
      </c>
      <c r="J748" s="113"/>
    </row>
    <row r="749" spans="2:32" ht="18.5" customHeight="1" x14ac:dyDescent="0.55000000000000004">
      <c r="E749" s="112" t="s">
        <v>96</v>
      </c>
      <c r="F749" s="113"/>
      <c r="G749" s="112" t="s">
        <v>97</v>
      </c>
      <c r="H749" s="113"/>
      <c r="I749" s="113"/>
      <c r="J749" s="113"/>
    </row>
    <row r="750" spans="2:32" ht="13" customHeight="1" x14ac:dyDescent="0.55000000000000004">
      <c r="E750" s="112" t="s">
        <v>98</v>
      </c>
      <c r="F750" s="113"/>
      <c r="G750" s="112" t="s">
        <v>99</v>
      </c>
      <c r="H750" s="113"/>
      <c r="I750" s="113"/>
      <c r="J750" s="113"/>
    </row>
    <row r="751" spans="2:32" ht="13" customHeight="1" x14ac:dyDescent="0.55000000000000004">
      <c r="E751" s="112" t="s">
        <v>98</v>
      </c>
      <c r="F751" s="113"/>
      <c r="G751" s="112" t="s">
        <v>100</v>
      </c>
      <c r="H751" s="113"/>
      <c r="I751" s="113"/>
      <c r="J751" s="113"/>
    </row>
    <row r="752" spans="2:32" ht="13" customHeight="1" x14ac:dyDescent="0.55000000000000004">
      <c r="E752" s="112" t="s">
        <v>101</v>
      </c>
      <c r="F752" s="113"/>
      <c r="G752" s="112" t="s">
        <v>102</v>
      </c>
      <c r="H752" s="113"/>
      <c r="I752" s="113"/>
      <c r="J752" s="113"/>
    </row>
    <row r="753" spans="5:10" ht="13" customHeight="1" x14ac:dyDescent="0.55000000000000004">
      <c r="E753" s="112" t="s">
        <v>103</v>
      </c>
      <c r="F753" s="113"/>
      <c r="G753" s="112" t="s">
        <v>104</v>
      </c>
      <c r="H753" s="113"/>
      <c r="I753" s="113"/>
      <c r="J753" s="113"/>
    </row>
  </sheetData>
  <mergeCells count="12">
    <mergeCell ref="G747:H747"/>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46"/>
  <sheetViews>
    <sheetView tabSelected="1" topLeftCell="A6" zoomScale="96" zoomScaleNormal="96" workbookViewId="0">
      <pane xSplit="1" ySplit="2" topLeftCell="B726" activePane="bottomRight" state="frozen"/>
      <selection activeCell="A6" sqref="A6"/>
      <selection pane="topRight" activeCell="B6" sqref="B6"/>
      <selection pane="bottomLeft" activeCell="A8" sqref="A8"/>
      <selection pane="bottomRight" activeCell="M732" sqref="M732"/>
    </sheetView>
  </sheetViews>
  <sheetFormatPr defaultRowHeight="18" x14ac:dyDescent="0.55000000000000004"/>
  <cols>
    <col min="1" max="1" width="9.33203125" style="45" bestFit="1" customWidth="1"/>
    <col min="2" max="2" width="4.83203125" bestFit="1" customWidth="1"/>
    <col min="3" max="3" width="6.4140625" bestFit="1" customWidth="1"/>
    <col min="4" max="4" width="5.41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60" t="s">
        <v>130</v>
      </c>
      <c r="C4" s="361"/>
      <c r="D4" s="361"/>
      <c r="E4" s="361"/>
      <c r="F4" s="361"/>
      <c r="G4" s="361"/>
      <c r="H4" s="361"/>
      <c r="I4" s="361"/>
      <c r="J4" s="361"/>
      <c r="K4" s="362"/>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33" t="s">
        <v>76</v>
      </c>
      <c r="B5" s="365" t="s">
        <v>134</v>
      </c>
      <c r="C5" s="363"/>
      <c r="D5" s="363"/>
      <c r="E5" s="363"/>
      <c r="F5" s="366" t="s">
        <v>135</v>
      </c>
      <c r="G5" s="363" t="s">
        <v>131</v>
      </c>
      <c r="H5" s="363"/>
      <c r="I5" s="363"/>
      <c r="J5" s="363" t="s">
        <v>132</v>
      </c>
      <c r="K5" s="364"/>
      <c r="L5" s="352" t="s">
        <v>69</v>
      </c>
      <c r="M5" s="353"/>
      <c r="N5" s="356" t="s">
        <v>9</v>
      </c>
      <c r="O5" s="357"/>
      <c r="P5" s="345" t="s">
        <v>128</v>
      </c>
      <c r="Q5" s="346"/>
      <c r="R5" s="346"/>
      <c r="S5" s="347"/>
      <c r="T5" s="321" t="s">
        <v>88</v>
      </c>
      <c r="U5" s="322"/>
      <c r="V5" s="322"/>
      <c r="W5" s="322"/>
      <c r="X5" s="323"/>
      <c r="Y5" s="130"/>
      <c r="Z5" s="333" t="s">
        <v>76</v>
      </c>
      <c r="AA5" s="335" t="s">
        <v>161</v>
      </c>
      <c r="AB5" s="336"/>
      <c r="AC5" s="337"/>
      <c r="AD5" s="329" t="s">
        <v>142</v>
      </c>
      <c r="AE5" s="330"/>
      <c r="AF5" s="316"/>
      <c r="AG5" s="316"/>
      <c r="AH5" s="316"/>
      <c r="AI5" s="316"/>
      <c r="AJ5" s="331"/>
      <c r="AK5" s="315" t="s">
        <v>143</v>
      </c>
      <c r="AL5" s="316"/>
      <c r="AM5" s="316"/>
      <c r="AN5" s="316"/>
      <c r="AO5" s="316"/>
      <c r="AP5" s="343"/>
      <c r="AQ5" s="315" t="s">
        <v>144</v>
      </c>
      <c r="AR5" s="316"/>
      <c r="AS5" s="316"/>
      <c r="AT5" s="316"/>
      <c r="AU5" s="316"/>
      <c r="AV5" s="317"/>
    </row>
    <row r="6" spans="1:94" ht="18" customHeight="1" x14ac:dyDescent="0.55000000000000004">
      <c r="A6" s="333"/>
      <c r="B6" s="368" t="s">
        <v>148</v>
      </c>
      <c r="C6" s="369"/>
      <c r="D6" s="341" t="s">
        <v>86</v>
      </c>
      <c r="E6" s="370" t="s">
        <v>136</v>
      </c>
      <c r="F6" s="367"/>
      <c r="G6" s="341" t="s">
        <v>133</v>
      </c>
      <c r="H6" s="341" t="s">
        <v>9</v>
      </c>
      <c r="I6" s="341" t="s">
        <v>86</v>
      </c>
      <c r="J6" s="341" t="s">
        <v>133</v>
      </c>
      <c r="K6" s="372" t="s">
        <v>9</v>
      </c>
      <c r="L6" s="354"/>
      <c r="M6" s="355"/>
      <c r="N6" s="358"/>
      <c r="O6" s="359"/>
      <c r="P6" s="348"/>
      <c r="Q6" s="349"/>
      <c r="R6" s="349"/>
      <c r="S6" s="350"/>
      <c r="T6" s="324"/>
      <c r="U6" s="325"/>
      <c r="V6" s="325"/>
      <c r="W6" s="325"/>
      <c r="X6" s="326"/>
      <c r="Y6" s="130"/>
      <c r="Z6" s="333"/>
      <c r="AA6" s="338"/>
      <c r="AB6" s="339"/>
      <c r="AC6" s="340"/>
      <c r="AD6" s="327" t="s">
        <v>141</v>
      </c>
      <c r="AE6" s="328"/>
      <c r="AF6" s="319"/>
      <c r="AG6" s="319" t="s">
        <v>140</v>
      </c>
      <c r="AH6" s="319"/>
      <c r="AI6" s="319" t="s">
        <v>132</v>
      </c>
      <c r="AJ6" s="332"/>
      <c r="AK6" s="318" t="s">
        <v>141</v>
      </c>
      <c r="AL6" s="319"/>
      <c r="AM6" s="319" t="s">
        <v>140</v>
      </c>
      <c r="AN6" s="319"/>
      <c r="AO6" s="319" t="s">
        <v>132</v>
      </c>
      <c r="AP6" s="344"/>
      <c r="AQ6" s="318" t="s">
        <v>141</v>
      </c>
      <c r="AR6" s="319"/>
      <c r="AS6" s="319" t="s">
        <v>140</v>
      </c>
      <c r="AT6" s="319"/>
      <c r="AU6" s="319" t="s">
        <v>132</v>
      </c>
      <c r="AV6" s="320"/>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4"/>
      <c r="B7" s="140" t="s">
        <v>133</v>
      </c>
      <c r="C7" s="132" t="s">
        <v>9</v>
      </c>
      <c r="D7" s="342"/>
      <c r="E7" s="371"/>
      <c r="F7" s="342"/>
      <c r="G7" s="342"/>
      <c r="H7" s="342"/>
      <c r="I7" s="342"/>
      <c r="J7" s="342"/>
      <c r="K7" s="373"/>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4"/>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1" t="s">
        <v>176</v>
      </c>
      <c r="AY7" s="351"/>
      <c r="AZ7" s="351"/>
      <c r="BA7" s="351"/>
      <c r="BB7" s="351"/>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0"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0" si="6311">+AW669+1</f>
        <v>509</v>
      </c>
      <c r="AX670" s="236">
        <f t="shared" si="6281"/>
        <v>44494</v>
      </c>
      <c r="AY670" s="6">
        <v>3</v>
      </c>
      <c r="AZ670" s="237">
        <f t="shared" si="5001"/>
        <v>436</v>
      </c>
      <c r="BA670" s="237">
        <f t="shared" ref="BA670:BA740" si="6312">+BA666+1</f>
        <v>375</v>
      </c>
      <c r="BB670" s="129">
        <v>0</v>
      </c>
      <c r="BC670" s="27">
        <f t="shared" si="5075"/>
        <v>967</v>
      </c>
      <c r="BD670" s="237">
        <f t="shared" ref="BD670:BD740"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ref="AI710" si="8538">+AJ710-AJ709</f>
        <v>0</v>
      </c>
      <c r="AJ710" s="184">
        <v>213</v>
      </c>
      <c r="AK710" s="185">
        <f t="shared" ref="AK710" si="8539">+AL710-AL709</f>
        <v>0</v>
      </c>
      <c r="AL710" s="154">
        <v>77</v>
      </c>
      <c r="AM710" s="183">
        <f t="shared" ref="AM710" si="8540">+AN710-AN709</f>
        <v>0</v>
      </c>
      <c r="AN710" s="154">
        <v>77</v>
      </c>
      <c r="AO710" s="183">
        <f t="shared" ref="AO710" si="8541">+AP710-AP709</f>
        <v>0</v>
      </c>
      <c r="AP710" s="186">
        <v>0</v>
      </c>
      <c r="AQ710" s="185">
        <f t="shared" ref="AQ710" si="8542">+AR710-AR709</f>
        <v>11</v>
      </c>
      <c r="AR710" s="154">
        <v>16648</v>
      </c>
      <c r="AS710" s="183">
        <f t="shared" ref="AS710" si="8543">+AT710-AT709</f>
        <v>0</v>
      </c>
      <c r="AT710" s="154">
        <v>13742</v>
      </c>
      <c r="AU710" s="183">
        <f t="shared" ref="AU710" si="8544">+AV710-AV709</f>
        <v>0</v>
      </c>
      <c r="AV710" s="187">
        <v>848</v>
      </c>
      <c r="AW710" s="237">
        <f t="shared" si="6311"/>
        <v>549</v>
      </c>
      <c r="AX710" s="236">
        <f t="shared" ref="AX710" si="8545">+A710</f>
        <v>44534</v>
      </c>
      <c r="AY710" s="6">
        <v>0</v>
      </c>
      <c r="AZ710" s="237">
        <f t="shared" si="6956"/>
        <v>467</v>
      </c>
      <c r="BA710" s="237">
        <f t="shared" si="6312"/>
        <v>385</v>
      </c>
      <c r="BB710" s="129">
        <v>0</v>
      </c>
      <c r="BC710" s="27">
        <f t="shared" ref="BC710" si="8546">+BC709+BB710</f>
        <v>1103</v>
      </c>
      <c r="BD710" s="237">
        <f t="shared" si="6313"/>
        <v>420</v>
      </c>
      <c r="BE710" s="228">
        <f t="shared" ref="BE710" si="8547">+Z710</f>
        <v>44534</v>
      </c>
      <c r="BF710" s="131">
        <f t="shared" ref="BF710" si="8548">+B710</f>
        <v>17</v>
      </c>
      <c r="BG710" s="131">
        <f t="shared" ref="BG710" si="8549">+BI710</f>
        <v>10259</v>
      </c>
      <c r="BH710" s="228">
        <f t="shared" ref="BH710" si="8550">+A710</f>
        <v>44534</v>
      </c>
      <c r="BI710" s="131">
        <f t="shared" ref="BI710" si="8551">+C710</f>
        <v>10259</v>
      </c>
      <c r="BJ710" s="1">
        <f t="shared" ref="BJ710" si="8552">+BE710</f>
        <v>44534</v>
      </c>
      <c r="BK710">
        <f t="shared" ref="BK710" si="8553">+BM710-BL710</f>
        <v>5</v>
      </c>
      <c r="BL710">
        <f t="shared" ref="BL710" si="8554">+M710</f>
        <v>16</v>
      </c>
      <c r="BM710">
        <f t="shared" ref="BM710" si="8555">+L710</f>
        <v>21</v>
      </c>
      <c r="BN710" s="1">
        <f t="shared" ref="BN710" si="8556">+BJ710</f>
        <v>44534</v>
      </c>
      <c r="BO710">
        <f t="shared" ref="BO710" si="8557">+BO706+BM710</f>
        <v>11345</v>
      </c>
      <c r="BP710">
        <f t="shared" ref="BP710" si="8558">+BP706+BL710</f>
        <v>6595</v>
      </c>
      <c r="BQ710" s="178">
        <f t="shared" ref="BQ710" si="8559">+A710</f>
        <v>44534</v>
      </c>
      <c r="BR710">
        <f t="shared" ref="BR710" si="8560">+AF710</f>
        <v>12452</v>
      </c>
      <c r="BS710">
        <f t="shared" ref="BS710" si="8561">+AH710</f>
        <v>12148</v>
      </c>
      <c r="BT710">
        <f t="shared" ref="BT710" si="8562">+AJ710</f>
        <v>213</v>
      </c>
      <c r="BU710">
        <v>15</v>
      </c>
      <c r="BV710">
        <f t="shared" ref="BV710" si="8563">+AD710</f>
        <v>4</v>
      </c>
      <c r="BW710">
        <f t="shared" ref="BW710" si="8564">+BW706+BV710</f>
        <v>931</v>
      </c>
      <c r="BX710" s="178">
        <f t="shared" ref="BX710" si="8565">+A710</f>
        <v>44534</v>
      </c>
      <c r="BY710">
        <f t="shared" ref="BY710" si="8566">+AL710</f>
        <v>77</v>
      </c>
      <c r="BZ710">
        <f t="shared" ref="BZ710" si="8567">+AN710</f>
        <v>77</v>
      </c>
      <c r="CA710">
        <f t="shared" ref="CA710" si="8568">+AP710</f>
        <v>0</v>
      </c>
      <c r="CB710" s="178">
        <f t="shared" ref="CB710" si="8569">+A710</f>
        <v>44534</v>
      </c>
      <c r="CC710">
        <f t="shared" ref="CC710" si="8570">+AR710</f>
        <v>16648</v>
      </c>
      <c r="CD710">
        <f t="shared" ref="CD710" si="8571">+AT710</f>
        <v>13742</v>
      </c>
      <c r="CE710">
        <f t="shared" ref="CE710" si="8572">+AV710</f>
        <v>848</v>
      </c>
      <c r="CF710" s="178">
        <f t="shared" ref="CF710" si="8573">+A710</f>
        <v>44534</v>
      </c>
      <c r="CG710">
        <f t="shared" ref="CG710" si="8574">+AD710</f>
        <v>4</v>
      </c>
      <c r="CH710">
        <f t="shared" ref="CH710" si="8575">+AG710</f>
        <v>3</v>
      </c>
      <c r="CI710" s="178">
        <f t="shared" ref="CI710" si="8576">+A710</f>
        <v>44534</v>
      </c>
      <c r="CJ710">
        <f t="shared" ref="CJ710" si="8577">+AI710</f>
        <v>0</v>
      </c>
      <c r="CK710" s="1">
        <f t="shared" ref="CK710" si="8578">+Z710</f>
        <v>44534</v>
      </c>
      <c r="CL710" s="281">
        <f t="shared" ref="CL710" si="8579">+AD710</f>
        <v>4</v>
      </c>
      <c r="CM710" s="1">
        <f t="shared" ref="CM710" si="8580">+Z710</f>
        <v>44534</v>
      </c>
      <c r="CN710" s="282">
        <f t="shared" ref="CN710" si="8581">+AI710</f>
        <v>0</v>
      </c>
      <c r="CO710" s="178">
        <f t="shared" ref="CO710" si="8582">+A710</f>
        <v>44534</v>
      </c>
      <c r="CP710">
        <f t="shared" ref="CP710" si="8583">+AQ710</f>
        <v>11</v>
      </c>
      <c r="CQ710">
        <f t="shared" ref="CQ710" si="8584">+AU710</f>
        <v>0</v>
      </c>
      <c r="CR710">
        <f t="shared" ref="CR710" si="8585">+AS710</f>
        <v>0</v>
      </c>
    </row>
    <row r="711" spans="1:96" ht="18" customHeight="1" x14ac:dyDescent="0.55000000000000004">
      <c r="A711" s="178">
        <v>44535</v>
      </c>
      <c r="B711" s="239">
        <v>23</v>
      </c>
      <c r="C711" s="153">
        <f t="shared" ref="C711" si="8586">+B711+C710</f>
        <v>10282</v>
      </c>
      <c r="D711" s="153">
        <f t="shared" ref="D711" si="8587">+C711-F711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8">+A711</f>
        <v>44535</v>
      </c>
      <c r="AA711" s="229">
        <f t="shared" ref="AA711" si="8589">+AF711+AL711+AR711</f>
        <v>29190</v>
      </c>
      <c r="AB711" s="229">
        <f t="shared" ref="AB711" si="8590">+AH711+AN711+AT711</f>
        <v>25968</v>
      </c>
      <c r="AC711" s="230">
        <f t="shared" ref="AC711" si="8591">+AJ711+AP711+AV711</f>
        <v>1061</v>
      </c>
      <c r="AD711" s="182">
        <f t="shared" ref="AD711" si="8592">+AF711-AF710</f>
        <v>9</v>
      </c>
      <c r="AE711" s="242">
        <f t="shared" ref="AE711" si="8593">+AE710+AD711</f>
        <v>11256</v>
      </c>
      <c r="AF711" s="154">
        <v>12461</v>
      </c>
      <c r="AG711" s="183">
        <f t="shared" ref="AG711" si="8594">+AH711-AH710</f>
        <v>1</v>
      </c>
      <c r="AH711" s="154">
        <v>12149</v>
      </c>
      <c r="AI711" s="183">
        <f t="shared" ref="AI711" si="8595">+AJ711-AJ710</f>
        <v>0</v>
      </c>
      <c r="AJ711" s="184">
        <v>213</v>
      </c>
      <c r="AK711" s="185">
        <f t="shared" ref="AK711" si="8596">+AL711-AL710</f>
        <v>0</v>
      </c>
      <c r="AL711" s="154">
        <v>77</v>
      </c>
      <c r="AM711" s="183">
        <f t="shared" ref="AM711" si="8597">+AN711-AN710</f>
        <v>0</v>
      </c>
      <c r="AN711" s="154">
        <v>77</v>
      </c>
      <c r="AO711" s="183">
        <f t="shared" ref="AO711" si="8598">+AP711-AP710</f>
        <v>0</v>
      </c>
      <c r="AP711" s="186">
        <v>0</v>
      </c>
      <c r="AQ711" s="185">
        <f t="shared" ref="AQ711" si="8599">+AR711-AR710</f>
        <v>4</v>
      </c>
      <c r="AR711" s="154">
        <v>16652</v>
      </c>
      <c r="AS711" s="183">
        <f t="shared" ref="AS711" si="8600">+AT711-AT710</f>
        <v>0</v>
      </c>
      <c r="AT711" s="154">
        <v>13742</v>
      </c>
      <c r="AU711" s="183">
        <f t="shared" ref="AU711" si="8601">+AV711-AV710</f>
        <v>0</v>
      </c>
      <c r="AV711" s="187">
        <v>848</v>
      </c>
      <c r="AW711" s="237">
        <f t="shared" si="6311"/>
        <v>550</v>
      </c>
      <c r="AX711" s="236">
        <f t="shared" ref="AX711" si="8602">+A711</f>
        <v>44535</v>
      </c>
      <c r="AY711" s="6">
        <v>0</v>
      </c>
      <c r="AZ711" s="237">
        <f t="shared" si="6956"/>
        <v>467</v>
      </c>
      <c r="BA711" s="237">
        <f t="shared" si="6312"/>
        <v>383</v>
      </c>
      <c r="BB711" s="129">
        <v>1</v>
      </c>
      <c r="BC711" s="27">
        <f t="shared" ref="BC711" si="8603">+BC710+BB711</f>
        <v>1104</v>
      </c>
      <c r="BD711" s="237">
        <f t="shared" si="6313"/>
        <v>418</v>
      </c>
      <c r="BE711" s="228">
        <f t="shared" ref="BE711" si="8604">+Z711</f>
        <v>44535</v>
      </c>
      <c r="BF711" s="131">
        <f t="shared" ref="BF711" si="8605">+B711</f>
        <v>23</v>
      </c>
      <c r="BG711" s="131">
        <f t="shared" ref="BG711" si="8606">+BI711</f>
        <v>10282</v>
      </c>
      <c r="BH711" s="228">
        <f t="shared" ref="BH711" si="8607">+A711</f>
        <v>44535</v>
      </c>
      <c r="BI711" s="131">
        <f t="shared" ref="BI711" si="8608">+C711</f>
        <v>10282</v>
      </c>
      <c r="BJ711" s="1">
        <f t="shared" ref="BJ711" si="8609">+BE711</f>
        <v>44535</v>
      </c>
      <c r="BK711">
        <f t="shared" ref="BK711" si="8610">+BM711-BL711</f>
        <v>5</v>
      </c>
      <c r="BL711">
        <f t="shared" ref="BL711" si="8611">+M711</f>
        <v>39</v>
      </c>
      <c r="BM711">
        <f t="shared" ref="BM711" si="8612">+L711</f>
        <v>44</v>
      </c>
      <c r="BN711" s="1">
        <f t="shared" ref="BN711" si="8613">+BJ711</f>
        <v>44535</v>
      </c>
      <c r="BO711">
        <f t="shared" ref="BO711" si="8614">+BO707+BM711</f>
        <v>11303</v>
      </c>
      <c r="BP711">
        <f t="shared" ref="BP711" si="8615">+BP707+BL711</f>
        <v>6568</v>
      </c>
      <c r="BQ711" s="178">
        <f t="shared" ref="BQ711" si="8616">+A711</f>
        <v>44535</v>
      </c>
      <c r="BR711">
        <f t="shared" ref="BR711" si="8617">+AF711</f>
        <v>12461</v>
      </c>
      <c r="BS711">
        <f t="shared" ref="BS711" si="8618">+AH711</f>
        <v>12149</v>
      </c>
      <c r="BT711">
        <f t="shared" ref="BT711" si="8619">+AJ711</f>
        <v>213</v>
      </c>
      <c r="BU711">
        <v>15</v>
      </c>
      <c r="BV711">
        <f t="shared" ref="BV711" si="8620">+AD711</f>
        <v>9</v>
      </c>
      <c r="BW711">
        <f t="shared" ref="BW711" si="8621">+BW707+BV711</f>
        <v>941</v>
      </c>
      <c r="BX711" s="178">
        <f t="shared" ref="BX711" si="8622">+A711</f>
        <v>44535</v>
      </c>
      <c r="BY711">
        <f t="shared" ref="BY711" si="8623">+AL711</f>
        <v>77</v>
      </c>
      <c r="BZ711">
        <f t="shared" ref="BZ711" si="8624">+AN711</f>
        <v>77</v>
      </c>
      <c r="CA711">
        <f t="shared" ref="CA711" si="8625">+AP711</f>
        <v>0</v>
      </c>
      <c r="CB711" s="178">
        <f t="shared" ref="CB711" si="8626">+A711</f>
        <v>44535</v>
      </c>
      <c r="CC711">
        <f t="shared" ref="CC711" si="8627">+AR711</f>
        <v>16652</v>
      </c>
      <c r="CD711">
        <f t="shared" ref="CD711" si="8628">+AT711</f>
        <v>13742</v>
      </c>
      <c r="CE711">
        <f t="shared" ref="CE711" si="8629">+AV711</f>
        <v>848</v>
      </c>
      <c r="CF711" s="178">
        <f t="shared" ref="CF711" si="8630">+A711</f>
        <v>44535</v>
      </c>
      <c r="CG711">
        <f t="shared" ref="CG711" si="8631">+AD711</f>
        <v>9</v>
      </c>
      <c r="CH711">
        <f t="shared" ref="CH711" si="8632">+AG711</f>
        <v>1</v>
      </c>
      <c r="CI711" s="178">
        <f t="shared" ref="CI711" si="8633">+A711</f>
        <v>44535</v>
      </c>
      <c r="CJ711">
        <f t="shared" ref="CJ711" si="8634">+AI711</f>
        <v>0</v>
      </c>
      <c r="CK711" s="1">
        <f t="shared" ref="CK711" si="8635">+Z711</f>
        <v>44535</v>
      </c>
      <c r="CL711" s="281">
        <f t="shared" ref="CL711" si="8636">+AD711</f>
        <v>9</v>
      </c>
      <c r="CM711" s="1">
        <f t="shared" ref="CM711" si="8637">+Z711</f>
        <v>44535</v>
      </c>
      <c r="CN711" s="282">
        <f t="shared" ref="CN711" si="8638">+AI711</f>
        <v>0</v>
      </c>
      <c r="CO711" s="178">
        <f t="shared" ref="CO711" si="8639">+A711</f>
        <v>44535</v>
      </c>
      <c r="CP711">
        <f t="shared" ref="CP711" si="8640">+AQ711</f>
        <v>4</v>
      </c>
      <c r="CQ711">
        <f t="shared" ref="CQ711" si="8641">+AU711</f>
        <v>0</v>
      </c>
      <c r="CR711">
        <f t="shared" ref="CR711" si="8642">+AS711</f>
        <v>0</v>
      </c>
    </row>
    <row r="712" spans="1:96" ht="18" customHeight="1" x14ac:dyDescent="0.55000000000000004">
      <c r="A712" s="178">
        <v>44536</v>
      </c>
      <c r="B712" s="239">
        <v>34</v>
      </c>
      <c r="C712" s="153">
        <f t="shared" ref="C712" si="8643">+B712+C711</f>
        <v>10316</v>
      </c>
      <c r="D712" s="153">
        <f t="shared" ref="D712" si="8644">+C712-F712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5">+A712</f>
        <v>44536</v>
      </c>
      <c r="AA712" s="229">
        <f t="shared" ref="AA712" si="8646">+AF712+AL712+AR712</f>
        <v>29205</v>
      </c>
      <c r="AB712" s="229">
        <f t="shared" ref="AB712" si="8647">+AH712+AN712+AT712</f>
        <v>25970</v>
      </c>
      <c r="AC712" s="230">
        <f t="shared" ref="AC712" si="8648">+AJ712+AP712+AV712</f>
        <v>1061</v>
      </c>
      <c r="AD712" s="182">
        <f t="shared" ref="AD712" si="8649">+AF712-AF711</f>
        <v>5</v>
      </c>
      <c r="AE712" s="242">
        <f t="shared" ref="AE712" si="8650">+AE711+AD712</f>
        <v>11261</v>
      </c>
      <c r="AF712" s="154">
        <v>12466</v>
      </c>
      <c r="AG712" s="183">
        <f t="shared" ref="AG712" si="8651">+AH712-AH711</f>
        <v>2</v>
      </c>
      <c r="AH712" s="154">
        <v>12151</v>
      </c>
      <c r="AI712" s="183">
        <f t="shared" ref="AI712" si="8652">+AJ712-AJ711</f>
        <v>0</v>
      </c>
      <c r="AJ712" s="184">
        <v>213</v>
      </c>
      <c r="AK712" s="185">
        <f t="shared" ref="AK712" si="8653">+AL712-AL711</f>
        <v>0</v>
      </c>
      <c r="AL712" s="154">
        <v>77</v>
      </c>
      <c r="AM712" s="183">
        <f t="shared" ref="AM712" si="8654">+AN712-AN711</f>
        <v>0</v>
      </c>
      <c r="AN712" s="154">
        <v>77</v>
      </c>
      <c r="AO712" s="183">
        <f t="shared" ref="AO712" si="8655">+AP712-AP711</f>
        <v>0</v>
      </c>
      <c r="AP712" s="186">
        <v>0</v>
      </c>
      <c r="AQ712" s="185">
        <f t="shared" ref="AQ712" si="8656">+AR712-AR711</f>
        <v>10</v>
      </c>
      <c r="AR712" s="154">
        <v>16662</v>
      </c>
      <c r="AS712" s="183">
        <f t="shared" ref="AS712" si="8657">+AT712-AT711</f>
        <v>0</v>
      </c>
      <c r="AT712" s="154">
        <v>13742</v>
      </c>
      <c r="AU712" s="183">
        <f t="shared" ref="AU712" si="8658">+AV712-AV711</f>
        <v>0</v>
      </c>
      <c r="AV712" s="187">
        <v>848</v>
      </c>
      <c r="AW712" s="237">
        <f t="shared" si="6311"/>
        <v>551</v>
      </c>
      <c r="AX712" s="236">
        <f t="shared" ref="AX712" si="8659">+A712</f>
        <v>44536</v>
      </c>
      <c r="AY712" s="6">
        <v>0</v>
      </c>
      <c r="AZ712" s="237">
        <f t="shared" si="6956"/>
        <v>467</v>
      </c>
      <c r="BA712" s="237">
        <f t="shared" si="6312"/>
        <v>384</v>
      </c>
      <c r="BB712" s="129">
        <v>0</v>
      </c>
      <c r="BC712" s="27">
        <f t="shared" ref="BC712" si="8660">+BC711+BB712</f>
        <v>1104</v>
      </c>
      <c r="BD712" s="237">
        <f t="shared" si="6313"/>
        <v>419</v>
      </c>
      <c r="BE712" s="228">
        <f t="shared" ref="BE712" si="8661">+Z712</f>
        <v>44536</v>
      </c>
      <c r="BF712" s="131">
        <f t="shared" ref="BF712" si="8662">+B712</f>
        <v>34</v>
      </c>
      <c r="BG712" s="131">
        <f t="shared" ref="BG712" si="8663">+BI712</f>
        <v>10316</v>
      </c>
      <c r="BH712" s="228">
        <f t="shared" ref="BH712" si="8664">+A712</f>
        <v>44536</v>
      </c>
      <c r="BI712" s="131">
        <f t="shared" ref="BI712" si="8665">+C712</f>
        <v>10316</v>
      </c>
      <c r="BJ712" s="1">
        <f t="shared" ref="BJ712" si="8666">+BE712</f>
        <v>44536</v>
      </c>
      <c r="BK712">
        <f t="shared" ref="BK712" si="8667">+BM712-BL712</f>
        <v>4</v>
      </c>
      <c r="BL712">
        <f t="shared" ref="BL712" si="8668">+M712</f>
        <v>10</v>
      </c>
      <c r="BM712">
        <f t="shared" ref="BM712" si="8669">+L712</f>
        <v>14</v>
      </c>
      <c r="BN712" s="1">
        <f t="shared" ref="BN712" si="8670">+BJ712</f>
        <v>44536</v>
      </c>
      <c r="BO712">
        <f t="shared" ref="BO712" si="8671">+BO708+BM712</f>
        <v>11398</v>
      </c>
      <c r="BP712">
        <f t="shared" ref="BP712" si="8672">+BP708+BL712</f>
        <v>6618</v>
      </c>
      <c r="BQ712" s="178">
        <f t="shared" ref="BQ712" si="8673">+A712</f>
        <v>44536</v>
      </c>
      <c r="BR712">
        <f t="shared" ref="BR712" si="8674">+AF712</f>
        <v>12466</v>
      </c>
      <c r="BS712">
        <f t="shared" ref="BS712" si="8675">+AH712</f>
        <v>12151</v>
      </c>
      <c r="BT712">
        <f t="shared" ref="BT712" si="8676">+AJ712</f>
        <v>213</v>
      </c>
      <c r="BU712">
        <v>15</v>
      </c>
      <c r="BV712">
        <f t="shared" ref="BV712" si="8677">+AD712</f>
        <v>5</v>
      </c>
      <c r="BW712">
        <f t="shared" ref="BW712" si="8678">+BW708+BV712</f>
        <v>926</v>
      </c>
      <c r="BX712" s="178">
        <f t="shared" ref="BX712" si="8679">+A712</f>
        <v>44536</v>
      </c>
      <c r="BY712">
        <f t="shared" ref="BY712" si="8680">+AL712</f>
        <v>77</v>
      </c>
      <c r="BZ712">
        <f t="shared" ref="BZ712" si="8681">+AN712</f>
        <v>77</v>
      </c>
      <c r="CA712">
        <f t="shared" ref="CA712" si="8682">+AP712</f>
        <v>0</v>
      </c>
      <c r="CB712" s="178">
        <f t="shared" ref="CB712" si="8683">+A712</f>
        <v>44536</v>
      </c>
      <c r="CC712">
        <f t="shared" ref="CC712" si="8684">+AR712</f>
        <v>16662</v>
      </c>
      <c r="CD712">
        <f t="shared" ref="CD712" si="8685">+AT712</f>
        <v>13742</v>
      </c>
      <c r="CE712">
        <f t="shared" ref="CE712" si="8686">+AV712</f>
        <v>848</v>
      </c>
      <c r="CF712" s="178">
        <f t="shared" ref="CF712" si="8687">+A712</f>
        <v>44536</v>
      </c>
      <c r="CG712">
        <f t="shared" ref="CG712" si="8688">+AD712</f>
        <v>5</v>
      </c>
      <c r="CH712">
        <f t="shared" ref="CH712" si="8689">+AG712</f>
        <v>2</v>
      </c>
      <c r="CI712" s="178">
        <f t="shared" ref="CI712" si="8690">+A712</f>
        <v>44536</v>
      </c>
      <c r="CJ712">
        <f t="shared" ref="CJ712" si="8691">+AI712</f>
        <v>0</v>
      </c>
      <c r="CK712" s="1">
        <f t="shared" ref="CK712" si="8692">+Z712</f>
        <v>44536</v>
      </c>
      <c r="CL712" s="281">
        <f t="shared" ref="CL712" si="8693">+AD712</f>
        <v>5</v>
      </c>
      <c r="CM712" s="1">
        <f t="shared" ref="CM712" si="8694">+Z712</f>
        <v>44536</v>
      </c>
      <c r="CN712" s="282">
        <f t="shared" ref="CN712" si="8695">+AI712</f>
        <v>0</v>
      </c>
      <c r="CO712" s="178">
        <f t="shared" ref="CO712" si="8696">+A712</f>
        <v>44536</v>
      </c>
      <c r="CP712">
        <f t="shared" ref="CP712" si="8697">+AQ712</f>
        <v>10</v>
      </c>
      <c r="CQ712">
        <f t="shared" ref="CQ712" si="8698">+AU712</f>
        <v>0</v>
      </c>
      <c r="CR712">
        <f t="shared" ref="CR712" si="8699">+AS712</f>
        <v>0</v>
      </c>
    </row>
    <row r="713" spans="1:96" ht="18" customHeight="1" x14ac:dyDescent="0.55000000000000004">
      <c r="A713" s="178">
        <v>44537</v>
      </c>
      <c r="B713" s="239">
        <v>30</v>
      </c>
      <c r="C713" s="153">
        <f t="shared" ref="C713" si="8700">+B713+C712</f>
        <v>10346</v>
      </c>
      <c r="D713" s="153">
        <f t="shared" ref="D713" si="8701">+C713-F713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702">+A713</f>
        <v>44537</v>
      </c>
      <c r="AA713" s="229">
        <f t="shared" ref="AA713" si="8703">+AF713+AL713+AR713</f>
        <v>29231</v>
      </c>
      <c r="AB713" s="229">
        <f t="shared" ref="AB713" si="8704">+AH713+AN713+AT713</f>
        <v>25972</v>
      </c>
      <c r="AC713" s="230">
        <f t="shared" ref="AC713" si="8705">+AJ713+AP713+AV713</f>
        <v>1061</v>
      </c>
      <c r="AD713" s="182">
        <f t="shared" ref="AD713" si="8706">+AF713-AF712</f>
        <v>5</v>
      </c>
      <c r="AE713" s="242">
        <f t="shared" ref="AE713" si="8707">+AE712+AD713</f>
        <v>11266</v>
      </c>
      <c r="AF713" s="154">
        <v>12471</v>
      </c>
      <c r="AG713" s="183">
        <f t="shared" ref="AG713" si="8708">+AH713-AH712</f>
        <v>2</v>
      </c>
      <c r="AH713" s="154">
        <v>12153</v>
      </c>
      <c r="AI713" s="183">
        <f t="shared" ref="AI713" si="8709">+AJ713-AJ712</f>
        <v>0</v>
      </c>
      <c r="AJ713" s="184">
        <v>213</v>
      </c>
      <c r="AK713" s="185">
        <f t="shared" ref="AK713" si="8710">+AL713-AL712</f>
        <v>0</v>
      </c>
      <c r="AL713" s="154">
        <v>77</v>
      </c>
      <c r="AM713" s="183">
        <f t="shared" ref="AM713" si="8711">+AN713-AN712</f>
        <v>0</v>
      </c>
      <c r="AN713" s="154">
        <v>77</v>
      </c>
      <c r="AO713" s="183">
        <f t="shared" ref="AO713" si="8712">+AP713-AP712</f>
        <v>0</v>
      </c>
      <c r="AP713" s="186">
        <v>0</v>
      </c>
      <c r="AQ713" s="185">
        <f t="shared" ref="AQ713" si="8713">+AR713-AR712</f>
        <v>21</v>
      </c>
      <c r="AR713" s="154">
        <v>16683</v>
      </c>
      <c r="AS713" s="183">
        <f t="shared" ref="AS713" si="8714">+AT713-AT712</f>
        <v>0</v>
      </c>
      <c r="AT713" s="154">
        <v>13742</v>
      </c>
      <c r="AU713" s="183">
        <f t="shared" ref="AU713" si="8715">+AV713-AV712</f>
        <v>0</v>
      </c>
      <c r="AV713" s="187">
        <v>848</v>
      </c>
      <c r="AW713" s="237">
        <f t="shared" si="6311"/>
        <v>552</v>
      </c>
      <c r="AX713" s="236">
        <f t="shared" ref="AX713" si="8716">+A713</f>
        <v>44537</v>
      </c>
      <c r="AY713" s="6">
        <v>0</v>
      </c>
      <c r="AZ713" s="237">
        <f t="shared" si="6956"/>
        <v>467</v>
      </c>
      <c r="BA713" s="237">
        <f t="shared" si="6312"/>
        <v>385</v>
      </c>
      <c r="BB713" s="129">
        <v>0</v>
      </c>
      <c r="BC713" s="27">
        <f t="shared" ref="BC713" si="8717">+BC712+BB713</f>
        <v>1104</v>
      </c>
      <c r="BD713" s="237">
        <f t="shared" si="6313"/>
        <v>420</v>
      </c>
      <c r="BE713" s="228">
        <f t="shared" ref="BE713" si="8718">+Z713</f>
        <v>44537</v>
      </c>
      <c r="BF713" s="131">
        <f t="shared" ref="BF713" si="8719">+B713</f>
        <v>30</v>
      </c>
      <c r="BG713" s="131">
        <f t="shared" ref="BG713" si="8720">+BI713</f>
        <v>10346</v>
      </c>
      <c r="BH713" s="228">
        <f t="shared" ref="BH713" si="8721">+A713</f>
        <v>44537</v>
      </c>
      <c r="BI713" s="131">
        <f t="shared" ref="BI713" si="8722">+C713</f>
        <v>10346</v>
      </c>
      <c r="BJ713" s="1">
        <f t="shared" ref="BJ713" si="8723">+BE713</f>
        <v>44537</v>
      </c>
      <c r="BK713">
        <f t="shared" ref="BK713" si="8724">+BM713-BL713</f>
        <v>5</v>
      </c>
      <c r="BL713">
        <f t="shared" ref="BL713" si="8725">+M713</f>
        <v>18</v>
      </c>
      <c r="BM713">
        <f t="shared" ref="BM713" si="8726">+L713</f>
        <v>23</v>
      </c>
      <c r="BN713" s="1">
        <f t="shared" ref="BN713" si="8727">+BJ713</f>
        <v>44537</v>
      </c>
      <c r="BO713">
        <f t="shared" ref="BO713" si="8728">+BO709+BM713</f>
        <v>11404</v>
      </c>
      <c r="BP713">
        <f t="shared" ref="BP713" si="8729">+BP709+BL713</f>
        <v>6662</v>
      </c>
      <c r="BQ713" s="178">
        <f t="shared" ref="BQ713" si="8730">+A713</f>
        <v>44537</v>
      </c>
      <c r="BR713">
        <f t="shared" ref="BR713" si="8731">+AF713</f>
        <v>12471</v>
      </c>
      <c r="BS713">
        <f t="shared" ref="BS713" si="8732">+AH713</f>
        <v>12153</v>
      </c>
      <c r="BT713">
        <f t="shared" ref="BT713" si="8733">+AJ713</f>
        <v>213</v>
      </c>
      <c r="BU713">
        <v>15</v>
      </c>
      <c r="BV713">
        <f t="shared" ref="BV713" si="8734">+AD713</f>
        <v>5</v>
      </c>
      <c r="BW713">
        <f t="shared" ref="BW713" si="8735">+BW709+BV713</f>
        <v>925</v>
      </c>
      <c r="BX713" s="178">
        <f t="shared" ref="BX713" si="8736">+A713</f>
        <v>44537</v>
      </c>
      <c r="BY713">
        <f t="shared" ref="BY713" si="8737">+AL713</f>
        <v>77</v>
      </c>
      <c r="BZ713">
        <f t="shared" ref="BZ713" si="8738">+AN713</f>
        <v>77</v>
      </c>
      <c r="CA713">
        <f t="shared" ref="CA713" si="8739">+AP713</f>
        <v>0</v>
      </c>
      <c r="CB713" s="178">
        <f t="shared" ref="CB713" si="8740">+A713</f>
        <v>44537</v>
      </c>
      <c r="CC713">
        <f t="shared" ref="CC713" si="8741">+AR713</f>
        <v>16683</v>
      </c>
      <c r="CD713">
        <f t="shared" ref="CD713" si="8742">+AT713</f>
        <v>13742</v>
      </c>
      <c r="CE713">
        <f t="shared" ref="CE713" si="8743">+AV713</f>
        <v>848</v>
      </c>
      <c r="CF713" s="178">
        <f t="shared" ref="CF713" si="8744">+A713</f>
        <v>44537</v>
      </c>
      <c r="CG713">
        <f t="shared" ref="CG713" si="8745">+AD713</f>
        <v>5</v>
      </c>
      <c r="CH713">
        <f t="shared" ref="CH713" si="8746">+AG713</f>
        <v>2</v>
      </c>
      <c r="CI713" s="178">
        <f t="shared" ref="CI713" si="8747">+A713</f>
        <v>44537</v>
      </c>
      <c r="CJ713">
        <f t="shared" ref="CJ713" si="8748">+AI713</f>
        <v>0</v>
      </c>
      <c r="CK713" s="1">
        <f t="shared" ref="CK713" si="8749">+Z713</f>
        <v>44537</v>
      </c>
      <c r="CL713" s="281">
        <f t="shared" ref="CL713" si="8750">+AD713</f>
        <v>5</v>
      </c>
      <c r="CM713" s="1">
        <f t="shared" ref="CM713" si="8751">+Z713</f>
        <v>44537</v>
      </c>
      <c r="CN713" s="282">
        <f t="shared" ref="CN713" si="8752">+AI713</f>
        <v>0</v>
      </c>
      <c r="CO713" s="178">
        <f t="shared" ref="CO713" si="8753">+A713</f>
        <v>44537</v>
      </c>
      <c r="CP713">
        <f t="shared" ref="CP713" si="8754">+AQ713</f>
        <v>21</v>
      </c>
      <c r="CQ713">
        <f t="shared" ref="CQ713" si="8755">+AU713</f>
        <v>0</v>
      </c>
      <c r="CR713">
        <f t="shared" ref="CR713" si="8756">+AS713</f>
        <v>0</v>
      </c>
    </row>
    <row r="714" spans="1:96" ht="18" customHeight="1" x14ac:dyDescent="0.55000000000000004">
      <c r="A714" s="178">
        <v>44538</v>
      </c>
      <c r="B714" s="239">
        <v>23</v>
      </c>
      <c r="C714" s="153">
        <f t="shared" ref="C714" si="8757">+B714+C713</f>
        <v>10369</v>
      </c>
      <c r="D714" s="153">
        <f t="shared" ref="D714" si="8758">+C714-F714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9">+A714</f>
        <v>44538</v>
      </c>
      <c r="AA714" s="229">
        <f t="shared" ref="AA714" si="8760">+AF714+AL714+AR714</f>
        <v>29236</v>
      </c>
      <c r="AB714" s="229">
        <f t="shared" ref="AB714" si="8761">+AH714+AN714+AT714</f>
        <v>25974</v>
      </c>
      <c r="AC714" s="230">
        <f t="shared" ref="AC714" si="8762">+AJ714+AP714+AV714</f>
        <v>1061</v>
      </c>
      <c r="AD714" s="182">
        <f t="shared" ref="AD714" si="8763">+AF714-AF713</f>
        <v>0</v>
      </c>
      <c r="AE714" s="242">
        <f t="shared" ref="AE714" si="8764">+AE713+AD714</f>
        <v>11266</v>
      </c>
      <c r="AF714" s="154">
        <v>12471</v>
      </c>
      <c r="AG714" s="183">
        <f t="shared" ref="AG714" si="8765">+AH714-AH713</f>
        <v>2</v>
      </c>
      <c r="AH714" s="154">
        <v>12155</v>
      </c>
      <c r="AI714" s="183">
        <f t="shared" ref="AI714" si="8766">+AJ714-AJ713</f>
        <v>0</v>
      </c>
      <c r="AJ714" s="184">
        <v>213</v>
      </c>
      <c r="AK714" s="185">
        <f t="shared" ref="AK714" si="8767">+AL714-AL713</f>
        <v>0</v>
      </c>
      <c r="AL714" s="154">
        <v>77</v>
      </c>
      <c r="AM714" s="183">
        <f t="shared" ref="AM714" si="8768">+AN714-AN713</f>
        <v>0</v>
      </c>
      <c r="AN714" s="154">
        <v>77</v>
      </c>
      <c r="AO714" s="183">
        <f t="shared" ref="AO714" si="8769">+AP714-AP713</f>
        <v>0</v>
      </c>
      <c r="AP714" s="186">
        <v>0</v>
      </c>
      <c r="AQ714" s="185">
        <f t="shared" ref="AQ714" si="8770">+AR714-AR713</f>
        <v>5</v>
      </c>
      <c r="AR714" s="154">
        <v>16688</v>
      </c>
      <c r="AS714" s="183">
        <f t="shared" ref="AS714" si="8771">+AT714-AT713</f>
        <v>0</v>
      </c>
      <c r="AT714" s="154">
        <v>13742</v>
      </c>
      <c r="AU714" s="183">
        <f t="shared" ref="AU714" si="8772">+AV714-AV713</f>
        <v>0</v>
      </c>
      <c r="AV714" s="187">
        <v>848</v>
      </c>
      <c r="AW714" s="237">
        <f t="shared" si="6311"/>
        <v>553</v>
      </c>
      <c r="AX714" s="236">
        <f t="shared" ref="AX714" si="8773">+A714</f>
        <v>44538</v>
      </c>
      <c r="AY714" s="6">
        <v>0</v>
      </c>
      <c r="AZ714" s="237">
        <f t="shared" si="6956"/>
        <v>467</v>
      </c>
      <c r="BA714" s="237">
        <f t="shared" si="6312"/>
        <v>386</v>
      </c>
      <c r="BB714" s="129">
        <v>0</v>
      </c>
      <c r="BC714" s="27">
        <f t="shared" ref="BC714" si="8774">+BC713+BB714</f>
        <v>1104</v>
      </c>
      <c r="BD714" s="237">
        <f t="shared" si="6313"/>
        <v>421</v>
      </c>
      <c r="BE714" s="228">
        <f t="shared" ref="BE714" si="8775">+Z714</f>
        <v>44538</v>
      </c>
      <c r="BF714" s="131">
        <f t="shared" ref="BF714" si="8776">+B714</f>
        <v>23</v>
      </c>
      <c r="BG714" s="131">
        <f t="shared" ref="BG714" si="8777">+BI714</f>
        <v>10369</v>
      </c>
      <c r="BH714" s="228">
        <f t="shared" ref="BH714" si="8778">+A714</f>
        <v>44538</v>
      </c>
      <c r="BI714" s="131">
        <f t="shared" ref="BI714" si="8779">+C714</f>
        <v>10369</v>
      </c>
      <c r="BJ714" s="1">
        <f t="shared" ref="BJ714" si="8780">+BE714</f>
        <v>44538</v>
      </c>
      <c r="BK714">
        <f t="shared" ref="BK714" si="8781">+BM714-BL714</f>
        <v>13</v>
      </c>
      <c r="BL714">
        <f t="shared" ref="BL714" si="8782">+M714</f>
        <v>20</v>
      </c>
      <c r="BM714">
        <f t="shared" ref="BM714" si="8783">+L714</f>
        <v>33</v>
      </c>
      <c r="BN714" s="1">
        <f t="shared" ref="BN714" si="8784">+BJ714</f>
        <v>44538</v>
      </c>
      <c r="BO714">
        <f t="shared" ref="BO714" si="8785">+BO710+BM714</f>
        <v>11378</v>
      </c>
      <c r="BP714">
        <f t="shared" ref="BP714" si="8786">+BP710+BL714</f>
        <v>6615</v>
      </c>
      <c r="BQ714" s="178">
        <f t="shared" ref="BQ714" si="8787">+A714</f>
        <v>44538</v>
      </c>
      <c r="BR714">
        <f t="shared" ref="BR714" si="8788">+AF714</f>
        <v>12471</v>
      </c>
      <c r="BS714">
        <f t="shared" ref="BS714" si="8789">+AH714</f>
        <v>12155</v>
      </c>
      <c r="BT714">
        <f t="shared" ref="BT714" si="8790">+AJ714</f>
        <v>213</v>
      </c>
      <c r="BU714">
        <v>15</v>
      </c>
      <c r="BV714">
        <f t="shared" ref="BV714" si="8791">+AD714</f>
        <v>0</v>
      </c>
      <c r="BW714">
        <f t="shared" ref="BW714" si="8792">+BW710+BV714</f>
        <v>931</v>
      </c>
      <c r="BX714" s="178">
        <f t="shared" ref="BX714" si="8793">+A714</f>
        <v>44538</v>
      </c>
      <c r="BY714">
        <f t="shared" ref="BY714" si="8794">+AL714</f>
        <v>77</v>
      </c>
      <c r="BZ714">
        <f t="shared" ref="BZ714" si="8795">+AN714</f>
        <v>77</v>
      </c>
      <c r="CA714">
        <f t="shared" ref="CA714" si="8796">+AP714</f>
        <v>0</v>
      </c>
      <c r="CB714" s="178">
        <f t="shared" ref="CB714" si="8797">+A714</f>
        <v>44538</v>
      </c>
      <c r="CC714">
        <f t="shared" ref="CC714" si="8798">+AR714</f>
        <v>16688</v>
      </c>
      <c r="CD714">
        <f t="shared" ref="CD714" si="8799">+AT714</f>
        <v>13742</v>
      </c>
      <c r="CE714">
        <f t="shared" ref="CE714" si="8800">+AV714</f>
        <v>848</v>
      </c>
      <c r="CF714" s="178">
        <f t="shared" ref="CF714" si="8801">+A714</f>
        <v>44538</v>
      </c>
      <c r="CG714">
        <f t="shared" ref="CG714" si="8802">+AD714</f>
        <v>0</v>
      </c>
      <c r="CH714">
        <f t="shared" ref="CH714" si="8803">+AG714</f>
        <v>2</v>
      </c>
      <c r="CI714" s="178">
        <f t="shared" ref="CI714" si="8804">+A714</f>
        <v>44538</v>
      </c>
      <c r="CJ714">
        <f t="shared" ref="CJ714" si="8805">+AI714</f>
        <v>0</v>
      </c>
      <c r="CK714" s="1">
        <f t="shared" ref="CK714" si="8806">+Z714</f>
        <v>44538</v>
      </c>
      <c r="CL714" s="281">
        <f t="shared" ref="CL714" si="8807">+AD714</f>
        <v>0</v>
      </c>
      <c r="CM714" s="1">
        <f t="shared" ref="CM714" si="8808">+Z714</f>
        <v>44538</v>
      </c>
      <c r="CN714" s="282">
        <f t="shared" ref="CN714" si="8809">+AI714</f>
        <v>0</v>
      </c>
      <c r="CO714" s="178">
        <f t="shared" ref="CO714" si="8810">+A714</f>
        <v>44538</v>
      </c>
      <c r="CP714">
        <f t="shared" ref="CP714" si="8811">+AQ714</f>
        <v>5</v>
      </c>
      <c r="CQ714">
        <f t="shared" ref="CQ714" si="8812">+AU714</f>
        <v>0</v>
      </c>
      <c r="CR714">
        <f t="shared" ref="CR714" si="8813">+AS714</f>
        <v>0</v>
      </c>
    </row>
    <row r="715" spans="1:96" ht="18" customHeight="1" x14ac:dyDescent="0.55000000000000004">
      <c r="A715" s="178">
        <v>44539</v>
      </c>
      <c r="B715" s="239">
        <v>26</v>
      </c>
      <c r="C715" s="153">
        <f t="shared" ref="C715" si="8814">+B715+C714</f>
        <v>10395</v>
      </c>
      <c r="D715" s="153">
        <f t="shared" ref="D715" si="8815">+C715-F715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6">+A715</f>
        <v>44539</v>
      </c>
      <c r="AA715" s="229">
        <f t="shared" ref="AA715" si="8817">+AF715+AL715+AR715</f>
        <v>29259</v>
      </c>
      <c r="AB715" s="229">
        <f t="shared" ref="AB715" si="8818">+AH715+AN715+AT715</f>
        <v>25975</v>
      </c>
      <c r="AC715" s="230">
        <f t="shared" ref="AC715" si="8819">+AJ715+AP715+AV715</f>
        <v>1061</v>
      </c>
      <c r="AD715" s="182">
        <f t="shared" ref="AD715" si="8820">+AF715-AF714</f>
        <v>7</v>
      </c>
      <c r="AE715" s="242">
        <f t="shared" ref="AE715" si="8821">+AE714+AD715</f>
        <v>11273</v>
      </c>
      <c r="AF715" s="154">
        <v>12478</v>
      </c>
      <c r="AG715" s="183">
        <f t="shared" ref="AG715" si="8822">+AH715-AH714</f>
        <v>1</v>
      </c>
      <c r="AH715" s="154">
        <v>12156</v>
      </c>
      <c r="AI715" s="183">
        <f t="shared" ref="AI715" si="8823">+AJ715-AJ714</f>
        <v>0</v>
      </c>
      <c r="AJ715" s="184">
        <v>213</v>
      </c>
      <c r="AK715" s="185">
        <f t="shared" ref="AK715" si="8824">+AL715-AL714</f>
        <v>0</v>
      </c>
      <c r="AL715" s="154">
        <v>77</v>
      </c>
      <c r="AM715" s="183">
        <f t="shared" ref="AM715" si="8825">+AN715-AN714</f>
        <v>0</v>
      </c>
      <c r="AN715" s="154">
        <v>77</v>
      </c>
      <c r="AO715" s="183">
        <f t="shared" ref="AO715" si="8826">+AP715-AP714</f>
        <v>0</v>
      </c>
      <c r="AP715" s="186">
        <v>0</v>
      </c>
      <c r="AQ715" s="185">
        <f t="shared" ref="AQ715" si="8827">+AR715-AR714</f>
        <v>16</v>
      </c>
      <c r="AR715" s="154">
        <v>16704</v>
      </c>
      <c r="AS715" s="183">
        <f t="shared" ref="AS715" si="8828">+AT715-AT714</f>
        <v>0</v>
      </c>
      <c r="AT715" s="154">
        <v>13742</v>
      </c>
      <c r="AU715" s="183">
        <f t="shared" ref="AU715" si="8829">+AV715-AV714</f>
        <v>0</v>
      </c>
      <c r="AV715" s="187">
        <v>848</v>
      </c>
      <c r="AW715" s="237">
        <f t="shared" si="6311"/>
        <v>554</v>
      </c>
      <c r="AX715" s="236">
        <f t="shared" ref="AX715" si="8830">+A715</f>
        <v>44539</v>
      </c>
      <c r="AY715" s="6">
        <v>0</v>
      </c>
      <c r="AZ715" s="237">
        <f t="shared" si="6956"/>
        <v>467</v>
      </c>
      <c r="BA715" s="237">
        <f t="shared" si="6312"/>
        <v>384</v>
      </c>
      <c r="BB715" s="129">
        <v>0</v>
      </c>
      <c r="BC715" s="27">
        <f t="shared" ref="BC715" si="8831">+BC714+BB715</f>
        <v>1104</v>
      </c>
      <c r="BD715" s="237">
        <f t="shared" si="6313"/>
        <v>419</v>
      </c>
      <c r="BE715" s="228">
        <f t="shared" ref="BE715" si="8832">+Z715</f>
        <v>44539</v>
      </c>
      <c r="BF715" s="131">
        <f t="shared" ref="BF715" si="8833">+B715</f>
        <v>26</v>
      </c>
      <c r="BG715" s="131">
        <f t="shared" ref="BG715" si="8834">+BI715</f>
        <v>10395</v>
      </c>
      <c r="BH715" s="228">
        <f t="shared" ref="BH715" si="8835">+A715</f>
        <v>44539</v>
      </c>
      <c r="BI715" s="131">
        <f t="shared" ref="BI715" si="8836">+C715</f>
        <v>10395</v>
      </c>
      <c r="BJ715" s="1">
        <f t="shared" ref="BJ715" si="8837">+BE715</f>
        <v>44539</v>
      </c>
      <c r="BK715">
        <f t="shared" ref="BK715" si="8838">+BM715-BL715</f>
        <v>23</v>
      </c>
      <c r="BL715">
        <f t="shared" ref="BL715" si="8839">+M715</f>
        <v>20</v>
      </c>
      <c r="BM715">
        <f t="shared" ref="BM715" si="8840">+L715</f>
        <v>43</v>
      </c>
      <c r="BN715" s="1">
        <f t="shared" ref="BN715" si="8841">+BJ715</f>
        <v>44539</v>
      </c>
      <c r="BO715">
        <f t="shared" ref="BO715" si="8842">+BO711+BM715</f>
        <v>11346</v>
      </c>
      <c r="BP715">
        <f t="shared" ref="BP715" si="8843">+BP711+BL715</f>
        <v>6588</v>
      </c>
      <c r="BQ715" s="178">
        <f t="shared" ref="BQ715" si="8844">+A715</f>
        <v>44539</v>
      </c>
      <c r="BR715">
        <f t="shared" ref="BR715" si="8845">+AF715</f>
        <v>12478</v>
      </c>
      <c r="BS715">
        <f t="shared" ref="BS715" si="8846">+AH715</f>
        <v>12156</v>
      </c>
      <c r="BT715">
        <f t="shared" ref="BT715" si="8847">+AJ715</f>
        <v>213</v>
      </c>
      <c r="BU715">
        <v>15</v>
      </c>
      <c r="BV715">
        <f t="shared" ref="BV715" si="8848">+AD715</f>
        <v>7</v>
      </c>
      <c r="BW715">
        <f t="shared" ref="BW715" si="8849">+BW711+BV715</f>
        <v>948</v>
      </c>
      <c r="BX715" s="178">
        <f t="shared" ref="BX715" si="8850">+A715</f>
        <v>44539</v>
      </c>
      <c r="BY715">
        <f t="shared" ref="BY715" si="8851">+AL715</f>
        <v>77</v>
      </c>
      <c r="BZ715">
        <f t="shared" ref="BZ715" si="8852">+AN715</f>
        <v>77</v>
      </c>
      <c r="CA715">
        <f t="shared" ref="CA715" si="8853">+AP715</f>
        <v>0</v>
      </c>
      <c r="CB715" s="178">
        <f t="shared" ref="CB715" si="8854">+A715</f>
        <v>44539</v>
      </c>
      <c r="CC715">
        <f t="shared" ref="CC715" si="8855">+AR715</f>
        <v>16704</v>
      </c>
      <c r="CD715">
        <f t="shared" ref="CD715" si="8856">+AT715</f>
        <v>13742</v>
      </c>
      <c r="CE715">
        <f t="shared" ref="CE715" si="8857">+AV715</f>
        <v>848</v>
      </c>
      <c r="CF715" s="178">
        <f t="shared" ref="CF715" si="8858">+A715</f>
        <v>44539</v>
      </c>
      <c r="CG715">
        <f t="shared" ref="CG715" si="8859">+AD715</f>
        <v>7</v>
      </c>
      <c r="CH715">
        <f t="shared" ref="CH715" si="8860">+AG715</f>
        <v>1</v>
      </c>
      <c r="CI715" s="178">
        <f t="shared" ref="CI715" si="8861">+A715</f>
        <v>44539</v>
      </c>
      <c r="CJ715">
        <f t="shared" ref="CJ715" si="8862">+AI715</f>
        <v>0</v>
      </c>
      <c r="CK715" s="1">
        <f t="shared" ref="CK715" si="8863">+Z715</f>
        <v>44539</v>
      </c>
      <c r="CL715" s="281">
        <f t="shared" ref="CL715" si="8864">+AD715</f>
        <v>7</v>
      </c>
      <c r="CM715" s="1">
        <f t="shared" ref="CM715" si="8865">+Z715</f>
        <v>44539</v>
      </c>
      <c r="CN715" s="282">
        <f t="shared" ref="CN715" si="8866">+AI715</f>
        <v>0</v>
      </c>
      <c r="CO715" s="178">
        <f t="shared" ref="CO715" si="8867">+A715</f>
        <v>44539</v>
      </c>
      <c r="CP715">
        <f t="shared" ref="CP715" si="8868">+AQ715</f>
        <v>16</v>
      </c>
      <c r="CQ715">
        <f t="shared" ref="CQ715" si="8869">+AU715</f>
        <v>0</v>
      </c>
      <c r="CR715">
        <f t="shared" ref="CR715" si="8870">+AS715</f>
        <v>0</v>
      </c>
    </row>
    <row r="716" spans="1:96" ht="18" customHeight="1" x14ac:dyDescent="0.55000000000000004">
      <c r="A716" s="178">
        <v>44540</v>
      </c>
      <c r="B716" s="239">
        <v>36</v>
      </c>
      <c r="C716" s="153">
        <f t="shared" ref="C716" si="8871">+B716+C715</f>
        <v>10431</v>
      </c>
      <c r="D716" s="153">
        <f t="shared" ref="D716" si="8872">+C716-F716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73">+A716</f>
        <v>44540</v>
      </c>
      <c r="AA716" s="229">
        <f t="shared" ref="AA716" si="8874">+AF716+AL716+AR716</f>
        <v>29280</v>
      </c>
      <c r="AB716" s="229">
        <f t="shared" ref="AB716" si="8875">+AH716+AN716+AT716</f>
        <v>25978</v>
      </c>
      <c r="AC716" s="230">
        <f t="shared" ref="AC716" si="8876">+AJ716+AP716+AV716</f>
        <v>1061</v>
      </c>
      <c r="AD716" s="182">
        <f t="shared" ref="AD716" si="8877">+AF716-AF715</f>
        <v>4</v>
      </c>
      <c r="AE716" s="242">
        <f t="shared" ref="AE716" si="8878">+AE715+AD716</f>
        <v>11277</v>
      </c>
      <c r="AF716" s="154">
        <v>12482</v>
      </c>
      <c r="AG716" s="183">
        <f t="shared" ref="AG716:AG717" si="8879">+AH716-AH715</f>
        <v>3</v>
      </c>
      <c r="AH716" s="154">
        <v>12159</v>
      </c>
      <c r="AI716" s="183">
        <v>0</v>
      </c>
      <c r="AJ716" s="184">
        <v>213</v>
      </c>
      <c r="AK716" s="185">
        <f t="shared" ref="AK716" si="8880">+AL716-AL715</f>
        <v>0</v>
      </c>
      <c r="AL716" s="154">
        <v>77</v>
      </c>
      <c r="AM716" s="183">
        <f t="shared" ref="AM716" si="8881">+AN716-AN715</f>
        <v>0</v>
      </c>
      <c r="AN716" s="154">
        <v>77</v>
      </c>
      <c r="AO716" s="183">
        <f t="shared" ref="AO716" si="8882">+AP716-AP715</f>
        <v>0</v>
      </c>
      <c r="AP716" s="186">
        <v>0</v>
      </c>
      <c r="AQ716" s="185">
        <f t="shared" ref="AQ716" si="8883">+AR716-AR715</f>
        <v>17</v>
      </c>
      <c r="AR716" s="154">
        <v>16721</v>
      </c>
      <c r="AS716" s="183">
        <f t="shared" ref="AS716" si="8884">+AT716-AT715</f>
        <v>0</v>
      </c>
      <c r="AT716" s="154">
        <v>13742</v>
      </c>
      <c r="AU716" s="183">
        <f t="shared" ref="AU716" si="8885">+AV716-AV715</f>
        <v>0</v>
      </c>
      <c r="AV716" s="187">
        <v>848</v>
      </c>
      <c r="AW716" s="237">
        <f t="shared" si="6311"/>
        <v>555</v>
      </c>
      <c r="AX716" s="236">
        <f t="shared" ref="AX716" si="8886">+A716</f>
        <v>44540</v>
      </c>
      <c r="AY716" s="6">
        <v>0</v>
      </c>
      <c r="AZ716" s="237">
        <f t="shared" si="6956"/>
        <v>467</v>
      </c>
      <c r="BA716" s="237">
        <f t="shared" si="6312"/>
        <v>385</v>
      </c>
      <c r="BB716" s="129">
        <v>0</v>
      </c>
      <c r="BC716" s="27">
        <f t="shared" ref="BC716" si="8887">+BC715+BB716</f>
        <v>1104</v>
      </c>
      <c r="BD716" s="237">
        <f t="shared" si="6313"/>
        <v>420</v>
      </c>
      <c r="BE716" s="228">
        <f t="shared" ref="BE716" si="8888">+Z716</f>
        <v>44540</v>
      </c>
      <c r="BF716" s="131">
        <f t="shared" ref="BF716" si="8889">+B716</f>
        <v>36</v>
      </c>
      <c r="BG716" s="131">
        <f t="shared" ref="BG716" si="8890">+BI716</f>
        <v>10431</v>
      </c>
      <c r="BH716" s="228">
        <f t="shared" ref="BH716" si="8891">+A716</f>
        <v>44540</v>
      </c>
      <c r="BI716" s="131">
        <f t="shared" ref="BI716" si="8892">+C716</f>
        <v>10431</v>
      </c>
      <c r="BJ716" s="1">
        <f t="shared" ref="BJ716" si="8893">+BE716</f>
        <v>44540</v>
      </c>
      <c r="BK716">
        <f t="shared" ref="BK716" si="8894">+BM716-BL716</f>
        <v>14</v>
      </c>
      <c r="BL716">
        <f t="shared" ref="BL716" si="8895">+M716</f>
        <v>16</v>
      </c>
      <c r="BM716">
        <f t="shared" ref="BM716" si="8896">+L716</f>
        <v>30</v>
      </c>
      <c r="BN716" s="1">
        <f t="shared" ref="BN716" si="8897">+BJ716</f>
        <v>44540</v>
      </c>
      <c r="BO716">
        <f t="shared" ref="BO716" si="8898">+BO712+BM716</f>
        <v>11428</v>
      </c>
      <c r="BP716">
        <f t="shared" ref="BP716" si="8899">+BP712+BL716</f>
        <v>6634</v>
      </c>
      <c r="BQ716" s="178">
        <f t="shared" ref="BQ716" si="8900">+A716</f>
        <v>44540</v>
      </c>
      <c r="BR716">
        <f t="shared" ref="BR716" si="8901">+AF716</f>
        <v>12482</v>
      </c>
      <c r="BS716">
        <f t="shared" ref="BS716" si="8902">+AH716</f>
        <v>12159</v>
      </c>
      <c r="BT716">
        <f t="shared" ref="BT716" si="8903">+AJ716</f>
        <v>213</v>
      </c>
      <c r="BU716">
        <v>15</v>
      </c>
      <c r="BV716">
        <f t="shared" ref="BV716" si="8904">+AD716</f>
        <v>4</v>
      </c>
      <c r="BW716">
        <f t="shared" ref="BW716" si="8905">+BW712+BV716</f>
        <v>930</v>
      </c>
      <c r="BX716" s="178">
        <f t="shared" ref="BX716" si="8906">+A716</f>
        <v>44540</v>
      </c>
      <c r="BY716">
        <f t="shared" ref="BY716" si="8907">+AL716</f>
        <v>77</v>
      </c>
      <c r="BZ716">
        <f t="shared" ref="BZ716" si="8908">+AN716</f>
        <v>77</v>
      </c>
      <c r="CA716">
        <f t="shared" ref="CA716" si="8909">+AP716</f>
        <v>0</v>
      </c>
      <c r="CB716" s="178">
        <f t="shared" ref="CB716" si="8910">+A716</f>
        <v>44540</v>
      </c>
      <c r="CC716">
        <f t="shared" ref="CC716" si="8911">+AR716</f>
        <v>16721</v>
      </c>
      <c r="CD716">
        <f t="shared" ref="CD716" si="8912">+AT716</f>
        <v>13742</v>
      </c>
      <c r="CE716">
        <f t="shared" ref="CE716" si="8913">+AV716</f>
        <v>848</v>
      </c>
      <c r="CF716" s="178">
        <f t="shared" ref="CF716" si="8914">+A716</f>
        <v>44540</v>
      </c>
      <c r="CG716">
        <f t="shared" ref="CG716" si="8915">+AD716</f>
        <v>4</v>
      </c>
      <c r="CH716">
        <f t="shared" ref="CH716" si="8916">+AG716</f>
        <v>3</v>
      </c>
      <c r="CI716" s="178">
        <f t="shared" ref="CI716" si="8917">+A716</f>
        <v>44540</v>
      </c>
      <c r="CJ716">
        <f t="shared" ref="CJ716" si="8918">+AI716</f>
        <v>0</v>
      </c>
      <c r="CK716" s="1">
        <f t="shared" ref="CK716" si="8919">+Z716</f>
        <v>44540</v>
      </c>
      <c r="CL716" s="281">
        <f t="shared" ref="CL716" si="8920">+AD716</f>
        <v>4</v>
      </c>
      <c r="CM716" s="1">
        <f t="shared" ref="CM716" si="8921">+Z716</f>
        <v>44540</v>
      </c>
      <c r="CN716" s="282">
        <f t="shared" ref="CN716" si="8922">+AI716</f>
        <v>0</v>
      </c>
      <c r="CO716" s="178">
        <f t="shared" ref="CO716" si="8923">+A716</f>
        <v>44540</v>
      </c>
      <c r="CP716">
        <f t="shared" ref="CP716" si="8924">+AQ716</f>
        <v>17</v>
      </c>
      <c r="CQ716">
        <f t="shared" ref="CQ716" si="8925">+AU716</f>
        <v>0</v>
      </c>
      <c r="CR716">
        <f t="shared" ref="CR716" si="8926">+AS716</f>
        <v>0</v>
      </c>
    </row>
    <row r="717" spans="1:96" ht="18" customHeight="1" x14ac:dyDescent="0.55000000000000004">
      <c r="A717" s="178">
        <v>44541</v>
      </c>
      <c r="B717" s="239">
        <v>26</v>
      </c>
      <c r="C717" s="153">
        <f t="shared" ref="C717" si="8927">+B717+C716</f>
        <v>10457</v>
      </c>
      <c r="D717" s="153">
        <f t="shared" ref="D717" si="8928">+C717-F717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9">+A717</f>
        <v>44541</v>
      </c>
      <c r="AA717" s="229">
        <f t="shared" ref="AA717" si="8930">+AF717+AL717+AR717</f>
        <v>29291</v>
      </c>
      <c r="AB717" s="229">
        <f t="shared" ref="AB717" si="8931">+AH717+AN717+AT717</f>
        <v>25984</v>
      </c>
      <c r="AC717" s="230">
        <f t="shared" ref="AC717" si="8932">+AJ717+AP717+AV717</f>
        <v>1061</v>
      </c>
      <c r="AD717" s="182">
        <f t="shared" ref="AD717" si="8933">+AF717-AF716</f>
        <v>1</v>
      </c>
      <c r="AE717" s="242">
        <f t="shared" ref="AE717" si="8934">+AE716+AD717</f>
        <v>11278</v>
      </c>
      <c r="AF717" s="154">
        <v>12483</v>
      </c>
      <c r="AG717" s="183">
        <f t="shared" si="8879"/>
        <v>6</v>
      </c>
      <c r="AH717" s="154">
        <v>12165</v>
      </c>
      <c r="AI717" s="183">
        <v>0</v>
      </c>
      <c r="AJ717" s="184">
        <v>213</v>
      </c>
      <c r="AK717" s="185">
        <f t="shared" ref="AK717" si="8935">+AL717-AL716</f>
        <v>0</v>
      </c>
      <c r="AL717" s="154">
        <v>77</v>
      </c>
      <c r="AM717" s="183">
        <f t="shared" ref="AM717" si="8936">+AN717-AN716</f>
        <v>0</v>
      </c>
      <c r="AN717" s="154">
        <v>77</v>
      </c>
      <c r="AO717" s="183">
        <f t="shared" ref="AO717" si="8937">+AP717-AP716</f>
        <v>0</v>
      </c>
      <c r="AP717" s="186">
        <v>0</v>
      </c>
      <c r="AQ717" s="185">
        <f t="shared" ref="AQ717" si="8938">+AR717-AR716</f>
        <v>10</v>
      </c>
      <c r="AR717" s="154">
        <v>16731</v>
      </c>
      <c r="AS717" s="183">
        <f t="shared" ref="AS717" si="8939">+AT717-AT716</f>
        <v>0</v>
      </c>
      <c r="AT717" s="154">
        <v>13742</v>
      </c>
      <c r="AU717" s="183">
        <f t="shared" ref="AU717" si="8940">+AV717-AV716</f>
        <v>0</v>
      </c>
      <c r="AV717" s="187">
        <v>848</v>
      </c>
      <c r="AW717" s="237">
        <f t="shared" si="6311"/>
        <v>556</v>
      </c>
      <c r="AX717" s="236">
        <f t="shared" ref="AX717" si="8941">+A717</f>
        <v>44541</v>
      </c>
      <c r="AY717" s="6">
        <v>0</v>
      </c>
      <c r="AZ717" s="237">
        <f t="shared" si="6956"/>
        <v>467</v>
      </c>
      <c r="BA717" s="237">
        <f t="shared" si="6312"/>
        <v>386</v>
      </c>
      <c r="BB717" s="129">
        <v>0</v>
      </c>
      <c r="BC717" s="27">
        <f t="shared" ref="BC717" si="8942">+BC716+BB717</f>
        <v>1104</v>
      </c>
      <c r="BD717" s="237">
        <f t="shared" si="6313"/>
        <v>421</v>
      </c>
      <c r="BE717" s="228">
        <f t="shared" ref="BE717" si="8943">+Z717</f>
        <v>44541</v>
      </c>
      <c r="BF717" s="131">
        <f t="shared" ref="BF717" si="8944">+B717</f>
        <v>26</v>
      </c>
      <c r="BG717" s="131">
        <f t="shared" ref="BG717" si="8945">+BI717</f>
        <v>10457</v>
      </c>
      <c r="BH717" s="228">
        <f t="shared" ref="BH717" si="8946">+A717</f>
        <v>44541</v>
      </c>
      <c r="BI717" s="131">
        <f t="shared" ref="BI717" si="8947">+C717</f>
        <v>10457</v>
      </c>
      <c r="BJ717" s="1">
        <f t="shared" ref="BJ717" si="8948">+BE717</f>
        <v>44541</v>
      </c>
      <c r="BK717">
        <f t="shared" ref="BK717" si="8949">+BM717-BL717</f>
        <v>10</v>
      </c>
      <c r="BL717">
        <f t="shared" ref="BL717" si="8950">+M717</f>
        <v>10</v>
      </c>
      <c r="BM717">
        <f t="shared" ref="BM717" si="8951">+L717</f>
        <v>20</v>
      </c>
      <c r="BN717" s="1">
        <f t="shared" ref="BN717" si="8952">+BJ717</f>
        <v>44541</v>
      </c>
      <c r="BO717">
        <f t="shared" ref="BO717" si="8953">+BO713+BM717</f>
        <v>11424</v>
      </c>
      <c r="BP717">
        <f t="shared" ref="BP717" si="8954">+BP713+BL717</f>
        <v>6672</v>
      </c>
      <c r="BQ717" s="178">
        <f t="shared" ref="BQ717" si="8955">+A717</f>
        <v>44541</v>
      </c>
      <c r="BR717">
        <f t="shared" ref="BR717" si="8956">+AF717</f>
        <v>12483</v>
      </c>
      <c r="BS717">
        <f t="shared" ref="BS717" si="8957">+AH717</f>
        <v>12165</v>
      </c>
      <c r="BT717">
        <f t="shared" ref="BT717" si="8958">+AJ717</f>
        <v>213</v>
      </c>
      <c r="BU717">
        <v>15</v>
      </c>
      <c r="BV717">
        <f t="shared" ref="BV717" si="8959">+AD717</f>
        <v>1</v>
      </c>
      <c r="BW717">
        <f t="shared" ref="BW717" si="8960">+BW713+BV717</f>
        <v>926</v>
      </c>
      <c r="BX717" s="178">
        <f t="shared" ref="BX717" si="8961">+A717</f>
        <v>44541</v>
      </c>
      <c r="BY717">
        <f t="shared" ref="BY717" si="8962">+AL717</f>
        <v>77</v>
      </c>
      <c r="BZ717">
        <f t="shared" ref="BZ717" si="8963">+AN717</f>
        <v>77</v>
      </c>
      <c r="CA717">
        <f t="shared" ref="CA717" si="8964">+AP717</f>
        <v>0</v>
      </c>
      <c r="CB717" s="178">
        <f t="shared" ref="CB717" si="8965">+A717</f>
        <v>44541</v>
      </c>
      <c r="CC717">
        <f t="shared" ref="CC717" si="8966">+AR717</f>
        <v>16731</v>
      </c>
      <c r="CD717">
        <f t="shared" ref="CD717" si="8967">+AT717</f>
        <v>13742</v>
      </c>
      <c r="CE717">
        <f t="shared" ref="CE717" si="8968">+AV717</f>
        <v>848</v>
      </c>
      <c r="CF717" s="178">
        <f t="shared" ref="CF717" si="8969">+A717</f>
        <v>44541</v>
      </c>
      <c r="CG717">
        <f t="shared" ref="CG717" si="8970">+AD717</f>
        <v>1</v>
      </c>
      <c r="CH717">
        <f t="shared" ref="CH717" si="8971">+AG717</f>
        <v>6</v>
      </c>
      <c r="CI717" s="178">
        <f t="shared" ref="CI717" si="8972">+A717</f>
        <v>44541</v>
      </c>
      <c r="CJ717">
        <f t="shared" ref="CJ717" si="8973">+AI717</f>
        <v>0</v>
      </c>
      <c r="CK717" s="1">
        <f t="shared" ref="CK717" si="8974">+Z717</f>
        <v>44541</v>
      </c>
      <c r="CL717" s="281">
        <f t="shared" ref="CL717" si="8975">+AD717</f>
        <v>1</v>
      </c>
      <c r="CM717" s="1">
        <f t="shared" ref="CM717" si="8976">+Z717</f>
        <v>44541</v>
      </c>
      <c r="CN717" s="282">
        <f t="shared" ref="CN717" si="8977">+AI717</f>
        <v>0</v>
      </c>
      <c r="CO717" s="178">
        <f t="shared" ref="CO717" si="8978">+A717</f>
        <v>44541</v>
      </c>
      <c r="CP717">
        <f t="shared" ref="CP717" si="8979">+AQ717</f>
        <v>10</v>
      </c>
      <c r="CQ717">
        <f t="shared" ref="CQ717" si="8980">+AU717</f>
        <v>0</v>
      </c>
      <c r="CR717">
        <f t="shared" ref="CR717" si="8981">+AS717</f>
        <v>0</v>
      </c>
    </row>
    <row r="718" spans="1:96" ht="18" customHeight="1" x14ac:dyDescent="0.55000000000000004">
      <c r="A718" s="178">
        <v>44542</v>
      </c>
      <c r="B718" s="239">
        <v>21</v>
      </c>
      <c r="C718" s="153">
        <f t="shared" ref="C718" si="8982">+B718+C717</f>
        <v>10478</v>
      </c>
      <c r="D718" s="153">
        <f t="shared" ref="D718" si="8983">+C718-F718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84">+A718</f>
        <v>44542</v>
      </c>
      <c r="AA718" s="229">
        <f t="shared" ref="AA718" si="8985">+AF718+AL718+AR718</f>
        <v>29302</v>
      </c>
      <c r="AB718" s="229">
        <f t="shared" ref="AB718" si="8986">+AH718+AN718+AT718</f>
        <v>25987</v>
      </c>
      <c r="AC718" s="230">
        <f t="shared" ref="AC718" si="8987">+AJ718+AP718+AV718</f>
        <v>1061</v>
      </c>
      <c r="AD718" s="182">
        <f t="shared" ref="AD718" si="8988">+AF718-AF717</f>
        <v>5</v>
      </c>
      <c r="AE718" s="242">
        <f t="shared" ref="AE718" si="8989">+AE717+AD718</f>
        <v>11283</v>
      </c>
      <c r="AF718" s="154">
        <v>12488</v>
      </c>
      <c r="AG718" s="183">
        <f t="shared" ref="AG718:AG719" si="8990">+AH718-AH717</f>
        <v>3</v>
      </c>
      <c r="AH718" s="154">
        <v>12168</v>
      </c>
      <c r="AI718" s="183">
        <v>0</v>
      </c>
      <c r="AJ718" s="184">
        <v>213</v>
      </c>
      <c r="AK718" s="185">
        <f t="shared" ref="AK718" si="8991">+AL718-AL717</f>
        <v>0</v>
      </c>
      <c r="AL718" s="154">
        <v>77</v>
      </c>
      <c r="AM718" s="183">
        <f t="shared" ref="AM718" si="8992">+AN718-AN717</f>
        <v>0</v>
      </c>
      <c r="AN718" s="154">
        <v>77</v>
      </c>
      <c r="AO718" s="183">
        <f t="shared" ref="AO718" si="8993">+AP718-AP717</f>
        <v>0</v>
      </c>
      <c r="AP718" s="186">
        <v>0</v>
      </c>
      <c r="AQ718" s="185">
        <f t="shared" ref="AQ718" si="8994">+AR718-AR717</f>
        <v>6</v>
      </c>
      <c r="AR718" s="154">
        <v>16737</v>
      </c>
      <c r="AS718" s="183">
        <f t="shared" ref="AS718" si="8995">+AT718-AT717</f>
        <v>0</v>
      </c>
      <c r="AT718" s="154">
        <v>13742</v>
      </c>
      <c r="AU718" s="183">
        <f t="shared" ref="AU718" si="8996">+AV718-AV717</f>
        <v>0</v>
      </c>
      <c r="AV718" s="187">
        <v>848</v>
      </c>
      <c r="AW718" s="237">
        <f t="shared" si="6311"/>
        <v>557</v>
      </c>
      <c r="AX718" s="236">
        <f t="shared" ref="AX718" si="8997">+A718</f>
        <v>44542</v>
      </c>
      <c r="AY718" s="6">
        <v>0</v>
      </c>
      <c r="AZ718" s="237">
        <f t="shared" si="6956"/>
        <v>467</v>
      </c>
      <c r="BA718" s="237">
        <f t="shared" si="6312"/>
        <v>387</v>
      </c>
      <c r="BB718" s="129">
        <v>0</v>
      </c>
      <c r="BC718" s="27">
        <f t="shared" ref="BC718" si="8998">+BC717+BB718</f>
        <v>1104</v>
      </c>
      <c r="BD718" s="237">
        <f t="shared" si="6313"/>
        <v>422</v>
      </c>
      <c r="BE718" s="228">
        <f t="shared" ref="BE718" si="8999">+Z718</f>
        <v>44542</v>
      </c>
      <c r="BF718" s="131">
        <f t="shared" ref="BF718" si="9000">+B718</f>
        <v>21</v>
      </c>
      <c r="BG718" s="131">
        <f t="shared" ref="BG718" si="9001">+BI718</f>
        <v>10478</v>
      </c>
      <c r="BH718" s="228">
        <f t="shared" ref="BH718" si="9002">+A718</f>
        <v>44542</v>
      </c>
      <c r="BI718" s="131">
        <f t="shared" ref="BI718" si="9003">+C718</f>
        <v>10478</v>
      </c>
      <c r="BJ718" s="1">
        <f t="shared" ref="BJ718" si="9004">+BE718</f>
        <v>44542</v>
      </c>
      <c r="BK718">
        <f t="shared" ref="BK718" si="9005">+BM718-BL718</f>
        <v>0</v>
      </c>
      <c r="BL718">
        <f t="shared" ref="BL718" si="9006">+M718</f>
        <v>17</v>
      </c>
      <c r="BM718">
        <f t="shared" ref="BM718" si="9007">+L718</f>
        <v>17</v>
      </c>
      <c r="BN718" s="1">
        <f t="shared" ref="BN718" si="9008">+BJ718</f>
        <v>44542</v>
      </c>
      <c r="BO718">
        <f t="shared" ref="BO718" si="9009">+BO714+BM718</f>
        <v>11395</v>
      </c>
      <c r="BP718">
        <f t="shared" ref="BP718" si="9010">+BP714+BL718</f>
        <v>6632</v>
      </c>
      <c r="BQ718" s="178">
        <f t="shared" ref="BQ718" si="9011">+A718</f>
        <v>44542</v>
      </c>
      <c r="BR718">
        <f t="shared" ref="BR718" si="9012">+AF718</f>
        <v>12488</v>
      </c>
      <c r="BS718">
        <f t="shared" ref="BS718" si="9013">+AH718</f>
        <v>12168</v>
      </c>
      <c r="BT718">
        <f t="shared" ref="BT718" si="9014">+AJ718</f>
        <v>213</v>
      </c>
      <c r="BU718">
        <v>15</v>
      </c>
      <c r="BV718">
        <f t="shared" ref="BV718" si="9015">+AD718</f>
        <v>5</v>
      </c>
      <c r="BW718">
        <f t="shared" ref="BW718" si="9016">+BW714+BV718</f>
        <v>936</v>
      </c>
      <c r="BX718" s="178">
        <f t="shared" ref="BX718" si="9017">+A718</f>
        <v>44542</v>
      </c>
      <c r="BY718">
        <f t="shared" ref="BY718" si="9018">+AL718</f>
        <v>77</v>
      </c>
      <c r="BZ718">
        <f t="shared" ref="BZ718" si="9019">+AN718</f>
        <v>77</v>
      </c>
      <c r="CA718">
        <f t="shared" ref="CA718" si="9020">+AP718</f>
        <v>0</v>
      </c>
      <c r="CB718" s="178">
        <f t="shared" ref="CB718" si="9021">+A718</f>
        <v>44542</v>
      </c>
      <c r="CC718">
        <f t="shared" ref="CC718" si="9022">+AR718</f>
        <v>16737</v>
      </c>
      <c r="CD718">
        <f t="shared" ref="CD718" si="9023">+AT718</f>
        <v>13742</v>
      </c>
      <c r="CE718">
        <f t="shared" ref="CE718" si="9024">+AV718</f>
        <v>848</v>
      </c>
      <c r="CF718" s="178">
        <f t="shared" ref="CF718" si="9025">+A718</f>
        <v>44542</v>
      </c>
      <c r="CG718">
        <f t="shared" ref="CG718" si="9026">+AD718</f>
        <v>5</v>
      </c>
      <c r="CH718">
        <f t="shared" ref="CH718" si="9027">+AG718</f>
        <v>3</v>
      </c>
      <c r="CI718" s="178">
        <f t="shared" ref="CI718" si="9028">+A718</f>
        <v>44542</v>
      </c>
      <c r="CJ718">
        <f t="shared" ref="CJ718" si="9029">+AI718</f>
        <v>0</v>
      </c>
      <c r="CK718" s="1">
        <f t="shared" ref="CK718" si="9030">+Z718</f>
        <v>44542</v>
      </c>
      <c r="CL718" s="281">
        <f t="shared" ref="CL718" si="9031">+AD718</f>
        <v>5</v>
      </c>
      <c r="CM718" s="1">
        <f t="shared" ref="CM718" si="9032">+Z718</f>
        <v>44542</v>
      </c>
      <c r="CN718" s="282">
        <f t="shared" ref="CN718" si="9033">+AI718</f>
        <v>0</v>
      </c>
      <c r="CO718" s="178">
        <f t="shared" ref="CO718" si="9034">+A718</f>
        <v>44542</v>
      </c>
      <c r="CP718">
        <f t="shared" ref="CP718" si="9035">+AQ718</f>
        <v>6</v>
      </c>
      <c r="CQ718">
        <f t="shared" ref="CQ718" si="9036">+AU718</f>
        <v>0</v>
      </c>
      <c r="CR718">
        <f t="shared" ref="CR718" si="9037">+AS718</f>
        <v>0</v>
      </c>
    </row>
    <row r="719" spans="1:96" ht="18" customHeight="1" x14ac:dyDescent="0.55000000000000004">
      <c r="A719" s="178">
        <v>44543</v>
      </c>
      <c r="B719" s="239">
        <v>25</v>
      </c>
      <c r="C719" s="153">
        <f t="shared" ref="C719" si="9038">+B719+C718</f>
        <v>10503</v>
      </c>
      <c r="D719" s="153">
        <f t="shared" ref="D719" si="9039">+C719-F719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40">+A719</f>
        <v>44543</v>
      </c>
      <c r="AA719" s="229">
        <f t="shared" ref="AA719" si="9041">+AF719+AL719+AR719</f>
        <v>29309</v>
      </c>
      <c r="AB719" s="229">
        <f t="shared" ref="AB719" si="9042">+AH719+AN719+AT719</f>
        <v>25992</v>
      </c>
      <c r="AC719" s="230">
        <f t="shared" ref="AC719" si="9043">+AJ719+AP719+AV719</f>
        <v>1061</v>
      </c>
      <c r="AD719" s="182">
        <f t="shared" ref="AD719" si="9044">+AF719-AF718</f>
        <v>2</v>
      </c>
      <c r="AE719" s="242">
        <f t="shared" ref="AE719" si="9045">+AE718+AD719</f>
        <v>11285</v>
      </c>
      <c r="AF719" s="154">
        <v>12490</v>
      </c>
      <c r="AG719" s="183">
        <f t="shared" si="8990"/>
        <v>5</v>
      </c>
      <c r="AH719" s="154">
        <v>12173</v>
      </c>
      <c r="AI719" s="183">
        <v>0</v>
      </c>
      <c r="AJ719" s="184">
        <v>213</v>
      </c>
      <c r="AK719" s="185">
        <f t="shared" ref="AK719" si="9046">+AL719-AL718</f>
        <v>0</v>
      </c>
      <c r="AL719" s="154">
        <v>77</v>
      </c>
      <c r="AM719" s="183">
        <f t="shared" ref="AM719" si="9047">+AN719-AN718</f>
        <v>0</v>
      </c>
      <c r="AN719" s="154">
        <v>77</v>
      </c>
      <c r="AO719" s="183">
        <f t="shared" ref="AO719" si="9048">+AP719-AP718</f>
        <v>0</v>
      </c>
      <c r="AP719" s="186">
        <v>0</v>
      </c>
      <c r="AQ719" s="185">
        <f t="shared" ref="AQ719" si="9049">+AR719-AR718</f>
        <v>5</v>
      </c>
      <c r="AR719" s="154">
        <v>16742</v>
      </c>
      <c r="AS719" s="183">
        <f t="shared" ref="AS719" si="9050">+AT719-AT718</f>
        <v>0</v>
      </c>
      <c r="AT719" s="154">
        <v>13742</v>
      </c>
      <c r="AU719" s="183">
        <f t="shared" ref="AU719" si="9051">+AV719-AV718</f>
        <v>0</v>
      </c>
      <c r="AV719" s="187">
        <v>848</v>
      </c>
      <c r="AW719" s="237">
        <f t="shared" si="6311"/>
        <v>558</v>
      </c>
      <c r="AX719" s="236">
        <f t="shared" ref="AX719" si="9052">+A719</f>
        <v>44543</v>
      </c>
      <c r="AY719" s="6">
        <v>0</v>
      </c>
      <c r="AZ719" s="237">
        <f t="shared" si="6956"/>
        <v>467</v>
      </c>
      <c r="BA719" s="237">
        <f t="shared" si="6312"/>
        <v>385</v>
      </c>
      <c r="BB719" s="129">
        <v>0</v>
      </c>
      <c r="BC719" s="27">
        <f t="shared" ref="BC719" si="9053">+BC718+BB719</f>
        <v>1104</v>
      </c>
      <c r="BD719" s="237">
        <f t="shared" si="6313"/>
        <v>420</v>
      </c>
      <c r="BE719" s="228">
        <f t="shared" ref="BE719" si="9054">+Z719</f>
        <v>44543</v>
      </c>
      <c r="BF719" s="131">
        <f t="shared" ref="BF719" si="9055">+B719</f>
        <v>25</v>
      </c>
      <c r="BG719" s="131">
        <f t="shared" ref="BG719" si="9056">+BI719</f>
        <v>10503</v>
      </c>
      <c r="BH719" s="228">
        <f t="shared" ref="BH719" si="9057">+A719</f>
        <v>44543</v>
      </c>
      <c r="BI719" s="131">
        <f t="shared" ref="BI719" si="9058">+C719</f>
        <v>10503</v>
      </c>
      <c r="BJ719" s="1">
        <f t="shared" ref="BJ719" si="9059">+BE719</f>
        <v>44543</v>
      </c>
      <c r="BK719">
        <f t="shared" ref="BK719" si="9060">+BM719-BL719</f>
        <v>4</v>
      </c>
      <c r="BL719">
        <f t="shared" ref="BL719" si="9061">+M719</f>
        <v>11</v>
      </c>
      <c r="BM719">
        <f t="shared" ref="BM719" si="9062">+L719</f>
        <v>15</v>
      </c>
      <c r="BN719" s="1">
        <f t="shared" ref="BN719" si="9063">+BJ719</f>
        <v>44543</v>
      </c>
      <c r="BO719">
        <f t="shared" ref="BO719" si="9064">+BO715+BM719</f>
        <v>11361</v>
      </c>
      <c r="BP719">
        <f t="shared" ref="BP719" si="9065">+BP715+BL719</f>
        <v>6599</v>
      </c>
      <c r="BQ719" s="178">
        <f t="shared" ref="BQ719" si="9066">+A719</f>
        <v>44543</v>
      </c>
      <c r="BR719">
        <f t="shared" ref="BR719" si="9067">+AF719</f>
        <v>12490</v>
      </c>
      <c r="BS719">
        <f t="shared" ref="BS719" si="9068">+AH719</f>
        <v>12173</v>
      </c>
      <c r="BT719">
        <f t="shared" ref="BT719" si="9069">+AJ719</f>
        <v>213</v>
      </c>
      <c r="BU719">
        <v>15</v>
      </c>
      <c r="BV719">
        <f t="shared" ref="BV719" si="9070">+AD719</f>
        <v>2</v>
      </c>
      <c r="BW719">
        <f t="shared" ref="BW719" si="9071">+BW715+BV719</f>
        <v>950</v>
      </c>
      <c r="BX719" s="178">
        <f t="shared" ref="BX719" si="9072">+A719</f>
        <v>44543</v>
      </c>
      <c r="BY719">
        <f t="shared" ref="BY719" si="9073">+AL719</f>
        <v>77</v>
      </c>
      <c r="BZ719">
        <f t="shared" ref="BZ719" si="9074">+AN719</f>
        <v>77</v>
      </c>
      <c r="CA719">
        <f t="shared" ref="CA719" si="9075">+AP719</f>
        <v>0</v>
      </c>
      <c r="CB719" s="178">
        <f t="shared" ref="CB719" si="9076">+A719</f>
        <v>44543</v>
      </c>
      <c r="CC719">
        <f t="shared" ref="CC719" si="9077">+AR719</f>
        <v>16742</v>
      </c>
      <c r="CD719">
        <f t="shared" ref="CD719" si="9078">+AT719</f>
        <v>13742</v>
      </c>
      <c r="CE719">
        <f t="shared" ref="CE719" si="9079">+AV719</f>
        <v>848</v>
      </c>
      <c r="CF719" s="178">
        <f t="shared" ref="CF719" si="9080">+A719</f>
        <v>44543</v>
      </c>
      <c r="CG719">
        <f t="shared" ref="CG719" si="9081">+AD719</f>
        <v>2</v>
      </c>
      <c r="CH719">
        <f t="shared" ref="CH719" si="9082">+AG719</f>
        <v>5</v>
      </c>
      <c r="CI719" s="178">
        <f t="shared" ref="CI719" si="9083">+A719</f>
        <v>44543</v>
      </c>
      <c r="CJ719">
        <f t="shared" ref="CJ719" si="9084">+AI719</f>
        <v>0</v>
      </c>
      <c r="CK719" s="1">
        <f t="shared" ref="CK719" si="9085">+Z719</f>
        <v>44543</v>
      </c>
      <c r="CL719" s="281">
        <f t="shared" ref="CL719" si="9086">+AD719</f>
        <v>2</v>
      </c>
      <c r="CM719" s="1">
        <f t="shared" ref="CM719" si="9087">+Z719</f>
        <v>44543</v>
      </c>
      <c r="CN719" s="282">
        <f t="shared" ref="CN719" si="9088">+AI719</f>
        <v>0</v>
      </c>
      <c r="CO719" s="178">
        <f t="shared" ref="CO719" si="9089">+A719</f>
        <v>44543</v>
      </c>
      <c r="CP719">
        <f t="shared" ref="CP719" si="9090">+AQ719</f>
        <v>5</v>
      </c>
      <c r="CQ719">
        <f t="shared" ref="CQ719" si="9091">+AU719</f>
        <v>0</v>
      </c>
      <c r="CR719">
        <f t="shared" ref="CR719" si="9092">+AS719</f>
        <v>0</v>
      </c>
    </row>
    <row r="720" spans="1:96" ht="18" customHeight="1" x14ac:dyDescent="0.55000000000000004">
      <c r="A720" s="178">
        <v>44544</v>
      </c>
      <c r="B720" s="239">
        <v>17</v>
      </c>
      <c r="C720" s="153">
        <f t="shared" ref="C720" si="9093">+B720+C719</f>
        <v>10520</v>
      </c>
      <c r="D720" s="153">
        <f t="shared" ref="D720" si="9094">+C720-F720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95">+A720</f>
        <v>44544</v>
      </c>
      <c r="AA720" s="229">
        <f t="shared" ref="AA720" si="9096">+AF720+AL720+AR720</f>
        <v>29324</v>
      </c>
      <c r="AB720" s="229">
        <f t="shared" ref="AB720" si="9097">+AH720+AN720+AT720</f>
        <v>25999</v>
      </c>
      <c r="AC720" s="230">
        <f t="shared" ref="AC720" si="9098">+AJ720+AP720+AV720</f>
        <v>1061</v>
      </c>
      <c r="AD720" s="182">
        <f t="shared" ref="AD720" si="9099">+AF720-AF719</f>
        <v>5</v>
      </c>
      <c r="AE720" s="242">
        <f t="shared" ref="AE720" si="9100">+AE719+AD720</f>
        <v>11290</v>
      </c>
      <c r="AF720" s="154">
        <v>12495</v>
      </c>
      <c r="AG720" s="183">
        <f t="shared" ref="AG720" si="9101">+AH720-AH719</f>
        <v>7</v>
      </c>
      <c r="AH720" s="154">
        <v>12180</v>
      </c>
      <c r="AI720" s="183">
        <v>0</v>
      </c>
      <c r="AJ720" s="184">
        <v>213</v>
      </c>
      <c r="AK720" s="185">
        <f t="shared" ref="AK720" si="9102">+AL720-AL719</f>
        <v>0</v>
      </c>
      <c r="AL720" s="154">
        <v>77</v>
      </c>
      <c r="AM720" s="183">
        <f t="shared" ref="AM720" si="9103">+AN720-AN719</f>
        <v>0</v>
      </c>
      <c r="AN720" s="154">
        <v>77</v>
      </c>
      <c r="AO720" s="183">
        <f t="shared" ref="AO720" si="9104">+AP720-AP719</f>
        <v>0</v>
      </c>
      <c r="AP720" s="186">
        <v>0</v>
      </c>
      <c r="AQ720" s="185">
        <f t="shared" ref="AQ720" si="9105">+AR720-AR719</f>
        <v>10</v>
      </c>
      <c r="AR720" s="154">
        <v>16752</v>
      </c>
      <c r="AS720" s="183">
        <f t="shared" ref="AS720" si="9106">+AT720-AT719</f>
        <v>0</v>
      </c>
      <c r="AT720" s="154">
        <v>13742</v>
      </c>
      <c r="AU720" s="183">
        <f t="shared" ref="AU720" si="9107">+AV720-AV719</f>
        <v>0</v>
      </c>
      <c r="AV720" s="187">
        <v>848</v>
      </c>
      <c r="AW720" s="237">
        <f t="shared" si="6311"/>
        <v>559</v>
      </c>
      <c r="AX720" s="236">
        <f t="shared" ref="AX720" si="9108">+A720</f>
        <v>44544</v>
      </c>
      <c r="AY720" s="6">
        <v>0</v>
      </c>
      <c r="AZ720" s="237">
        <f t="shared" ref="AZ720" si="9109">+AZ719+AY720</f>
        <v>467</v>
      </c>
      <c r="BA720" s="237">
        <f t="shared" si="6312"/>
        <v>386</v>
      </c>
      <c r="BB720" s="129">
        <v>0</v>
      </c>
      <c r="BC720" s="27">
        <f t="shared" ref="BC720" si="9110">+BC719+BB720</f>
        <v>1104</v>
      </c>
      <c r="BD720" s="237">
        <f t="shared" si="6313"/>
        <v>421</v>
      </c>
      <c r="BE720" s="228">
        <f t="shared" ref="BE720" si="9111">+Z720</f>
        <v>44544</v>
      </c>
      <c r="BF720" s="131">
        <f t="shared" ref="BF720" si="9112">+B720</f>
        <v>17</v>
      </c>
      <c r="BG720" s="131">
        <f t="shared" ref="BG720" si="9113">+BI720</f>
        <v>10520</v>
      </c>
      <c r="BH720" s="228">
        <f t="shared" ref="BH720" si="9114">+A720</f>
        <v>44544</v>
      </c>
      <c r="BI720" s="131">
        <f t="shared" ref="BI720" si="9115">+C720</f>
        <v>10520</v>
      </c>
      <c r="BJ720" s="1">
        <f t="shared" ref="BJ720" si="9116">+BE720</f>
        <v>44544</v>
      </c>
      <c r="BK720">
        <f t="shared" ref="BK720" si="9117">+BM720-BL720</f>
        <v>2</v>
      </c>
      <c r="BL720">
        <f t="shared" ref="BL720" si="9118">+M720</f>
        <v>22</v>
      </c>
      <c r="BM720">
        <f t="shared" ref="BM720" si="9119">+L720</f>
        <v>24</v>
      </c>
      <c r="BN720" s="1">
        <f t="shared" ref="BN720" si="9120">+BJ720</f>
        <v>44544</v>
      </c>
      <c r="BO720">
        <f t="shared" ref="BO720" si="9121">+BO716+BM720</f>
        <v>11452</v>
      </c>
      <c r="BP720">
        <f t="shared" ref="BP720" si="9122">+BP716+BL720</f>
        <v>6656</v>
      </c>
      <c r="BQ720" s="178">
        <f t="shared" ref="BQ720" si="9123">+A720</f>
        <v>44544</v>
      </c>
      <c r="BR720">
        <f t="shared" ref="BR720" si="9124">+AF720</f>
        <v>12495</v>
      </c>
      <c r="BS720">
        <f t="shared" ref="BS720" si="9125">+AH720</f>
        <v>12180</v>
      </c>
      <c r="BT720">
        <f t="shared" ref="BT720" si="9126">+AJ720</f>
        <v>213</v>
      </c>
      <c r="BU720">
        <v>15</v>
      </c>
      <c r="BV720">
        <f t="shared" ref="BV720" si="9127">+AD720</f>
        <v>5</v>
      </c>
      <c r="BW720">
        <f t="shared" ref="BW720" si="9128">+BW716+BV720</f>
        <v>935</v>
      </c>
      <c r="BX720" s="178">
        <f t="shared" ref="BX720" si="9129">+A720</f>
        <v>44544</v>
      </c>
      <c r="BY720">
        <f t="shared" ref="BY720" si="9130">+AL720</f>
        <v>77</v>
      </c>
      <c r="BZ720">
        <f t="shared" ref="BZ720" si="9131">+AN720</f>
        <v>77</v>
      </c>
      <c r="CA720">
        <f t="shared" ref="CA720" si="9132">+AP720</f>
        <v>0</v>
      </c>
      <c r="CB720" s="178">
        <f t="shared" ref="CB720" si="9133">+A720</f>
        <v>44544</v>
      </c>
      <c r="CC720">
        <f t="shared" ref="CC720" si="9134">+AR720</f>
        <v>16752</v>
      </c>
      <c r="CD720">
        <f t="shared" ref="CD720" si="9135">+AT720</f>
        <v>13742</v>
      </c>
      <c r="CE720">
        <f t="shared" ref="CE720" si="9136">+AV720</f>
        <v>848</v>
      </c>
      <c r="CF720" s="178">
        <f t="shared" ref="CF720" si="9137">+A720</f>
        <v>44544</v>
      </c>
      <c r="CG720">
        <f t="shared" ref="CG720" si="9138">+AD720</f>
        <v>5</v>
      </c>
      <c r="CH720">
        <f t="shared" ref="CH720" si="9139">+AG720</f>
        <v>7</v>
      </c>
      <c r="CI720" s="178">
        <f t="shared" ref="CI720" si="9140">+A720</f>
        <v>44544</v>
      </c>
      <c r="CJ720">
        <f t="shared" ref="CJ720" si="9141">+AI720</f>
        <v>0</v>
      </c>
      <c r="CK720" s="1">
        <f t="shared" ref="CK720" si="9142">+Z720</f>
        <v>44544</v>
      </c>
      <c r="CL720" s="281">
        <f t="shared" ref="CL720" si="9143">+AD720</f>
        <v>5</v>
      </c>
      <c r="CM720" s="1">
        <f t="shared" ref="CM720" si="9144">+Z720</f>
        <v>44544</v>
      </c>
      <c r="CN720" s="282">
        <f t="shared" ref="CN720" si="9145">+AI720</f>
        <v>0</v>
      </c>
      <c r="CO720" s="178">
        <f t="shared" ref="CO720" si="9146">+A720</f>
        <v>44544</v>
      </c>
      <c r="CP720">
        <f t="shared" ref="CP720" si="9147">+AQ720</f>
        <v>10</v>
      </c>
      <c r="CQ720">
        <f t="shared" ref="CQ720" si="9148">+AU720</f>
        <v>0</v>
      </c>
      <c r="CR720">
        <f t="shared" ref="CR720" si="9149">+AS720</f>
        <v>0</v>
      </c>
    </row>
    <row r="721" spans="1:96" ht="18" customHeight="1" x14ac:dyDescent="0.55000000000000004">
      <c r="A721" s="178">
        <v>44545</v>
      </c>
      <c r="B721" s="239">
        <v>8</v>
      </c>
      <c r="C721" s="153">
        <f t="shared" ref="C721" si="9150">+B721+C720</f>
        <v>10528</v>
      </c>
      <c r="D721" s="153">
        <f t="shared" ref="D721" si="9151">+C721-F721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52">+A721</f>
        <v>44545</v>
      </c>
      <c r="AA721" s="229">
        <f t="shared" ref="AA721" si="9153">+AF721+AL721+AR721</f>
        <v>29332</v>
      </c>
      <c r="AB721" s="229">
        <f t="shared" ref="AB721" si="9154">+AH721+AN721+AT721</f>
        <v>25999</v>
      </c>
      <c r="AC721" s="230">
        <f t="shared" ref="AC721" si="9155">+AJ721+AP721+AV721</f>
        <v>1062</v>
      </c>
      <c r="AD721" s="182">
        <f t="shared" ref="AD721" si="9156">+AF721-AF720</f>
        <v>1</v>
      </c>
      <c r="AE721" s="242">
        <f t="shared" ref="AE721" si="9157">+AE720+AD721</f>
        <v>11291</v>
      </c>
      <c r="AF721" s="154">
        <v>12496</v>
      </c>
      <c r="AG721" s="183">
        <f t="shared" ref="AG721" si="9158">+AH721-AH720</f>
        <v>0</v>
      </c>
      <c r="AH721" s="154">
        <v>12180</v>
      </c>
      <c r="AI721" s="183">
        <v>0</v>
      </c>
      <c r="AJ721" s="184">
        <v>213</v>
      </c>
      <c r="AK721" s="185">
        <f t="shared" ref="AK721" si="9159">+AL721-AL720</f>
        <v>0</v>
      </c>
      <c r="AL721" s="154">
        <v>77</v>
      </c>
      <c r="AM721" s="183">
        <f t="shared" ref="AM721" si="9160">+AN721-AN720</f>
        <v>0</v>
      </c>
      <c r="AN721" s="154">
        <v>77</v>
      </c>
      <c r="AO721" s="183">
        <f t="shared" ref="AO721" si="9161">+AP721-AP720</f>
        <v>0</v>
      </c>
      <c r="AP721" s="186">
        <v>0</v>
      </c>
      <c r="AQ721" s="185">
        <f t="shared" ref="AQ721" si="9162">+AR721-AR720</f>
        <v>7</v>
      </c>
      <c r="AR721" s="154">
        <v>16759</v>
      </c>
      <c r="AS721" s="183">
        <f t="shared" ref="AS721" si="9163">+AT721-AT720</f>
        <v>0</v>
      </c>
      <c r="AT721" s="154">
        <v>13742</v>
      </c>
      <c r="AU721" s="183">
        <f t="shared" ref="AU721" si="9164">+AV721-AV720</f>
        <v>1</v>
      </c>
      <c r="AV721" s="187">
        <v>849</v>
      </c>
      <c r="AW721" s="237">
        <f t="shared" si="6311"/>
        <v>560</v>
      </c>
      <c r="AX721" s="236">
        <f t="shared" ref="AX721" si="9165">+A721</f>
        <v>44545</v>
      </c>
      <c r="AY721" s="6">
        <v>0</v>
      </c>
      <c r="AZ721" s="237">
        <f t="shared" ref="AZ721" si="9166">+AZ720+AY721</f>
        <v>467</v>
      </c>
      <c r="BA721" s="237">
        <f t="shared" si="6312"/>
        <v>387</v>
      </c>
      <c r="BB721" s="129">
        <v>0</v>
      </c>
      <c r="BC721" s="27">
        <f t="shared" ref="BC721" si="9167">+BC720+BB721</f>
        <v>1104</v>
      </c>
      <c r="BD721" s="237">
        <f t="shared" si="6313"/>
        <v>422</v>
      </c>
      <c r="BE721" s="228">
        <f t="shared" ref="BE721" si="9168">+Z721</f>
        <v>44545</v>
      </c>
      <c r="BF721" s="131">
        <f t="shared" ref="BF721" si="9169">+B721</f>
        <v>8</v>
      </c>
      <c r="BG721" s="131">
        <f t="shared" ref="BG721" si="9170">+BI721</f>
        <v>10528</v>
      </c>
      <c r="BH721" s="228">
        <f t="shared" ref="BH721" si="9171">+A721</f>
        <v>44545</v>
      </c>
      <c r="BI721" s="131">
        <f t="shared" ref="BI721" si="9172">+C721</f>
        <v>10528</v>
      </c>
      <c r="BJ721" s="1">
        <f t="shared" ref="BJ721" si="9173">+BE721</f>
        <v>44545</v>
      </c>
      <c r="BK721">
        <f t="shared" ref="BK721" si="9174">+BM721-BL721</f>
        <v>1</v>
      </c>
      <c r="BL721">
        <f t="shared" ref="BL721" si="9175">+M721</f>
        <v>19</v>
      </c>
      <c r="BM721">
        <f t="shared" ref="BM721" si="9176">+L721</f>
        <v>20</v>
      </c>
      <c r="BN721" s="1">
        <f t="shared" ref="BN721" si="9177">+BJ721</f>
        <v>44545</v>
      </c>
      <c r="BO721">
        <f>+BO717+BM721</f>
        <v>11444</v>
      </c>
      <c r="BP721">
        <f t="shared" ref="BP721" si="9178">+BP717+BL721</f>
        <v>6691</v>
      </c>
      <c r="BQ721" s="178">
        <f t="shared" ref="BQ721" si="9179">+A721</f>
        <v>44545</v>
      </c>
      <c r="BR721">
        <f t="shared" ref="BR721" si="9180">+AF721</f>
        <v>12496</v>
      </c>
      <c r="BS721">
        <f t="shared" ref="BS721" si="9181">+AH721</f>
        <v>12180</v>
      </c>
      <c r="BT721">
        <f t="shared" ref="BT721" si="9182">+AJ721</f>
        <v>213</v>
      </c>
      <c r="BU721">
        <v>15</v>
      </c>
      <c r="BV721">
        <f t="shared" ref="BV721" si="9183">+AD721</f>
        <v>1</v>
      </c>
      <c r="BW721">
        <f t="shared" ref="BW721" si="9184">+BW717+BV721</f>
        <v>927</v>
      </c>
      <c r="BX721" s="178">
        <f t="shared" ref="BX721" si="9185">+A721</f>
        <v>44545</v>
      </c>
      <c r="BY721">
        <f t="shared" ref="BY721" si="9186">+AL721</f>
        <v>77</v>
      </c>
      <c r="BZ721">
        <f t="shared" ref="BZ721" si="9187">+AN721</f>
        <v>77</v>
      </c>
      <c r="CA721">
        <f t="shared" ref="CA721" si="9188">+AP721</f>
        <v>0</v>
      </c>
      <c r="CB721" s="178">
        <f t="shared" ref="CB721" si="9189">+A721</f>
        <v>44545</v>
      </c>
      <c r="CC721">
        <f t="shared" ref="CC721" si="9190">+AR721</f>
        <v>16759</v>
      </c>
      <c r="CD721">
        <f t="shared" ref="CD721" si="9191">+AT721</f>
        <v>13742</v>
      </c>
      <c r="CE721">
        <f t="shared" ref="CE721" si="9192">+AV721</f>
        <v>849</v>
      </c>
      <c r="CF721" s="178">
        <f t="shared" ref="CF721" si="9193">+A721</f>
        <v>44545</v>
      </c>
      <c r="CG721">
        <f t="shared" ref="CG721" si="9194">+AD721</f>
        <v>1</v>
      </c>
      <c r="CH721">
        <f t="shared" ref="CH721" si="9195">+AG721</f>
        <v>0</v>
      </c>
      <c r="CI721" s="178">
        <f t="shared" ref="CI721" si="9196">+A721</f>
        <v>44545</v>
      </c>
      <c r="CJ721">
        <f t="shared" ref="CJ721" si="9197">+AI721</f>
        <v>0</v>
      </c>
      <c r="CK721" s="1">
        <f t="shared" ref="CK721" si="9198">+Z721</f>
        <v>44545</v>
      </c>
      <c r="CL721" s="281">
        <f t="shared" ref="CL721" si="9199">+AD721</f>
        <v>1</v>
      </c>
      <c r="CM721" s="1">
        <f t="shared" ref="CM721" si="9200">+Z721</f>
        <v>44545</v>
      </c>
      <c r="CN721" s="282">
        <f t="shared" ref="CN721" si="9201">+AI721</f>
        <v>0</v>
      </c>
      <c r="CO721" s="178">
        <f t="shared" ref="CO721" si="9202">+A721</f>
        <v>44545</v>
      </c>
      <c r="CP721">
        <f t="shared" ref="CP721" si="9203">+AQ721</f>
        <v>7</v>
      </c>
      <c r="CQ721">
        <f t="shared" ref="CQ721" si="9204">+AU721</f>
        <v>1</v>
      </c>
      <c r="CR721">
        <f t="shared" ref="CR721" si="9205">+AS721</f>
        <v>0</v>
      </c>
    </row>
    <row r="722" spans="1:96" ht="18" customHeight="1" x14ac:dyDescent="0.55000000000000004">
      <c r="A722" s="178">
        <v>44546</v>
      </c>
      <c r="B722" s="239">
        <v>20</v>
      </c>
      <c r="C722" s="153">
        <f t="shared" ref="C722" si="9206">+B722+C721</f>
        <v>10548</v>
      </c>
      <c r="D722" s="153">
        <f t="shared" ref="D722" si="9207">+C722-F722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8">+A722</f>
        <v>44546</v>
      </c>
      <c r="AA722" s="229">
        <f t="shared" ref="AA722" si="9209">+AF722+AL722+AR722</f>
        <v>29354</v>
      </c>
      <c r="AB722" s="229">
        <f t="shared" ref="AB722" si="9210">+AH722+AN722+AT722</f>
        <v>25999</v>
      </c>
      <c r="AC722" s="230">
        <f t="shared" ref="AC722" si="9211">+AJ722+AP722+AV722</f>
        <v>1062</v>
      </c>
      <c r="AD722" s="182">
        <f t="shared" ref="AD722" si="9212">+AF722-AF721</f>
        <v>10</v>
      </c>
      <c r="AE722" s="242">
        <f t="shared" ref="AE722" si="9213">+AE721+AD722</f>
        <v>11301</v>
      </c>
      <c r="AF722" s="154">
        <v>12506</v>
      </c>
      <c r="AG722" s="183">
        <f t="shared" ref="AG722" si="9214">+AH722-AH721</f>
        <v>0</v>
      </c>
      <c r="AH722" s="154">
        <v>12180</v>
      </c>
      <c r="AI722" s="183">
        <v>0</v>
      </c>
      <c r="AJ722" s="184">
        <v>213</v>
      </c>
      <c r="AK722" s="185">
        <f t="shared" ref="AK722" si="9215">+AL722-AL721</f>
        <v>0</v>
      </c>
      <c r="AL722" s="154">
        <v>77</v>
      </c>
      <c r="AM722" s="183">
        <f t="shared" ref="AM722" si="9216">+AN722-AN721</f>
        <v>0</v>
      </c>
      <c r="AN722" s="154">
        <v>77</v>
      </c>
      <c r="AO722" s="183">
        <f t="shared" ref="AO722" si="9217">+AP722-AP721</f>
        <v>0</v>
      </c>
      <c r="AP722" s="186">
        <v>0</v>
      </c>
      <c r="AQ722" s="185">
        <f t="shared" ref="AQ722" si="9218">+AR722-AR721</f>
        <v>12</v>
      </c>
      <c r="AR722" s="154">
        <v>16771</v>
      </c>
      <c r="AS722" s="183">
        <f t="shared" ref="AS722" si="9219">+AT722-AT721</f>
        <v>0</v>
      </c>
      <c r="AT722" s="154">
        <v>13742</v>
      </c>
      <c r="AU722" s="183">
        <f t="shared" ref="AU722" si="9220">+AV722-AV721</f>
        <v>0</v>
      </c>
      <c r="AV722" s="187">
        <v>849</v>
      </c>
      <c r="AW722" s="237">
        <f t="shared" si="6311"/>
        <v>561</v>
      </c>
      <c r="AX722" s="236">
        <f t="shared" ref="AX722" si="9221">+A722</f>
        <v>44546</v>
      </c>
      <c r="AY722" s="6">
        <v>0</v>
      </c>
      <c r="AZ722" s="237">
        <f t="shared" ref="AZ722" si="9222">+AZ721+AY722</f>
        <v>467</v>
      </c>
      <c r="BA722" s="237">
        <f t="shared" si="6312"/>
        <v>388</v>
      </c>
      <c r="BB722" s="129">
        <v>0</v>
      </c>
      <c r="BC722" s="27">
        <f t="shared" ref="BC722" si="9223">+BC721+BB722</f>
        <v>1104</v>
      </c>
      <c r="BD722" s="237">
        <f t="shared" si="6313"/>
        <v>423</v>
      </c>
      <c r="BE722" s="228">
        <f t="shared" ref="BE722" si="9224">+Z722</f>
        <v>44546</v>
      </c>
      <c r="BF722" s="131">
        <f t="shared" ref="BF722" si="9225">+B722</f>
        <v>20</v>
      </c>
      <c r="BG722" s="131">
        <f t="shared" ref="BG722" si="9226">+BI722</f>
        <v>10548</v>
      </c>
      <c r="BH722" s="228">
        <f t="shared" ref="BH722" si="9227">+A722</f>
        <v>44546</v>
      </c>
      <c r="BI722" s="131">
        <f t="shared" ref="BI722" si="9228">+C722</f>
        <v>10548</v>
      </c>
      <c r="BJ722" s="1">
        <f t="shared" ref="BJ722" si="9229">+BE722</f>
        <v>44546</v>
      </c>
      <c r="BK722">
        <f t="shared" ref="BK722" si="9230">+BM722-BL722</f>
        <v>2</v>
      </c>
      <c r="BL722">
        <f t="shared" ref="BL722" si="9231">+M722</f>
        <v>21</v>
      </c>
      <c r="BM722">
        <f t="shared" ref="BM722" si="9232">+L722</f>
        <v>23</v>
      </c>
      <c r="BN722" s="1">
        <f t="shared" ref="BN722" si="9233">+BJ722</f>
        <v>44546</v>
      </c>
      <c r="BO722">
        <f t="shared" ref="BO722" si="9234">+BO718+BM722</f>
        <v>11418</v>
      </c>
      <c r="BP722">
        <f t="shared" ref="BP722" si="9235">+BP718+BL722</f>
        <v>6653</v>
      </c>
      <c r="BQ722" s="178">
        <f t="shared" ref="BQ722" si="9236">+A722</f>
        <v>44546</v>
      </c>
      <c r="BR722">
        <f t="shared" ref="BR722" si="9237">+AF722</f>
        <v>12506</v>
      </c>
      <c r="BS722">
        <f t="shared" ref="BS722" si="9238">+AH722</f>
        <v>12180</v>
      </c>
      <c r="BT722">
        <f t="shared" ref="BT722" si="9239">+AJ722</f>
        <v>213</v>
      </c>
      <c r="BU722">
        <v>15</v>
      </c>
      <c r="BV722">
        <f t="shared" ref="BV722" si="9240">+AD722</f>
        <v>10</v>
      </c>
      <c r="BW722">
        <f t="shared" ref="BW722" si="9241">+BW718+BV722</f>
        <v>946</v>
      </c>
      <c r="BX722" s="178">
        <f t="shared" ref="BX722" si="9242">+A722</f>
        <v>44546</v>
      </c>
      <c r="BY722">
        <f t="shared" ref="BY722" si="9243">+AL722</f>
        <v>77</v>
      </c>
      <c r="BZ722">
        <f t="shared" ref="BZ722" si="9244">+AN722</f>
        <v>77</v>
      </c>
      <c r="CA722">
        <f t="shared" ref="CA722" si="9245">+AP722</f>
        <v>0</v>
      </c>
      <c r="CB722" s="178">
        <f t="shared" ref="CB722" si="9246">+A722</f>
        <v>44546</v>
      </c>
      <c r="CC722">
        <f t="shared" ref="CC722" si="9247">+AR722</f>
        <v>16771</v>
      </c>
      <c r="CD722">
        <f t="shared" ref="CD722" si="9248">+AT722</f>
        <v>13742</v>
      </c>
      <c r="CE722">
        <f t="shared" ref="CE722" si="9249">+AV722</f>
        <v>849</v>
      </c>
      <c r="CF722" s="178">
        <f t="shared" ref="CF722" si="9250">+A722</f>
        <v>44546</v>
      </c>
      <c r="CG722">
        <f t="shared" ref="CG722" si="9251">+AD722</f>
        <v>10</v>
      </c>
      <c r="CH722">
        <f t="shared" ref="CH722" si="9252">+AG722</f>
        <v>0</v>
      </c>
      <c r="CI722" s="178">
        <f t="shared" ref="CI722" si="9253">+A722</f>
        <v>44546</v>
      </c>
      <c r="CJ722">
        <f t="shared" ref="CJ722" si="9254">+AI722</f>
        <v>0</v>
      </c>
      <c r="CK722" s="1">
        <f t="shared" ref="CK722" si="9255">+Z722</f>
        <v>44546</v>
      </c>
      <c r="CL722" s="281">
        <f t="shared" ref="CL722" si="9256">+AD722</f>
        <v>10</v>
      </c>
      <c r="CM722" s="1">
        <f t="shared" ref="CM722" si="9257">+Z722</f>
        <v>44546</v>
      </c>
      <c r="CN722" s="282">
        <f t="shared" ref="CN722" si="9258">+AI722</f>
        <v>0</v>
      </c>
      <c r="CO722" s="178">
        <f t="shared" ref="CO722" si="9259">+A722</f>
        <v>44546</v>
      </c>
      <c r="CP722">
        <f t="shared" ref="CP722" si="9260">+AQ722</f>
        <v>12</v>
      </c>
      <c r="CQ722">
        <f t="shared" ref="CQ722" si="9261">+AU722</f>
        <v>0</v>
      </c>
      <c r="CR722">
        <f t="shared" ref="CR722" si="9262">+AS722</f>
        <v>0</v>
      </c>
    </row>
    <row r="723" spans="1:96" ht="18" customHeight="1" x14ac:dyDescent="0.55000000000000004">
      <c r="A723" s="178">
        <v>44547</v>
      </c>
      <c r="B723" s="239">
        <v>36</v>
      </c>
      <c r="C723" s="153">
        <f t="shared" ref="C723" si="9263">+B723+C722</f>
        <v>10584</v>
      </c>
      <c r="D723" s="153">
        <f t="shared" ref="D723" si="9264">+C723-F723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65">+A723</f>
        <v>44547</v>
      </c>
      <c r="AA723" s="229">
        <f t="shared" ref="AA723" si="9266">+AF723+AL723+AR723</f>
        <v>29376</v>
      </c>
      <c r="AB723" s="229">
        <f t="shared" ref="AB723" si="9267">+AH723+AN723+AT723</f>
        <v>25999</v>
      </c>
      <c r="AC723" s="230">
        <f t="shared" ref="AC723" si="9268">+AJ723+AP723+AV723</f>
        <v>1062</v>
      </c>
      <c r="AD723" s="182">
        <f t="shared" ref="AD723" si="9269">+AF723-AF722</f>
        <v>7</v>
      </c>
      <c r="AE723" s="242">
        <f t="shared" ref="AE723" si="9270">+AE722+AD723</f>
        <v>11308</v>
      </c>
      <c r="AF723" s="154">
        <v>12513</v>
      </c>
      <c r="AG723" s="183">
        <f t="shared" ref="AG723:AG725" si="9271">+AH723-AH722</f>
        <v>0</v>
      </c>
      <c r="AH723" s="154">
        <v>12180</v>
      </c>
      <c r="AI723" s="183">
        <v>0</v>
      </c>
      <c r="AJ723" s="184">
        <v>213</v>
      </c>
      <c r="AK723" s="185">
        <f t="shared" ref="AK723" si="9272">+AL723-AL722</f>
        <v>0</v>
      </c>
      <c r="AL723" s="154">
        <v>77</v>
      </c>
      <c r="AM723" s="183">
        <f t="shared" ref="AM723" si="9273">+AN723-AN722</f>
        <v>0</v>
      </c>
      <c r="AN723" s="154">
        <v>77</v>
      </c>
      <c r="AO723" s="183">
        <f t="shared" ref="AO723" si="9274">+AP723-AP722</f>
        <v>0</v>
      </c>
      <c r="AP723" s="186">
        <v>0</v>
      </c>
      <c r="AQ723" s="185">
        <f t="shared" ref="AQ723" si="9275">+AR723-AR722</f>
        <v>15</v>
      </c>
      <c r="AR723" s="154">
        <v>16786</v>
      </c>
      <c r="AS723" s="183">
        <f t="shared" ref="AS723" si="9276">+AT723-AT722</f>
        <v>0</v>
      </c>
      <c r="AT723" s="154">
        <v>13742</v>
      </c>
      <c r="AU723" s="183">
        <f t="shared" ref="AU723" si="9277">+AV723-AV722</f>
        <v>0</v>
      </c>
      <c r="AV723" s="187">
        <v>849</v>
      </c>
      <c r="AW723" s="237">
        <f t="shared" si="6311"/>
        <v>562</v>
      </c>
      <c r="AX723" s="236">
        <f t="shared" ref="AX723" si="9278">+A723</f>
        <v>44547</v>
      </c>
      <c r="AY723" s="6">
        <v>0</v>
      </c>
      <c r="AZ723" s="237">
        <f t="shared" ref="AZ723" si="9279">+AZ722+AY723</f>
        <v>467</v>
      </c>
      <c r="BA723" s="237">
        <f t="shared" si="6312"/>
        <v>386</v>
      </c>
      <c r="BB723" s="129">
        <v>0</v>
      </c>
      <c r="BC723" s="27">
        <f t="shared" ref="BC723" si="9280">+BC722+BB723</f>
        <v>1104</v>
      </c>
      <c r="BD723" s="237">
        <f t="shared" si="6313"/>
        <v>421</v>
      </c>
      <c r="BE723" s="228">
        <f t="shared" ref="BE723" si="9281">+Z723</f>
        <v>44547</v>
      </c>
      <c r="BF723" s="131">
        <f t="shared" ref="BF723" si="9282">+B723</f>
        <v>36</v>
      </c>
      <c r="BG723" s="131">
        <f t="shared" ref="BG723" si="9283">+BI723</f>
        <v>10584</v>
      </c>
      <c r="BH723" s="228">
        <f t="shared" ref="BH723" si="9284">+A723</f>
        <v>44547</v>
      </c>
      <c r="BI723" s="131">
        <f t="shared" ref="BI723" si="9285">+C723</f>
        <v>10584</v>
      </c>
      <c r="BJ723" s="1">
        <f t="shared" ref="BJ723" si="9286">+BE723</f>
        <v>44547</v>
      </c>
      <c r="BK723">
        <f t="shared" ref="BK723" si="9287">+BM723-BL723</f>
        <v>2</v>
      </c>
      <c r="BL723">
        <f t="shared" ref="BL723" si="9288">+M723</f>
        <v>17</v>
      </c>
      <c r="BM723">
        <f t="shared" ref="BM723" si="9289">+L723</f>
        <v>19</v>
      </c>
      <c r="BN723" s="1">
        <f t="shared" ref="BN723" si="9290">+BJ723</f>
        <v>44547</v>
      </c>
      <c r="BO723">
        <f t="shared" ref="BO723" si="9291">+BO719+BM723</f>
        <v>11380</v>
      </c>
      <c r="BP723">
        <f t="shared" ref="BP723" si="9292">+BP719+BL723</f>
        <v>6616</v>
      </c>
      <c r="BQ723" s="178">
        <f t="shared" ref="BQ723" si="9293">+A723</f>
        <v>44547</v>
      </c>
      <c r="BR723">
        <f t="shared" ref="BR723" si="9294">+AF723</f>
        <v>12513</v>
      </c>
      <c r="BS723">
        <f t="shared" ref="BS723" si="9295">+AH723</f>
        <v>12180</v>
      </c>
      <c r="BT723">
        <f t="shared" ref="BT723" si="9296">+AJ723</f>
        <v>213</v>
      </c>
      <c r="BU723">
        <v>15</v>
      </c>
      <c r="BV723">
        <f t="shared" ref="BV723" si="9297">+AD723</f>
        <v>7</v>
      </c>
      <c r="BW723">
        <f t="shared" ref="BW723" si="9298">+BW719+BV723</f>
        <v>957</v>
      </c>
      <c r="BX723" s="178">
        <f t="shared" ref="BX723" si="9299">+A723</f>
        <v>44547</v>
      </c>
      <c r="BY723">
        <f t="shared" ref="BY723" si="9300">+AL723</f>
        <v>77</v>
      </c>
      <c r="BZ723">
        <f t="shared" ref="BZ723" si="9301">+AN723</f>
        <v>77</v>
      </c>
      <c r="CA723">
        <f t="shared" ref="CA723" si="9302">+AP723</f>
        <v>0</v>
      </c>
      <c r="CB723" s="178">
        <f t="shared" ref="CB723" si="9303">+A723</f>
        <v>44547</v>
      </c>
      <c r="CC723">
        <f t="shared" ref="CC723" si="9304">+AR723</f>
        <v>16786</v>
      </c>
      <c r="CD723">
        <f t="shared" ref="CD723" si="9305">+AT723</f>
        <v>13742</v>
      </c>
      <c r="CE723">
        <f t="shared" ref="CE723" si="9306">+AV723</f>
        <v>849</v>
      </c>
      <c r="CF723" s="178">
        <f t="shared" ref="CF723" si="9307">+A723</f>
        <v>44547</v>
      </c>
      <c r="CG723">
        <f t="shared" ref="CG723" si="9308">+AD723</f>
        <v>7</v>
      </c>
      <c r="CH723">
        <f t="shared" ref="CH723" si="9309">+AG723</f>
        <v>0</v>
      </c>
      <c r="CI723" s="178">
        <f t="shared" ref="CI723" si="9310">+A723</f>
        <v>44547</v>
      </c>
      <c r="CJ723">
        <f t="shared" ref="CJ723" si="9311">+AI723</f>
        <v>0</v>
      </c>
      <c r="CK723" s="1">
        <f t="shared" ref="CK723" si="9312">+Z723</f>
        <v>44547</v>
      </c>
      <c r="CL723" s="281">
        <f t="shared" ref="CL723" si="9313">+AD723</f>
        <v>7</v>
      </c>
      <c r="CM723" s="1">
        <f t="shared" ref="CM723" si="9314">+Z723</f>
        <v>44547</v>
      </c>
      <c r="CN723" s="282">
        <f t="shared" ref="CN723" si="9315">+AI723</f>
        <v>0</v>
      </c>
      <c r="CO723" s="178">
        <f t="shared" ref="CO723" si="9316">+A723</f>
        <v>44547</v>
      </c>
      <c r="CP723">
        <f t="shared" ref="CP723" si="9317">+AQ723</f>
        <v>15</v>
      </c>
      <c r="CQ723">
        <f t="shared" ref="CQ723" si="9318">+AU723</f>
        <v>0</v>
      </c>
      <c r="CR723">
        <f t="shared" ref="CR723" si="9319">+AS723</f>
        <v>0</v>
      </c>
    </row>
    <row r="724" spans="1:96" ht="18" customHeight="1" x14ac:dyDescent="0.55000000000000004">
      <c r="A724" s="178">
        <v>44548</v>
      </c>
      <c r="B724" s="239">
        <v>39</v>
      </c>
      <c r="C724" s="153">
        <f t="shared" ref="C724" si="9320">+B724+C723</f>
        <v>10623</v>
      </c>
      <c r="D724" s="153">
        <f t="shared" ref="D724" si="9321">+C724-F724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22">+A724</f>
        <v>44548</v>
      </c>
      <c r="AA724" s="229">
        <f t="shared" ref="AA724" si="9323">+AF724+AL724+AR724</f>
        <v>29394</v>
      </c>
      <c r="AB724" s="229">
        <f t="shared" ref="AB724" si="9324">+AH724+AN724+AT724</f>
        <v>26001</v>
      </c>
      <c r="AC724" s="230">
        <f t="shared" ref="AC724" si="9325">+AJ724+AP724+AV724</f>
        <v>1062</v>
      </c>
      <c r="AD724" s="182">
        <f t="shared" ref="AD724" si="9326">+AF724-AF723</f>
        <v>5</v>
      </c>
      <c r="AE724" s="242">
        <f t="shared" ref="AE724" si="9327">+AE723+AD724</f>
        <v>11313</v>
      </c>
      <c r="AF724" s="154">
        <v>12518</v>
      </c>
      <c r="AG724" s="183">
        <f t="shared" si="9271"/>
        <v>2</v>
      </c>
      <c r="AH724" s="154">
        <v>12182</v>
      </c>
      <c r="AI724" s="183">
        <v>0</v>
      </c>
      <c r="AJ724" s="184">
        <v>213</v>
      </c>
      <c r="AK724" s="185">
        <f t="shared" ref="AK724" si="9328">+AL724-AL723</f>
        <v>0</v>
      </c>
      <c r="AL724" s="154">
        <v>77</v>
      </c>
      <c r="AM724" s="183">
        <f t="shared" ref="AM724" si="9329">+AN724-AN723</f>
        <v>0</v>
      </c>
      <c r="AN724" s="154">
        <v>77</v>
      </c>
      <c r="AO724" s="183">
        <f t="shared" ref="AO724" si="9330">+AP724-AP723</f>
        <v>0</v>
      </c>
      <c r="AP724" s="186">
        <v>0</v>
      </c>
      <c r="AQ724" s="185">
        <f t="shared" ref="AQ724" si="9331">+AR724-AR723</f>
        <v>13</v>
      </c>
      <c r="AR724" s="154">
        <v>16799</v>
      </c>
      <c r="AS724" s="183">
        <f t="shared" ref="AS724" si="9332">+AT724-AT723</f>
        <v>0</v>
      </c>
      <c r="AT724" s="154">
        <v>13742</v>
      </c>
      <c r="AU724" s="183">
        <f t="shared" ref="AU724" si="9333">+AV724-AV723</f>
        <v>0</v>
      </c>
      <c r="AV724" s="187">
        <v>849</v>
      </c>
      <c r="AW724" s="237">
        <f t="shared" si="6311"/>
        <v>563</v>
      </c>
      <c r="AX724" s="236">
        <f t="shared" ref="AX724" si="9334">+A724</f>
        <v>44548</v>
      </c>
      <c r="AY724" s="6">
        <v>0</v>
      </c>
      <c r="AZ724" s="237">
        <f t="shared" ref="AZ724" si="9335">+AZ723+AY724</f>
        <v>467</v>
      </c>
      <c r="BA724" s="237">
        <f t="shared" si="6312"/>
        <v>387</v>
      </c>
      <c r="BB724" s="129">
        <v>0</v>
      </c>
      <c r="BC724" s="27">
        <f t="shared" ref="BC724" si="9336">+BC723+BB724</f>
        <v>1104</v>
      </c>
      <c r="BD724" s="237">
        <f t="shared" si="6313"/>
        <v>422</v>
      </c>
      <c r="BE724" s="228">
        <f t="shared" ref="BE724" si="9337">+Z724</f>
        <v>44548</v>
      </c>
      <c r="BF724" s="131">
        <f t="shared" ref="BF724" si="9338">+B724</f>
        <v>39</v>
      </c>
      <c r="BG724" s="131">
        <f t="shared" ref="BG724" si="9339">+BI724</f>
        <v>10623</v>
      </c>
      <c r="BH724" s="228">
        <f t="shared" ref="BH724" si="9340">+A724</f>
        <v>44548</v>
      </c>
      <c r="BI724" s="131">
        <f t="shared" ref="BI724" si="9341">+C724</f>
        <v>10623</v>
      </c>
      <c r="BJ724" s="1">
        <f t="shared" ref="BJ724" si="9342">+BE724</f>
        <v>44548</v>
      </c>
      <c r="BK724">
        <f t="shared" ref="BK724" si="9343">+BM724-BL724</f>
        <v>4</v>
      </c>
      <c r="BL724">
        <f t="shared" ref="BL724" si="9344">+M724</f>
        <v>37</v>
      </c>
      <c r="BM724">
        <f t="shared" ref="BM724" si="9345">+L724</f>
        <v>41</v>
      </c>
      <c r="BN724" s="1">
        <f t="shared" ref="BN724" si="9346">+BJ724</f>
        <v>44548</v>
      </c>
      <c r="BO724">
        <f t="shared" ref="BO724" si="9347">+BO720+BM724</f>
        <v>11493</v>
      </c>
      <c r="BP724">
        <f t="shared" ref="BP724" si="9348">+BP720+BL724</f>
        <v>6693</v>
      </c>
      <c r="BQ724" s="178">
        <f t="shared" ref="BQ724" si="9349">+A724</f>
        <v>44548</v>
      </c>
      <c r="BR724">
        <f t="shared" ref="BR724" si="9350">+AF724</f>
        <v>12518</v>
      </c>
      <c r="BS724">
        <f t="shared" ref="BS724" si="9351">+AH724</f>
        <v>12182</v>
      </c>
      <c r="BT724">
        <f t="shared" ref="BT724" si="9352">+AJ724</f>
        <v>213</v>
      </c>
      <c r="BU724">
        <v>15</v>
      </c>
      <c r="BV724">
        <f t="shared" ref="BV724" si="9353">+AD724</f>
        <v>5</v>
      </c>
      <c r="BW724">
        <f t="shared" ref="BW724" si="9354">+BW720+BV724</f>
        <v>940</v>
      </c>
      <c r="BX724" s="178">
        <f t="shared" ref="BX724" si="9355">+A724</f>
        <v>44548</v>
      </c>
      <c r="BY724">
        <f t="shared" ref="BY724" si="9356">+AL724</f>
        <v>77</v>
      </c>
      <c r="BZ724">
        <f t="shared" ref="BZ724" si="9357">+AN724</f>
        <v>77</v>
      </c>
      <c r="CA724">
        <f t="shared" ref="CA724" si="9358">+AP724</f>
        <v>0</v>
      </c>
      <c r="CB724" s="178">
        <f t="shared" ref="CB724" si="9359">+A724</f>
        <v>44548</v>
      </c>
      <c r="CC724">
        <f t="shared" ref="CC724" si="9360">+AR724</f>
        <v>16799</v>
      </c>
      <c r="CD724">
        <f t="shared" ref="CD724" si="9361">+AT724</f>
        <v>13742</v>
      </c>
      <c r="CE724">
        <f t="shared" ref="CE724" si="9362">+AV724</f>
        <v>849</v>
      </c>
      <c r="CF724" s="178">
        <f t="shared" ref="CF724" si="9363">+A724</f>
        <v>44548</v>
      </c>
      <c r="CG724">
        <f t="shared" ref="CG724" si="9364">+AD724</f>
        <v>5</v>
      </c>
      <c r="CH724">
        <f t="shared" ref="CH724" si="9365">+AG724</f>
        <v>2</v>
      </c>
      <c r="CI724" s="178">
        <f t="shared" ref="CI724" si="9366">+A724</f>
        <v>44548</v>
      </c>
      <c r="CJ724">
        <f t="shared" ref="CJ724" si="9367">+AI724</f>
        <v>0</v>
      </c>
      <c r="CK724" s="1">
        <f t="shared" ref="CK724" si="9368">+Z724</f>
        <v>44548</v>
      </c>
      <c r="CL724" s="281">
        <f t="shared" ref="CL724" si="9369">+AD724</f>
        <v>5</v>
      </c>
      <c r="CM724" s="1">
        <f t="shared" ref="CM724" si="9370">+Z724</f>
        <v>44548</v>
      </c>
      <c r="CN724" s="282">
        <f t="shared" ref="CN724" si="9371">+AI724</f>
        <v>0</v>
      </c>
      <c r="CO724" s="178">
        <f t="shared" ref="CO724" si="9372">+A724</f>
        <v>44548</v>
      </c>
      <c r="CP724">
        <f t="shared" ref="CP724" si="9373">+AQ724</f>
        <v>13</v>
      </c>
      <c r="CQ724">
        <f t="shared" ref="CQ724" si="9374">+AU724</f>
        <v>0</v>
      </c>
      <c r="CR724">
        <f t="shared" ref="CR724" si="9375">+AS724</f>
        <v>0</v>
      </c>
    </row>
    <row r="725" spans="1:96" ht="18" customHeight="1" x14ac:dyDescent="0.55000000000000004">
      <c r="A725" s="178">
        <v>44549</v>
      </c>
      <c r="B725" s="239">
        <v>65</v>
      </c>
      <c r="C725" s="153">
        <f t="shared" ref="C725" si="9376">+B725+C724</f>
        <v>10688</v>
      </c>
      <c r="D725" s="153">
        <f t="shared" ref="D725:D726" si="9377">+C725-F725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8">+A725</f>
        <v>44549</v>
      </c>
      <c r="AA725" s="229">
        <f t="shared" ref="AA725" si="9379">+AF725+AL725+AR725</f>
        <v>29408</v>
      </c>
      <c r="AB725" s="229">
        <f t="shared" ref="AB725" si="9380">+AH725+AN725+AT725</f>
        <v>26003</v>
      </c>
      <c r="AC725" s="230">
        <f t="shared" ref="AC725" si="9381">+AJ725+AP725+AV725</f>
        <v>1063</v>
      </c>
      <c r="AD725" s="182">
        <f t="shared" ref="AD725" si="9382">+AF725-AF724</f>
        <v>8</v>
      </c>
      <c r="AE725" s="242">
        <f t="shared" ref="AE725" si="9383">+AE724+AD725</f>
        <v>11321</v>
      </c>
      <c r="AF725" s="154">
        <v>12526</v>
      </c>
      <c r="AG725" s="183">
        <f t="shared" si="9271"/>
        <v>2</v>
      </c>
      <c r="AH725" s="154">
        <v>12184</v>
      </c>
      <c r="AI725" s="183">
        <v>0</v>
      </c>
      <c r="AJ725" s="184">
        <v>213</v>
      </c>
      <c r="AK725" s="185">
        <f t="shared" ref="AK725" si="9384">+AL725-AL724</f>
        <v>0</v>
      </c>
      <c r="AL725" s="154">
        <v>77</v>
      </c>
      <c r="AM725" s="183">
        <f t="shared" ref="AM725" si="9385">+AN725-AN724</f>
        <v>0</v>
      </c>
      <c r="AN725" s="154">
        <v>77</v>
      </c>
      <c r="AO725" s="183">
        <f t="shared" ref="AO725" si="9386">+AP725-AP724</f>
        <v>0</v>
      </c>
      <c r="AP725" s="186">
        <v>0</v>
      </c>
      <c r="AQ725" s="185">
        <f t="shared" ref="AQ725" si="9387">+AR725-AR724</f>
        <v>6</v>
      </c>
      <c r="AR725" s="154">
        <v>16805</v>
      </c>
      <c r="AS725" s="183">
        <f t="shared" ref="AS725" si="9388">+AT725-AT724</f>
        <v>0</v>
      </c>
      <c r="AT725" s="154">
        <v>13742</v>
      </c>
      <c r="AU725" s="183">
        <f t="shared" ref="AU725" si="9389">+AV725-AV724</f>
        <v>1</v>
      </c>
      <c r="AV725" s="187">
        <v>850</v>
      </c>
      <c r="AW725" s="237">
        <f t="shared" si="6311"/>
        <v>564</v>
      </c>
      <c r="AX725" s="236">
        <f t="shared" ref="AX725" si="9390">+A725</f>
        <v>44549</v>
      </c>
      <c r="AY725" s="6">
        <v>1</v>
      </c>
      <c r="AZ725" s="237">
        <f t="shared" ref="AZ725" si="9391">+AZ724+AY725</f>
        <v>468</v>
      </c>
      <c r="BA725" s="237">
        <f t="shared" si="6312"/>
        <v>388</v>
      </c>
      <c r="BB725" s="129">
        <v>0</v>
      </c>
      <c r="BC725" s="27">
        <f t="shared" ref="BC725" si="9392">+BC724+BB725</f>
        <v>1104</v>
      </c>
      <c r="BD725" s="237">
        <f t="shared" si="6313"/>
        <v>423</v>
      </c>
      <c r="BE725" s="228">
        <f t="shared" ref="BE725" si="9393">+Z725</f>
        <v>44549</v>
      </c>
      <c r="BF725" s="131">
        <f t="shared" ref="BF725" si="9394">+B725</f>
        <v>65</v>
      </c>
      <c r="BG725" s="131">
        <f t="shared" ref="BG725" si="9395">+BI725</f>
        <v>10688</v>
      </c>
      <c r="BH725" s="228">
        <f t="shared" ref="BH725" si="9396">+A725</f>
        <v>44549</v>
      </c>
      <c r="BI725" s="131">
        <f t="shared" ref="BI725" si="9397">+C725</f>
        <v>10688</v>
      </c>
      <c r="BJ725" s="1">
        <f t="shared" ref="BJ725" si="9398">+BE725</f>
        <v>44549</v>
      </c>
      <c r="BK725">
        <f t="shared" ref="BK725" si="9399">+BM725-BL725</f>
        <v>2</v>
      </c>
      <c r="BL725">
        <f t="shared" ref="BL725" si="9400">+M725</f>
        <v>31</v>
      </c>
      <c r="BM725">
        <f t="shared" ref="BM725" si="9401">+L725</f>
        <v>33</v>
      </c>
      <c r="BN725" s="1">
        <f t="shared" ref="BN725" si="9402">+BJ725</f>
        <v>44549</v>
      </c>
      <c r="BO725">
        <f t="shared" ref="BO725" si="9403">+BO721+BM725</f>
        <v>11477</v>
      </c>
      <c r="BP725">
        <f t="shared" ref="BP725" si="9404">+BP721+BL725</f>
        <v>6722</v>
      </c>
      <c r="BQ725" s="178">
        <f t="shared" ref="BQ725" si="9405">+A725</f>
        <v>44549</v>
      </c>
      <c r="BR725">
        <f t="shared" ref="BR725" si="9406">+AF725</f>
        <v>12526</v>
      </c>
      <c r="BS725">
        <f t="shared" ref="BS725" si="9407">+AH725</f>
        <v>12184</v>
      </c>
      <c r="BT725">
        <f t="shared" ref="BT725" si="9408">+AJ725</f>
        <v>213</v>
      </c>
      <c r="BU725">
        <v>15</v>
      </c>
      <c r="BV725">
        <f t="shared" ref="BV725" si="9409">+AD725</f>
        <v>8</v>
      </c>
      <c r="BW725">
        <f t="shared" ref="BW725" si="9410">+BW721+BV725</f>
        <v>935</v>
      </c>
      <c r="BX725" s="178">
        <f t="shared" ref="BX725" si="9411">+A725</f>
        <v>44549</v>
      </c>
      <c r="BY725">
        <f t="shared" ref="BY725" si="9412">+AL725</f>
        <v>77</v>
      </c>
      <c r="BZ725">
        <f t="shared" ref="BZ725" si="9413">+AN725</f>
        <v>77</v>
      </c>
      <c r="CA725">
        <f t="shared" ref="CA725" si="9414">+AP725</f>
        <v>0</v>
      </c>
      <c r="CB725" s="178">
        <f t="shared" ref="CB725" si="9415">+A725</f>
        <v>44549</v>
      </c>
      <c r="CC725">
        <f t="shared" ref="CC725" si="9416">+AR725</f>
        <v>16805</v>
      </c>
      <c r="CD725">
        <f t="shared" ref="CD725" si="9417">+AT725</f>
        <v>13742</v>
      </c>
      <c r="CE725">
        <f t="shared" ref="CE725" si="9418">+AV725</f>
        <v>850</v>
      </c>
      <c r="CF725" s="178">
        <f t="shared" ref="CF725" si="9419">+A725</f>
        <v>44549</v>
      </c>
      <c r="CG725">
        <f t="shared" ref="CG725" si="9420">+AD725</f>
        <v>8</v>
      </c>
      <c r="CH725">
        <f t="shared" ref="CH725" si="9421">+AG725</f>
        <v>2</v>
      </c>
      <c r="CI725" s="178">
        <f t="shared" ref="CI725" si="9422">+A725</f>
        <v>44549</v>
      </c>
      <c r="CJ725">
        <f t="shared" ref="CJ725" si="9423">+AI725</f>
        <v>0</v>
      </c>
      <c r="CK725" s="1">
        <f t="shared" ref="CK725" si="9424">+Z725</f>
        <v>44549</v>
      </c>
      <c r="CL725" s="281">
        <f t="shared" ref="CL725" si="9425">+AD725</f>
        <v>8</v>
      </c>
      <c r="CM725" s="1">
        <f t="shared" ref="CM725" si="9426">+Z725</f>
        <v>44549</v>
      </c>
      <c r="CN725" s="282">
        <f t="shared" ref="CN725" si="9427">+AI725</f>
        <v>0</v>
      </c>
      <c r="CO725" s="178">
        <f t="shared" ref="CO725" si="9428">+A725</f>
        <v>44549</v>
      </c>
      <c r="CP725">
        <f t="shared" ref="CP725" si="9429">+AQ725</f>
        <v>6</v>
      </c>
      <c r="CQ725">
        <f t="shared" ref="CQ725" si="9430">+AU725</f>
        <v>1</v>
      </c>
      <c r="CR725">
        <f t="shared" ref="CR725" si="9431">+AS725</f>
        <v>0</v>
      </c>
    </row>
    <row r="726" spans="1:96" ht="18" customHeight="1" x14ac:dyDescent="0.55000000000000004">
      <c r="A726" s="178">
        <v>44550</v>
      </c>
      <c r="B726" s="239">
        <v>24</v>
      </c>
      <c r="C726" s="153">
        <f t="shared" ref="C726" si="9432">+B726+C725</f>
        <v>10712</v>
      </c>
      <c r="D726" s="153">
        <f t="shared" si="9377"/>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33">+A726</f>
        <v>44550</v>
      </c>
      <c r="AA726" s="229">
        <f t="shared" ref="AA726" si="9434">+AF726+AL726+AR726</f>
        <v>29426</v>
      </c>
      <c r="AB726" s="229">
        <f t="shared" ref="AB726" si="9435">+AH726+AN726+AT726</f>
        <v>26003</v>
      </c>
      <c r="AC726" s="230">
        <f t="shared" ref="AC726" si="9436">+AJ726+AP726+AV726</f>
        <v>1063</v>
      </c>
      <c r="AD726" s="182">
        <f t="shared" ref="AD726" si="9437">+AF726-AF725</f>
        <v>7</v>
      </c>
      <c r="AE726" s="242">
        <f t="shared" ref="AE726" si="9438">+AE725+AD726</f>
        <v>11328</v>
      </c>
      <c r="AF726" s="154">
        <v>12533</v>
      </c>
      <c r="AG726" s="183">
        <f t="shared" ref="AG726" si="9439">+AH726-AH725</f>
        <v>0</v>
      </c>
      <c r="AH726" s="154">
        <v>12184</v>
      </c>
      <c r="AI726" s="183">
        <v>0</v>
      </c>
      <c r="AJ726" s="184">
        <v>213</v>
      </c>
      <c r="AK726" s="185">
        <f t="shared" ref="AK726" si="9440">+AL726-AL725</f>
        <v>0</v>
      </c>
      <c r="AL726" s="154">
        <v>77</v>
      </c>
      <c r="AM726" s="183">
        <f t="shared" ref="AM726" si="9441">+AN726-AN725</f>
        <v>0</v>
      </c>
      <c r="AN726" s="154">
        <v>77</v>
      </c>
      <c r="AO726" s="183">
        <f t="shared" ref="AO726" si="9442">+AP726-AP725</f>
        <v>0</v>
      </c>
      <c r="AP726" s="186">
        <v>0</v>
      </c>
      <c r="AQ726" s="185">
        <f t="shared" ref="AQ726" si="9443">+AR726-AR725</f>
        <v>11</v>
      </c>
      <c r="AR726" s="154">
        <v>16816</v>
      </c>
      <c r="AS726" s="183">
        <f t="shared" ref="AS726" si="9444">+AT726-AT725</f>
        <v>0</v>
      </c>
      <c r="AT726" s="154">
        <v>13742</v>
      </c>
      <c r="AU726" s="183">
        <f t="shared" ref="AU726" si="9445">+AV726-AV725</f>
        <v>0</v>
      </c>
      <c r="AV726" s="187">
        <v>850</v>
      </c>
      <c r="AW726" s="237">
        <f t="shared" si="6311"/>
        <v>565</v>
      </c>
      <c r="AX726" s="236">
        <f t="shared" ref="AX726" si="9446">+A726</f>
        <v>44550</v>
      </c>
      <c r="AY726" s="6">
        <v>0</v>
      </c>
      <c r="AZ726" s="237">
        <f t="shared" ref="AZ726" si="9447">+AZ725+AY726</f>
        <v>468</v>
      </c>
      <c r="BA726" s="237">
        <f t="shared" si="6312"/>
        <v>389</v>
      </c>
      <c r="BB726" s="129">
        <v>0</v>
      </c>
      <c r="BC726" s="27">
        <f t="shared" ref="BC726" si="9448">+BC725+BB726</f>
        <v>1104</v>
      </c>
      <c r="BD726" s="237">
        <f t="shared" si="6313"/>
        <v>424</v>
      </c>
      <c r="BE726" s="228">
        <f t="shared" ref="BE726" si="9449">+Z726</f>
        <v>44550</v>
      </c>
      <c r="BF726" s="131">
        <f t="shared" ref="BF726" si="9450">+B726</f>
        <v>24</v>
      </c>
      <c r="BG726" s="131">
        <f t="shared" ref="BG726" si="9451">+BI726</f>
        <v>10712</v>
      </c>
      <c r="BH726" s="228">
        <f t="shared" ref="BH726" si="9452">+A726</f>
        <v>44550</v>
      </c>
      <c r="BI726" s="131">
        <f t="shared" ref="BI726" si="9453">+C726</f>
        <v>10712</v>
      </c>
      <c r="BJ726" s="1">
        <f t="shared" ref="BJ726" si="9454">+BE726</f>
        <v>44550</v>
      </c>
      <c r="BK726">
        <f t="shared" ref="BK726" si="9455">+BM726-BL726</f>
        <v>1</v>
      </c>
      <c r="BL726">
        <f t="shared" ref="BL726" si="9456">+M726</f>
        <v>18</v>
      </c>
      <c r="BM726">
        <f t="shared" ref="BM726" si="9457">+L726</f>
        <v>19</v>
      </c>
      <c r="BN726" s="1">
        <f t="shared" ref="BN726" si="9458">+BJ726</f>
        <v>44550</v>
      </c>
      <c r="BO726">
        <f t="shared" ref="BO726" si="9459">+BO722+BM726</f>
        <v>11437</v>
      </c>
      <c r="BP726">
        <f t="shared" ref="BP726" si="9460">+BP722+BL726</f>
        <v>6671</v>
      </c>
      <c r="BQ726" s="178">
        <f t="shared" ref="BQ726" si="9461">+A726</f>
        <v>44550</v>
      </c>
      <c r="BR726">
        <f t="shared" ref="BR726" si="9462">+AF726</f>
        <v>12533</v>
      </c>
      <c r="BS726">
        <f t="shared" ref="BS726" si="9463">+AH726</f>
        <v>12184</v>
      </c>
      <c r="BT726">
        <f t="shared" ref="BT726" si="9464">+AJ726</f>
        <v>213</v>
      </c>
      <c r="BU726">
        <v>15</v>
      </c>
      <c r="BV726">
        <f t="shared" ref="BV726" si="9465">+AD726</f>
        <v>7</v>
      </c>
      <c r="BW726">
        <f t="shared" ref="BW726" si="9466">+BW722+BV726</f>
        <v>953</v>
      </c>
      <c r="BX726" s="178">
        <f t="shared" ref="BX726" si="9467">+A726</f>
        <v>44550</v>
      </c>
      <c r="BY726">
        <f t="shared" ref="BY726" si="9468">+AL726</f>
        <v>77</v>
      </c>
      <c r="BZ726">
        <f t="shared" ref="BZ726" si="9469">+AN726</f>
        <v>77</v>
      </c>
      <c r="CA726">
        <f t="shared" ref="CA726" si="9470">+AP726</f>
        <v>0</v>
      </c>
      <c r="CB726" s="178">
        <f t="shared" ref="CB726" si="9471">+A726</f>
        <v>44550</v>
      </c>
      <c r="CC726">
        <f t="shared" ref="CC726" si="9472">+AR726</f>
        <v>16816</v>
      </c>
      <c r="CD726">
        <f t="shared" ref="CD726" si="9473">+AT726</f>
        <v>13742</v>
      </c>
      <c r="CE726">
        <f t="shared" ref="CE726" si="9474">+AV726</f>
        <v>850</v>
      </c>
      <c r="CF726" s="178">
        <f t="shared" ref="CF726" si="9475">+A726</f>
        <v>44550</v>
      </c>
      <c r="CG726">
        <f t="shared" ref="CG726" si="9476">+AD726</f>
        <v>7</v>
      </c>
      <c r="CH726">
        <f t="shared" ref="CH726" si="9477">+AG726</f>
        <v>0</v>
      </c>
      <c r="CI726" s="178">
        <f t="shared" ref="CI726" si="9478">+A726</f>
        <v>44550</v>
      </c>
      <c r="CJ726">
        <f t="shared" ref="CJ726" si="9479">+AI726</f>
        <v>0</v>
      </c>
      <c r="CK726" s="1">
        <f t="shared" ref="CK726" si="9480">+Z726</f>
        <v>44550</v>
      </c>
      <c r="CL726" s="281">
        <f t="shared" ref="CL726" si="9481">+AD726</f>
        <v>7</v>
      </c>
      <c r="CM726" s="1">
        <f t="shared" ref="CM726" si="9482">+Z726</f>
        <v>44550</v>
      </c>
      <c r="CN726" s="282">
        <f t="shared" ref="CN726" si="9483">+AI726</f>
        <v>0</v>
      </c>
      <c r="CO726" s="178">
        <f t="shared" ref="CO726" si="9484">+A726</f>
        <v>44550</v>
      </c>
      <c r="CP726">
        <f t="shared" ref="CP726" si="9485">+AQ726</f>
        <v>11</v>
      </c>
      <c r="CQ726">
        <f t="shared" ref="CQ726" si="9486">+AU726</f>
        <v>0</v>
      </c>
      <c r="CR726">
        <f t="shared" ref="CR726" si="9487">+AS726</f>
        <v>0</v>
      </c>
    </row>
    <row r="727" spans="1:96" ht="18" customHeight="1" x14ac:dyDescent="0.55000000000000004">
      <c r="A727" s="178">
        <v>44551</v>
      </c>
      <c r="B727" s="239">
        <v>20</v>
      </c>
      <c r="C727" s="153">
        <f t="shared" ref="C727" si="9488">+B727+C726</f>
        <v>10732</v>
      </c>
      <c r="D727" s="153">
        <f t="shared" ref="D727" si="9489">+C727-F727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90">+A727</f>
        <v>44551</v>
      </c>
      <c r="AA727" s="229">
        <f t="shared" ref="AA727" si="9491">+AF727+AL727+AR727</f>
        <v>29444</v>
      </c>
      <c r="AB727" s="229">
        <f t="shared" ref="AB727" si="9492">+AH727+AN727+AT727</f>
        <v>26003</v>
      </c>
      <c r="AC727" s="230">
        <f t="shared" ref="AC727" si="9493">+AJ727+AP727+AV727</f>
        <v>1063</v>
      </c>
      <c r="AD727" s="182">
        <f t="shared" ref="AD727" si="9494">+AF727-AF726</f>
        <v>8</v>
      </c>
      <c r="AE727" s="242">
        <f t="shared" ref="AE727" si="9495">+AE726+AD727</f>
        <v>11336</v>
      </c>
      <c r="AF727" s="154">
        <v>12541</v>
      </c>
      <c r="AG727" s="183">
        <f t="shared" ref="AG727" si="9496">+AH727-AH726</f>
        <v>0</v>
      </c>
      <c r="AH727" s="154">
        <v>12184</v>
      </c>
      <c r="AI727" s="183">
        <v>0</v>
      </c>
      <c r="AJ727" s="184">
        <v>213</v>
      </c>
      <c r="AK727" s="185">
        <f t="shared" ref="AK727" si="9497">+AL727-AL726</f>
        <v>0</v>
      </c>
      <c r="AL727" s="154">
        <v>77</v>
      </c>
      <c r="AM727" s="183">
        <f t="shared" ref="AM727" si="9498">+AN727-AN726</f>
        <v>0</v>
      </c>
      <c r="AN727" s="154">
        <v>77</v>
      </c>
      <c r="AO727" s="183">
        <f t="shared" ref="AO727" si="9499">+AP727-AP726</f>
        <v>0</v>
      </c>
      <c r="AP727" s="186">
        <v>0</v>
      </c>
      <c r="AQ727" s="185">
        <f t="shared" ref="AQ727" si="9500">+AR727-AR726</f>
        <v>10</v>
      </c>
      <c r="AR727" s="154">
        <v>16826</v>
      </c>
      <c r="AS727" s="183">
        <f t="shared" ref="AS727" si="9501">+AT727-AT726</f>
        <v>0</v>
      </c>
      <c r="AT727" s="154">
        <v>13742</v>
      </c>
      <c r="AU727" s="183">
        <f t="shared" ref="AU727" si="9502">+AV727-AV726</f>
        <v>0</v>
      </c>
      <c r="AV727" s="187">
        <v>850</v>
      </c>
      <c r="AW727" s="237">
        <f t="shared" si="6311"/>
        <v>566</v>
      </c>
      <c r="AX727" s="236">
        <f t="shared" ref="AX727" si="9503">+A727</f>
        <v>44551</v>
      </c>
      <c r="AY727" s="6">
        <v>0</v>
      </c>
      <c r="AZ727" s="237">
        <f t="shared" ref="AZ727" si="9504">+AZ726+AY727</f>
        <v>468</v>
      </c>
      <c r="BA727" s="237">
        <f t="shared" si="6312"/>
        <v>387</v>
      </c>
      <c r="BB727" s="129">
        <v>0</v>
      </c>
      <c r="BC727" s="27">
        <f t="shared" ref="BC727" si="9505">+BC726+BB727</f>
        <v>1104</v>
      </c>
      <c r="BD727" s="237">
        <f t="shared" si="6313"/>
        <v>422</v>
      </c>
      <c r="BE727" s="228">
        <f t="shared" ref="BE727" si="9506">+Z727</f>
        <v>44551</v>
      </c>
      <c r="BF727" s="131">
        <f t="shared" ref="BF727" si="9507">+B727</f>
        <v>20</v>
      </c>
      <c r="BG727" s="131">
        <f t="shared" ref="BG727" si="9508">+BI727</f>
        <v>10732</v>
      </c>
      <c r="BH727" s="228">
        <f t="shared" ref="BH727" si="9509">+A727</f>
        <v>44551</v>
      </c>
      <c r="BI727" s="131">
        <f t="shared" ref="BI727" si="9510">+C727</f>
        <v>10732</v>
      </c>
      <c r="BJ727" s="1">
        <f t="shared" ref="BJ727" si="9511">+BE727</f>
        <v>44551</v>
      </c>
      <c r="BK727">
        <f t="shared" ref="BK727" si="9512">+BM727-BL727</f>
        <v>0</v>
      </c>
      <c r="BL727">
        <f t="shared" ref="BL727" si="9513">+M727</f>
        <v>19</v>
      </c>
      <c r="BM727">
        <f t="shared" ref="BM727" si="9514">+L727</f>
        <v>19</v>
      </c>
      <c r="BN727" s="1">
        <f t="shared" ref="BN727" si="9515">+BJ727</f>
        <v>44551</v>
      </c>
      <c r="BO727">
        <f t="shared" ref="BO727" si="9516">+BO723+BM727</f>
        <v>11399</v>
      </c>
      <c r="BP727">
        <f t="shared" ref="BP727" si="9517">+BP723+BL727</f>
        <v>6635</v>
      </c>
      <c r="BQ727" s="178">
        <f t="shared" ref="BQ727" si="9518">+A727</f>
        <v>44551</v>
      </c>
      <c r="BR727">
        <f t="shared" ref="BR727" si="9519">+AF727</f>
        <v>12541</v>
      </c>
      <c r="BS727">
        <f t="shared" ref="BS727" si="9520">+AH727</f>
        <v>12184</v>
      </c>
      <c r="BT727">
        <f t="shared" ref="BT727" si="9521">+AJ727</f>
        <v>213</v>
      </c>
      <c r="BU727">
        <v>15</v>
      </c>
      <c r="BV727">
        <f t="shared" ref="BV727" si="9522">+AD727</f>
        <v>8</v>
      </c>
      <c r="BW727">
        <f t="shared" ref="BW727" si="9523">+BW723+BV727</f>
        <v>965</v>
      </c>
      <c r="BX727" s="178">
        <f t="shared" ref="BX727" si="9524">+A727</f>
        <v>44551</v>
      </c>
      <c r="BY727">
        <f t="shared" ref="BY727" si="9525">+AL727</f>
        <v>77</v>
      </c>
      <c r="BZ727">
        <f t="shared" ref="BZ727" si="9526">+AN727</f>
        <v>77</v>
      </c>
      <c r="CA727">
        <f t="shared" ref="CA727" si="9527">+AP727</f>
        <v>0</v>
      </c>
      <c r="CB727" s="178">
        <f t="shared" ref="CB727" si="9528">+A727</f>
        <v>44551</v>
      </c>
      <c r="CC727">
        <f t="shared" ref="CC727" si="9529">+AR727</f>
        <v>16826</v>
      </c>
      <c r="CD727">
        <f t="shared" ref="CD727" si="9530">+AT727</f>
        <v>13742</v>
      </c>
      <c r="CE727">
        <f t="shared" ref="CE727" si="9531">+AV727</f>
        <v>850</v>
      </c>
      <c r="CF727" s="178">
        <f t="shared" ref="CF727" si="9532">+A727</f>
        <v>44551</v>
      </c>
      <c r="CG727">
        <f t="shared" ref="CG727" si="9533">+AD727</f>
        <v>8</v>
      </c>
      <c r="CH727">
        <f t="shared" ref="CH727" si="9534">+AG727</f>
        <v>0</v>
      </c>
      <c r="CI727" s="178">
        <f t="shared" ref="CI727" si="9535">+A727</f>
        <v>44551</v>
      </c>
      <c r="CJ727">
        <f t="shared" ref="CJ727" si="9536">+AI727</f>
        <v>0</v>
      </c>
      <c r="CK727" s="1">
        <f t="shared" ref="CK727" si="9537">+Z727</f>
        <v>44551</v>
      </c>
      <c r="CL727" s="281">
        <f t="shared" ref="CL727" si="9538">+AD727</f>
        <v>8</v>
      </c>
      <c r="CM727" s="1">
        <f t="shared" ref="CM727" si="9539">+Z727</f>
        <v>44551</v>
      </c>
      <c r="CN727" s="282">
        <f t="shared" ref="CN727" si="9540">+AI727</f>
        <v>0</v>
      </c>
      <c r="CO727" s="178">
        <f t="shared" ref="CO727" si="9541">+A727</f>
        <v>44551</v>
      </c>
      <c r="CP727">
        <f t="shared" ref="CP727" si="9542">+AQ727</f>
        <v>10</v>
      </c>
      <c r="CQ727">
        <f t="shared" ref="CQ727" si="9543">+AU727</f>
        <v>0</v>
      </c>
      <c r="CR727">
        <f t="shared" ref="CR727" si="9544">+AS727</f>
        <v>0</v>
      </c>
    </row>
    <row r="728" spans="1:96" ht="18" customHeight="1" x14ac:dyDescent="0.55000000000000004">
      <c r="A728" s="178">
        <v>44552</v>
      </c>
      <c r="B728" s="239">
        <v>29</v>
      </c>
      <c r="C728" s="153">
        <f t="shared" ref="C728" si="9545">+B728+C727</f>
        <v>10761</v>
      </c>
      <c r="D728" s="153">
        <f t="shared" ref="D728" si="9546">+C728-F728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7">+A728</f>
        <v>44552</v>
      </c>
      <c r="AA728" s="229">
        <f t="shared" ref="AA728" si="9548">+AF728+AL728+AR728</f>
        <v>29465</v>
      </c>
      <c r="AB728" s="229">
        <f t="shared" ref="AB728" si="9549">+AH728+AN728+AT728</f>
        <v>26003</v>
      </c>
      <c r="AC728" s="230">
        <f t="shared" ref="AC728" si="9550">+AJ728+AP728+AV728</f>
        <v>1063</v>
      </c>
      <c r="AD728" s="182">
        <f t="shared" ref="AD728" si="9551">+AF728-AF727</f>
        <v>7</v>
      </c>
      <c r="AE728" s="242">
        <f t="shared" ref="AE728:AE729" si="9552">+AE727+AD728</f>
        <v>11343</v>
      </c>
      <c r="AF728" s="154">
        <v>12548</v>
      </c>
      <c r="AG728" s="183">
        <f t="shared" ref="AG728" si="9553">+AH728-AH727</f>
        <v>0</v>
      </c>
      <c r="AH728" s="154">
        <v>12184</v>
      </c>
      <c r="AI728" s="183">
        <v>0</v>
      </c>
      <c r="AJ728" s="184">
        <v>213</v>
      </c>
      <c r="AK728" s="185">
        <f t="shared" ref="AK728" si="9554">+AL728-AL727</f>
        <v>0</v>
      </c>
      <c r="AL728" s="154">
        <v>77</v>
      </c>
      <c r="AM728" s="183">
        <f t="shared" ref="AM728" si="9555">+AN728-AN727</f>
        <v>0</v>
      </c>
      <c r="AN728" s="154">
        <v>77</v>
      </c>
      <c r="AO728" s="183">
        <f t="shared" ref="AO728" si="9556">+AP728-AP727</f>
        <v>0</v>
      </c>
      <c r="AP728" s="186">
        <v>0</v>
      </c>
      <c r="AQ728" s="185">
        <f t="shared" ref="AQ728" si="9557">+AR728-AR727</f>
        <v>14</v>
      </c>
      <c r="AR728" s="154">
        <v>16840</v>
      </c>
      <c r="AS728" s="183">
        <f t="shared" ref="AS728" si="9558">+AT728-AT727</f>
        <v>0</v>
      </c>
      <c r="AT728" s="154">
        <v>13742</v>
      </c>
      <c r="AU728" s="183">
        <f t="shared" ref="AU728" si="9559">+AV728-AV727</f>
        <v>0</v>
      </c>
      <c r="AV728" s="187">
        <v>850</v>
      </c>
      <c r="AW728" s="237">
        <f t="shared" si="6311"/>
        <v>567</v>
      </c>
      <c r="AX728" s="236">
        <f t="shared" ref="AX728" si="9560">+A728</f>
        <v>44552</v>
      </c>
      <c r="AY728" s="6">
        <v>0</v>
      </c>
      <c r="AZ728" s="237">
        <f t="shared" ref="AZ728" si="9561">+AZ727+AY728</f>
        <v>468</v>
      </c>
      <c r="BA728" s="237">
        <f t="shared" si="6312"/>
        <v>388</v>
      </c>
      <c r="BB728" s="129">
        <v>0</v>
      </c>
      <c r="BC728" s="27">
        <f t="shared" ref="BC728" si="9562">+BC727+BB728</f>
        <v>1104</v>
      </c>
      <c r="BD728" s="237">
        <f t="shared" si="6313"/>
        <v>423</v>
      </c>
      <c r="BE728" s="228">
        <f t="shared" ref="BE728" si="9563">+Z728</f>
        <v>44552</v>
      </c>
      <c r="BF728" s="131">
        <f t="shared" ref="BF728" si="9564">+B728</f>
        <v>29</v>
      </c>
      <c r="BG728" s="131">
        <f t="shared" ref="BG728" si="9565">+BI728</f>
        <v>10761</v>
      </c>
      <c r="BH728" s="228">
        <f t="shared" ref="BH728" si="9566">+A728</f>
        <v>44552</v>
      </c>
      <c r="BI728" s="131">
        <f t="shared" ref="BI728" si="9567">+C728</f>
        <v>10761</v>
      </c>
      <c r="BJ728" s="1">
        <f t="shared" ref="BJ728" si="9568">+BE728</f>
        <v>44552</v>
      </c>
      <c r="BK728">
        <f t="shared" ref="BK728" si="9569">+BM728-BL728</f>
        <v>2</v>
      </c>
      <c r="BL728">
        <f t="shared" ref="BL728" si="9570">+M728</f>
        <v>17</v>
      </c>
      <c r="BM728">
        <f t="shared" ref="BM728" si="9571">+L728</f>
        <v>19</v>
      </c>
      <c r="BN728" s="1">
        <f t="shared" ref="BN728" si="9572">+BJ728</f>
        <v>44552</v>
      </c>
      <c r="BO728">
        <f t="shared" ref="BO728" si="9573">+BO724+BM728</f>
        <v>11512</v>
      </c>
      <c r="BP728">
        <f t="shared" ref="BP728" si="9574">+BP724+BL728</f>
        <v>6710</v>
      </c>
      <c r="BQ728" s="178">
        <f t="shared" ref="BQ728" si="9575">+A728</f>
        <v>44552</v>
      </c>
      <c r="BR728">
        <f t="shared" ref="BR728" si="9576">+AF728</f>
        <v>12548</v>
      </c>
      <c r="BS728">
        <f t="shared" ref="BS728" si="9577">+AH728</f>
        <v>12184</v>
      </c>
      <c r="BT728">
        <f t="shared" ref="BT728" si="9578">+AJ728</f>
        <v>213</v>
      </c>
      <c r="BU728">
        <v>15</v>
      </c>
      <c r="BV728">
        <f t="shared" ref="BV728" si="9579">+AD728</f>
        <v>7</v>
      </c>
      <c r="BW728">
        <f t="shared" ref="BW728" si="9580">+BW724+BV728</f>
        <v>947</v>
      </c>
      <c r="BX728" s="178">
        <f t="shared" ref="BX728" si="9581">+A728</f>
        <v>44552</v>
      </c>
      <c r="BY728">
        <f t="shared" ref="BY728" si="9582">+AL728</f>
        <v>77</v>
      </c>
      <c r="BZ728">
        <f t="shared" ref="BZ728" si="9583">+AN728</f>
        <v>77</v>
      </c>
      <c r="CA728">
        <f t="shared" ref="CA728" si="9584">+AP728</f>
        <v>0</v>
      </c>
      <c r="CB728" s="178">
        <f t="shared" ref="CB728" si="9585">+A728</f>
        <v>44552</v>
      </c>
      <c r="CC728">
        <f t="shared" ref="CC728" si="9586">+AR728</f>
        <v>16840</v>
      </c>
      <c r="CD728">
        <f t="shared" ref="CD728" si="9587">+AT728</f>
        <v>13742</v>
      </c>
      <c r="CE728">
        <f t="shared" ref="CE728" si="9588">+AV728</f>
        <v>850</v>
      </c>
      <c r="CF728" s="178">
        <f t="shared" ref="CF728" si="9589">+A728</f>
        <v>44552</v>
      </c>
      <c r="CG728">
        <f t="shared" ref="CG728" si="9590">+AD728</f>
        <v>7</v>
      </c>
      <c r="CH728">
        <f t="shared" ref="CH728" si="9591">+AG728</f>
        <v>0</v>
      </c>
      <c r="CI728" s="178">
        <f t="shared" ref="CI728" si="9592">+A728</f>
        <v>44552</v>
      </c>
      <c r="CJ728">
        <f t="shared" ref="CJ728" si="9593">+AI728</f>
        <v>0</v>
      </c>
      <c r="CK728" s="1">
        <f t="shared" ref="CK728" si="9594">+Z728</f>
        <v>44552</v>
      </c>
      <c r="CL728" s="281">
        <f t="shared" ref="CL728" si="9595">+AD728</f>
        <v>7</v>
      </c>
      <c r="CM728" s="1">
        <f t="shared" ref="CM728" si="9596">+Z728</f>
        <v>44552</v>
      </c>
      <c r="CN728" s="282">
        <f t="shared" ref="CN728" si="9597">+AI728</f>
        <v>0</v>
      </c>
      <c r="CO728" s="178">
        <f t="shared" ref="CO728" si="9598">+A728</f>
        <v>44552</v>
      </c>
      <c r="CP728">
        <f t="shared" ref="CP728" si="9599">+AQ728</f>
        <v>14</v>
      </c>
      <c r="CQ728">
        <f t="shared" ref="CQ728" si="9600">+AU728</f>
        <v>0</v>
      </c>
      <c r="CR728">
        <f t="shared" ref="CR728" si="9601">+AS728</f>
        <v>0</v>
      </c>
    </row>
    <row r="729" spans="1:96" ht="18" customHeight="1" x14ac:dyDescent="0.55000000000000004">
      <c r="A729" s="178">
        <v>44553</v>
      </c>
      <c r="B729" s="239">
        <v>32</v>
      </c>
      <c r="C729" s="153">
        <f t="shared" ref="C729" si="9602">+B729+C728</f>
        <v>10793</v>
      </c>
      <c r="D729" s="153">
        <f t="shared" ref="D729" si="9603">+C729-F729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604">+A729</f>
        <v>44553</v>
      </c>
      <c r="AA729" s="229">
        <f t="shared" ref="AA729" si="9605">+AF729+AL729+AR729</f>
        <v>29480</v>
      </c>
      <c r="AB729" s="229">
        <f t="shared" ref="AB729" si="9606">+AH729+AN729+AT729</f>
        <v>26005</v>
      </c>
      <c r="AC729" s="230">
        <f t="shared" ref="AC729" si="9607">+AJ729+AP729+AV729</f>
        <v>1063</v>
      </c>
      <c r="AD729" s="182">
        <f t="shared" ref="AD729" si="9608">+AF729-AF728</f>
        <v>2</v>
      </c>
      <c r="AE729" s="242">
        <f t="shared" si="9552"/>
        <v>11345</v>
      </c>
      <c r="AF729" s="154">
        <v>12550</v>
      </c>
      <c r="AG729" s="183">
        <f t="shared" ref="AG729:AG730" si="9609">+AH729-AH728</f>
        <v>2</v>
      </c>
      <c r="AH729" s="154">
        <v>12186</v>
      </c>
      <c r="AI729" s="183">
        <v>0</v>
      </c>
      <c r="AJ729" s="184">
        <v>213</v>
      </c>
      <c r="AK729" s="185">
        <f t="shared" ref="AK729" si="9610">+AL729-AL728</f>
        <v>0</v>
      </c>
      <c r="AL729" s="154">
        <v>77</v>
      </c>
      <c r="AM729" s="183">
        <f t="shared" ref="AM729" si="9611">+AN729-AN728</f>
        <v>0</v>
      </c>
      <c r="AN729" s="154">
        <v>77</v>
      </c>
      <c r="AO729" s="183">
        <f t="shared" ref="AO729" si="9612">+AP729-AP728</f>
        <v>0</v>
      </c>
      <c r="AP729" s="186">
        <v>0</v>
      </c>
      <c r="AQ729" s="185">
        <f t="shared" ref="AQ729" si="9613">+AR729-AR728</f>
        <v>13</v>
      </c>
      <c r="AR729" s="154">
        <v>16853</v>
      </c>
      <c r="AS729" s="183">
        <f t="shared" ref="AS729" si="9614">+AT729-AT728</f>
        <v>0</v>
      </c>
      <c r="AT729" s="154">
        <v>13742</v>
      </c>
      <c r="AU729" s="183">
        <f t="shared" ref="AU729" si="9615">+AV729-AV728</f>
        <v>0</v>
      </c>
      <c r="AV729" s="187">
        <v>850</v>
      </c>
      <c r="AW729" s="237">
        <f t="shared" si="6311"/>
        <v>568</v>
      </c>
      <c r="AX729" s="236">
        <f t="shared" ref="AX729" si="9616">+A729</f>
        <v>44553</v>
      </c>
      <c r="AY729" s="6">
        <v>0</v>
      </c>
      <c r="AZ729" s="237">
        <f t="shared" ref="AZ729" si="9617">+AZ728+AY729</f>
        <v>468</v>
      </c>
      <c r="BA729" s="237">
        <f t="shared" si="6312"/>
        <v>389</v>
      </c>
      <c r="BB729" s="129">
        <v>0</v>
      </c>
      <c r="BC729" s="27">
        <f t="shared" ref="BC729" si="9618">+BC728+BB729</f>
        <v>1104</v>
      </c>
      <c r="BD729" s="237">
        <f t="shared" si="6313"/>
        <v>424</v>
      </c>
      <c r="BE729" s="228">
        <f t="shared" ref="BE729" si="9619">+Z729</f>
        <v>44553</v>
      </c>
      <c r="BF729" s="131">
        <f t="shared" ref="BF729" si="9620">+B729</f>
        <v>32</v>
      </c>
      <c r="BG729" s="131">
        <f t="shared" ref="BG729" si="9621">+BI729</f>
        <v>10793</v>
      </c>
      <c r="BH729" s="228">
        <f t="shared" ref="BH729" si="9622">+A729</f>
        <v>44553</v>
      </c>
      <c r="BI729" s="131">
        <f t="shared" ref="BI729" si="9623">+C729</f>
        <v>10793</v>
      </c>
      <c r="BJ729" s="1">
        <f t="shared" ref="BJ729" si="9624">+BE729</f>
        <v>44553</v>
      </c>
      <c r="BK729">
        <f t="shared" ref="BK729" si="9625">+BM729-BL729</f>
        <v>1</v>
      </c>
      <c r="BL729">
        <f t="shared" ref="BL729" si="9626">+M729</f>
        <v>25</v>
      </c>
      <c r="BM729">
        <f t="shared" ref="BM729" si="9627">+L729</f>
        <v>26</v>
      </c>
      <c r="BN729" s="1">
        <f t="shared" ref="BN729" si="9628">+BJ729</f>
        <v>44553</v>
      </c>
      <c r="BO729">
        <f t="shared" ref="BO729" si="9629">+BO725+BM729</f>
        <v>11503</v>
      </c>
      <c r="BP729">
        <f t="shared" ref="BP729" si="9630">+BP725+BL729</f>
        <v>6747</v>
      </c>
      <c r="BQ729" s="178">
        <f t="shared" ref="BQ729" si="9631">+A729</f>
        <v>44553</v>
      </c>
      <c r="BR729">
        <f t="shared" ref="BR729" si="9632">+AF729</f>
        <v>12550</v>
      </c>
      <c r="BS729">
        <f t="shared" ref="BS729" si="9633">+AH729</f>
        <v>12186</v>
      </c>
      <c r="BT729">
        <f t="shared" ref="BT729" si="9634">+AJ729</f>
        <v>213</v>
      </c>
      <c r="BU729">
        <v>15</v>
      </c>
      <c r="BV729">
        <f t="shared" ref="BV729" si="9635">+AD729</f>
        <v>2</v>
      </c>
      <c r="BW729">
        <f t="shared" ref="BW729" si="9636">+BW725+BV729</f>
        <v>937</v>
      </c>
      <c r="BX729" s="178">
        <f t="shared" ref="BX729" si="9637">+A729</f>
        <v>44553</v>
      </c>
      <c r="BY729">
        <f t="shared" ref="BY729" si="9638">+AL729</f>
        <v>77</v>
      </c>
      <c r="BZ729">
        <f t="shared" ref="BZ729" si="9639">+AN729</f>
        <v>77</v>
      </c>
      <c r="CA729">
        <f t="shared" ref="CA729" si="9640">+AP729</f>
        <v>0</v>
      </c>
      <c r="CB729" s="178">
        <f t="shared" ref="CB729" si="9641">+A729</f>
        <v>44553</v>
      </c>
      <c r="CC729">
        <f t="shared" ref="CC729" si="9642">+AR729</f>
        <v>16853</v>
      </c>
      <c r="CD729">
        <f t="shared" ref="CD729" si="9643">+AT729</f>
        <v>13742</v>
      </c>
      <c r="CE729">
        <f t="shared" ref="CE729" si="9644">+AV729</f>
        <v>850</v>
      </c>
      <c r="CF729" s="178">
        <f t="shared" ref="CF729" si="9645">+A729</f>
        <v>44553</v>
      </c>
      <c r="CG729">
        <f t="shared" ref="CG729" si="9646">+AD729</f>
        <v>2</v>
      </c>
      <c r="CH729">
        <f t="shared" ref="CH729" si="9647">+AG729</f>
        <v>2</v>
      </c>
      <c r="CI729" s="178">
        <f t="shared" ref="CI729" si="9648">+A729</f>
        <v>44553</v>
      </c>
      <c r="CJ729">
        <f t="shared" ref="CJ729" si="9649">+AI729</f>
        <v>0</v>
      </c>
      <c r="CK729" s="1">
        <f t="shared" ref="CK729" si="9650">+Z729</f>
        <v>44553</v>
      </c>
      <c r="CL729" s="281">
        <f t="shared" ref="CL729" si="9651">+AD729</f>
        <v>2</v>
      </c>
      <c r="CM729" s="1">
        <f t="shared" ref="CM729" si="9652">+Z729</f>
        <v>44553</v>
      </c>
      <c r="CN729" s="282">
        <f t="shared" ref="CN729" si="9653">+AI729</f>
        <v>0</v>
      </c>
      <c r="CO729" s="178">
        <f t="shared" ref="CO729" si="9654">+A729</f>
        <v>44553</v>
      </c>
      <c r="CP729">
        <f t="shared" ref="CP729" si="9655">+AQ729</f>
        <v>13</v>
      </c>
      <c r="CQ729">
        <f t="shared" ref="CQ729" si="9656">+AU729</f>
        <v>0</v>
      </c>
      <c r="CR729">
        <f t="shared" ref="CR729" si="9657">+AS729</f>
        <v>0</v>
      </c>
    </row>
    <row r="730" spans="1:96" ht="18" customHeight="1" x14ac:dyDescent="0.55000000000000004">
      <c r="A730" s="178">
        <v>44554</v>
      </c>
      <c r="B730" s="239">
        <v>53</v>
      </c>
      <c r="C730" s="153">
        <f t="shared" ref="C730" si="9658">+B730+C729</f>
        <v>10846</v>
      </c>
      <c r="D730" s="153">
        <f t="shared" ref="D730" si="9659">+C730-F730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60">+A730</f>
        <v>44554</v>
      </c>
      <c r="AA730" s="229">
        <f t="shared" ref="AA730" si="9661">+AF730+AL730+AR730</f>
        <v>29505</v>
      </c>
      <c r="AB730" s="229">
        <f t="shared" ref="AB730" si="9662">+AH730+AN730+AT730</f>
        <v>26008</v>
      </c>
      <c r="AC730" s="230">
        <f t="shared" ref="AC730" si="9663">+AJ730+AP730+AV730</f>
        <v>1063</v>
      </c>
      <c r="AD730" s="182">
        <f t="shared" ref="AD730" si="9664">+AF730-AF729</f>
        <v>5</v>
      </c>
      <c r="AE730" s="242">
        <f t="shared" ref="AE730" si="9665">+AE729+AD730</f>
        <v>11350</v>
      </c>
      <c r="AF730" s="154">
        <v>12555</v>
      </c>
      <c r="AG730" s="183">
        <f t="shared" si="9609"/>
        <v>3</v>
      </c>
      <c r="AH730" s="154">
        <v>12189</v>
      </c>
      <c r="AI730" s="183">
        <v>0</v>
      </c>
      <c r="AJ730" s="184">
        <v>213</v>
      </c>
      <c r="AK730" s="185">
        <f t="shared" ref="AK730" si="9666">+AL730-AL729</f>
        <v>0</v>
      </c>
      <c r="AL730" s="154">
        <v>77</v>
      </c>
      <c r="AM730" s="183">
        <f t="shared" ref="AM730" si="9667">+AN730-AN729</f>
        <v>0</v>
      </c>
      <c r="AN730" s="154">
        <v>77</v>
      </c>
      <c r="AO730" s="183">
        <f t="shared" ref="AO730" si="9668">+AP730-AP729</f>
        <v>0</v>
      </c>
      <c r="AP730" s="186">
        <v>0</v>
      </c>
      <c r="AQ730" s="185">
        <f t="shared" ref="AQ730" si="9669">+AR730-AR729</f>
        <v>20</v>
      </c>
      <c r="AR730" s="154">
        <v>16873</v>
      </c>
      <c r="AS730" s="183">
        <f t="shared" ref="AS730" si="9670">+AT730-AT729</f>
        <v>0</v>
      </c>
      <c r="AT730" s="154">
        <v>13742</v>
      </c>
      <c r="AU730" s="183">
        <f t="shared" ref="AU730" si="9671">+AV730-AV729</f>
        <v>0</v>
      </c>
      <c r="AV730" s="187">
        <v>850</v>
      </c>
      <c r="AW730" s="237">
        <f t="shared" si="6311"/>
        <v>569</v>
      </c>
      <c r="AX730" s="236">
        <f t="shared" ref="AX730" si="9672">+A730</f>
        <v>44554</v>
      </c>
      <c r="AY730" s="6">
        <v>0</v>
      </c>
      <c r="AZ730" s="237">
        <f t="shared" ref="AZ730" si="9673">+AZ729+AY730</f>
        <v>468</v>
      </c>
      <c r="BA730" s="237">
        <f t="shared" si="6312"/>
        <v>390</v>
      </c>
      <c r="BB730" s="129">
        <v>0</v>
      </c>
      <c r="BC730" s="27">
        <f t="shared" ref="BC730" si="9674">+BC729+BB730</f>
        <v>1104</v>
      </c>
      <c r="BD730" s="237">
        <f t="shared" si="6313"/>
        <v>425</v>
      </c>
      <c r="BE730" s="228">
        <f t="shared" ref="BE730" si="9675">+Z730</f>
        <v>44554</v>
      </c>
      <c r="BF730" s="131">
        <f t="shared" ref="BF730" si="9676">+B730</f>
        <v>53</v>
      </c>
      <c r="BG730" s="131">
        <f t="shared" ref="BG730" si="9677">+BI730</f>
        <v>10846</v>
      </c>
      <c r="BH730" s="228">
        <f t="shared" ref="BH730" si="9678">+A730</f>
        <v>44554</v>
      </c>
      <c r="BI730" s="131">
        <f t="shared" ref="BI730" si="9679">+C730</f>
        <v>10846</v>
      </c>
      <c r="BJ730" s="1">
        <f t="shared" ref="BJ730" si="9680">+BE730</f>
        <v>44554</v>
      </c>
      <c r="BK730">
        <f t="shared" ref="BK730" si="9681">+BM730-BL730</f>
        <v>4</v>
      </c>
      <c r="BL730">
        <f t="shared" ref="BL730" si="9682">+M730</f>
        <v>20</v>
      </c>
      <c r="BM730">
        <f t="shared" ref="BM730" si="9683">+L730</f>
        <v>24</v>
      </c>
      <c r="BN730" s="1">
        <f t="shared" ref="BN730" si="9684">+BJ730</f>
        <v>44554</v>
      </c>
      <c r="BO730">
        <f t="shared" ref="BO730" si="9685">+BO726+BM730</f>
        <v>11461</v>
      </c>
      <c r="BP730">
        <f t="shared" ref="BP730" si="9686">+BP726+BL730</f>
        <v>6691</v>
      </c>
      <c r="BQ730" s="178">
        <f t="shared" ref="BQ730" si="9687">+A730</f>
        <v>44554</v>
      </c>
      <c r="BR730">
        <f t="shared" ref="BR730" si="9688">+AF730</f>
        <v>12555</v>
      </c>
      <c r="BS730">
        <f t="shared" ref="BS730" si="9689">+AH730</f>
        <v>12189</v>
      </c>
      <c r="BT730">
        <f t="shared" ref="BT730" si="9690">+AJ730</f>
        <v>213</v>
      </c>
      <c r="BU730">
        <v>15</v>
      </c>
      <c r="BV730">
        <f t="shared" ref="BV730" si="9691">+AD730</f>
        <v>5</v>
      </c>
      <c r="BW730">
        <f t="shared" ref="BW730" si="9692">+BW726+BV730</f>
        <v>958</v>
      </c>
      <c r="BX730" s="178">
        <f t="shared" ref="BX730" si="9693">+A730</f>
        <v>44554</v>
      </c>
      <c r="BY730">
        <f t="shared" ref="BY730" si="9694">+AL730</f>
        <v>77</v>
      </c>
      <c r="BZ730">
        <f t="shared" ref="BZ730" si="9695">+AN730</f>
        <v>77</v>
      </c>
      <c r="CA730">
        <f t="shared" ref="CA730" si="9696">+AP730</f>
        <v>0</v>
      </c>
      <c r="CB730" s="178">
        <f t="shared" ref="CB730" si="9697">+A730</f>
        <v>44554</v>
      </c>
      <c r="CC730">
        <f t="shared" ref="CC730" si="9698">+AR730</f>
        <v>16873</v>
      </c>
      <c r="CD730">
        <f t="shared" ref="CD730" si="9699">+AT730</f>
        <v>13742</v>
      </c>
      <c r="CE730">
        <f t="shared" ref="CE730" si="9700">+AV730</f>
        <v>850</v>
      </c>
      <c r="CF730" s="178">
        <f t="shared" ref="CF730" si="9701">+A730</f>
        <v>44554</v>
      </c>
      <c r="CG730">
        <f t="shared" ref="CG730" si="9702">+AD730</f>
        <v>5</v>
      </c>
      <c r="CH730">
        <f t="shared" ref="CH730" si="9703">+AG730</f>
        <v>3</v>
      </c>
      <c r="CI730" s="178">
        <f t="shared" ref="CI730" si="9704">+A730</f>
        <v>44554</v>
      </c>
      <c r="CJ730">
        <f t="shared" ref="CJ730" si="9705">+AI730</f>
        <v>0</v>
      </c>
      <c r="CK730" s="1">
        <f t="shared" ref="CK730" si="9706">+Z730</f>
        <v>44554</v>
      </c>
      <c r="CL730" s="281">
        <f t="shared" ref="CL730" si="9707">+AD730</f>
        <v>5</v>
      </c>
      <c r="CM730" s="1">
        <f t="shared" ref="CM730" si="9708">+Z730</f>
        <v>44554</v>
      </c>
      <c r="CN730" s="282">
        <f t="shared" ref="CN730" si="9709">+AI730</f>
        <v>0</v>
      </c>
      <c r="CO730" s="178">
        <f t="shared" ref="CO730" si="9710">+A730</f>
        <v>44554</v>
      </c>
      <c r="CP730">
        <f t="shared" ref="CP730" si="9711">+AQ730</f>
        <v>20</v>
      </c>
      <c r="CQ730">
        <f t="shared" ref="CQ730" si="9712">+AU730</f>
        <v>0</v>
      </c>
      <c r="CR730">
        <f t="shared" ref="CR730" si="9713">+AS730</f>
        <v>0</v>
      </c>
    </row>
    <row r="731" spans="1:96" ht="18" customHeight="1" x14ac:dyDescent="0.55000000000000004">
      <c r="A731" s="178">
        <v>44555</v>
      </c>
      <c r="B731" s="239">
        <v>48</v>
      </c>
      <c r="C731" s="153">
        <f t="shared" ref="C731" si="9714">+B731+C730</f>
        <v>10894</v>
      </c>
      <c r="D731" s="153">
        <f t="shared" ref="D731" si="9715">+C731-F731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6">+A731</f>
        <v>44555</v>
      </c>
      <c r="AA731" s="229">
        <f t="shared" ref="AA731" si="9717">+AF731+AL731+AR731</f>
        <v>29548</v>
      </c>
      <c r="AB731" s="229">
        <f t="shared" ref="AB731" si="9718">+AH731+AN731+AT731</f>
        <v>26008</v>
      </c>
      <c r="AC731" s="230">
        <f t="shared" ref="AC731" si="9719">+AJ731+AP731+AV731</f>
        <v>1063</v>
      </c>
      <c r="AD731" s="182">
        <f t="shared" ref="AD731" si="9720">+AF731-AF730</f>
        <v>25</v>
      </c>
      <c r="AE731" s="242">
        <f t="shared" ref="AE731" si="9721">+AE730+AD731</f>
        <v>11375</v>
      </c>
      <c r="AF731" s="154">
        <v>12580</v>
      </c>
      <c r="AG731" s="183">
        <f t="shared" ref="AG731" si="9722">+AH731-AH730</f>
        <v>0</v>
      </c>
      <c r="AH731" s="154">
        <v>12189</v>
      </c>
      <c r="AI731" s="183">
        <v>0</v>
      </c>
      <c r="AJ731" s="184">
        <v>213</v>
      </c>
      <c r="AK731" s="185">
        <f t="shared" ref="AK731" si="9723">+AL731-AL730</f>
        <v>0</v>
      </c>
      <c r="AL731" s="154">
        <v>77</v>
      </c>
      <c r="AM731" s="183">
        <f t="shared" ref="AM731" si="9724">+AN731-AN730</f>
        <v>0</v>
      </c>
      <c r="AN731" s="154">
        <v>77</v>
      </c>
      <c r="AO731" s="183">
        <f t="shared" ref="AO731" si="9725">+AP731-AP730</f>
        <v>0</v>
      </c>
      <c r="AP731" s="186">
        <v>0</v>
      </c>
      <c r="AQ731" s="185">
        <f t="shared" ref="AQ731" si="9726">+AR731-AR730</f>
        <v>18</v>
      </c>
      <c r="AR731" s="154">
        <v>16891</v>
      </c>
      <c r="AS731" s="183">
        <f t="shared" ref="AS731" si="9727">+AT731-AT730</f>
        <v>0</v>
      </c>
      <c r="AT731" s="154">
        <v>13742</v>
      </c>
      <c r="AU731" s="183">
        <f t="shared" ref="AU731" si="9728">+AV731-AV730</f>
        <v>0</v>
      </c>
      <c r="AV731" s="187">
        <v>850</v>
      </c>
      <c r="AW731" s="237">
        <f t="shared" si="6311"/>
        <v>570</v>
      </c>
      <c r="AX731" s="236">
        <f t="shared" ref="AX731" si="9729">+A731</f>
        <v>44555</v>
      </c>
      <c r="AY731" s="6">
        <v>0</v>
      </c>
      <c r="AZ731" s="237">
        <f t="shared" ref="AZ731" si="9730">+AZ730+AY731</f>
        <v>468</v>
      </c>
      <c r="BA731" s="237">
        <f t="shared" si="6312"/>
        <v>388</v>
      </c>
      <c r="BB731" s="129">
        <v>0</v>
      </c>
      <c r="BC731" s="27">
        <f t="shared" ref="BC731" si="9731">+BC730+BB731</f>
        <v>1104</v>
      </c>
      <c r="BD731" s="237">
        <f t="shared" si="6313"/>
        <v>423</v>
      </c>
      <c r="BE731" s="228">
        <f t="shared" ref="BE731" si="9732">+Z731</f>
        <v>44555</v>
      </c>
      <c r="BF731" s="131">
        <f t="shared" ref="BF731" si="9733">+B731</f>
        <v>48</v>
      </c>
      <c r="BG731" s="131">
        <f t="shared" ref="BG731" si="9734">+BI731</f>
        <v>10894</v>
      </c>
      <c r="BH731" s="228">
        <f t="shared" ref="BH731" si="9735">+A731</f>
        <v>44555</v>
      </c>
      <c r="BI731" s="131">
        <f t="shared" ref="BI731" si="9736">+C731</f>
        <v>10894</v>
      </c>
      <c r="BJ731" s="1">
        <f t="shared" ref="BJ731" si="9737">+BE731</f>
        <v>44555</v>
      </c>
      <c r="BK731">
        <f t="shared" ref="BK731" si="9738">+BM731-BL731</f>
        <v>1</v>
      </c>
      <c r="BL731">
        <f t="shared" ref="BL731" si="9739">+M731</f>
        <v>28</v>
      </c>
      <c r="BM731">
        <f t="shared" ref="BM731" si="9740">+L731</f>
        <v>29</v>
      </c>
      <c r="BN731" s="1">
        <f t="shared" ref="BN731" si="9741">+BJ731</f>
        <v>44555</v>
      </c>
      <c r="BO731">
        <f t="shared" ref="BO731" si="9742">+BO727+BM731</f>
        <v>11428</v>
      </c>
      <c r="BP731">
        <f t="shared" ref="BP731" si="9743">+BP727+BL731</f>
        <v>6663</v>
      </c>
      <c r="BQ731" s="178">
        <f t="shared" ref="BQ731" si="9744">+A731</f>
        <v>44555</v>
      </c>
      <c r="BR731">
        <f t="shared" ref="BR731" si="9745">+AF731</f>
        <v>12580</v>
      </c>
      <c r="BS731">
        <f t="shared" ref="BS731" si="9746">+AH731</f>
        <v>12189</v>
      </c>
      <c r="BT731">
        <f t="shared" ref="BT731" si="9747">+AJ731</f>
        <v>213</v>
      </c>
      <c r="BU731">
        <v>15</v>
      </c>
      <c r="BV731">
        <f t="shared" ref="BV731" si="9748">+AD731</f>
        <v>25</v>
      </c>
      <c r="BW731">
        <f t="shared" ref="BW731" si="9749">+BW727+BV731</f>
        <v>990</v>
      </c>
      <c r="BX731" s="178">
        <f t="shared" ref="BX731" si="9750">+A731</f>
        <v>44555</v>
      </c>
      <c r="BY731">
        <f t="shared" ref="BY731" si="9751">+AL731</f>
        <v>77</v>
      </c>
      <c r="BZ731">
        <f t="shared" ref="BZ731" si="9752">+AN731</f>
        <v>77</v>
      </c>
      <c r="CA731">
        <f t="shared" ref="CA731" si="9753">+AP731</f>
        <v>0</v>
      </c>
      <c r="CB731" s="178">
        <f t="shared" ref="CB731" si="9754">+A731</f>
        <v>44555</v>
      </c>
      <c r="CC731">
        <f t="shared" ref="CC731" si="9755">+AR731</f>
        <v>16891</v>
      </c>
      <c r="CD731">
        <f t="shared" ref="CD731" si="9756">+AT731</f>
        <v>13742</v>
      </c>
      <c r="CE731">
        <f t="shared" ref="CE731" si="9757">+AV731</f>
        <v>850</v>
      </c>
      <c r="CF731" s="178">
        <f t="shared" ref="CF731" si="9758">+A731</f>
        <v>44555</v>
      </c>
      <c r="CG731">
        <f t="shared" ref="CG731" si="9759">+AD731</f>
        <v>25</v>
      </c>
      <c r="CH731">
        <f t="shared" ref="CH731" si="9760">+AG731</f>
        <v>0</v>
      </c>
      <c r="CI731" s="178">
        <f t="shared" ref="CI731" si="9761">+A731</f>
        <v>44555</v>
      </c>
      <c r="CJ731">
        <f t="shared" ref="CJ731" si="9762">+AI731</f>
        <v>0</v>
      </c>
      <c r="CK731" s="1">
        <f t="shared" ref="CK731" si="9763">+Z731</f>
        <v>44555</v>
      </c>
      <c r="CL731" s="281">
        <f t="shared" ref="CL731" si="9764">+AD731</f>
        <v>25</v>
      </c>
      <c r="CM731" s="1">
        <f t="shared" ref="CM731" si="9765">+Z731</f>
        <v>44555</v>
      </c>
      <c r="CN731" s="282">
        <f t="shared" ref="CN731" si="9766">+AI731</f>
        <v>0</v>
      </c>
      <c r="CO731" s="178">
        <f t="shared" ref="CO731" si="9767">+A731</f>
        <v>44555</v>
      </c>
      <c r="CP731">
        <f t="shared" ref="CP731" si="9768">+AQ731</f>
        <v>18</v>
      </c>
      <c r="CQ731">
        <f t="shared" ref="CQ731" si="9769">+AU731</f>
        <v>0</v>
      </c>
      <c r="CR731">
        <f t="shared" ref="CR731" si="9770">+AS731</f>
        <v>0</v>
      </c>
    </row>
    <row r="732" spans="1:96" ht="18" customHeight="1" x14ac:dyDescent="0.55000000000000004">
      <c r="A732" s="178">
        <v>44556</v>
      </c>
      <c r="B732" s="239">
        <v>38</v>
      </c>
      <c r="C732" s="153">
        <f t="shared" ref="C732" si="9771">+B732+C731</f>
        <v>10932</v>
      </c>
      <c r="D732" s="153">
        <f t="shared" ref="D732" si="9772">+C732-F732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73">+A732</f>
        <v>44556</v>
      </c>
      <c r="AA732" s="229">
        <f t="shared" ref="AA732" si="9774">+AF732+AL732+AR732</f>
        <v>29581</v>
      </c>
      <c r="AB732" s="229">
        <f t="shared" ref="AB732" si="9775">+AH732+AN732+AT732</f>
        <v>26008</v>
      </c>
      <c r="AC732" s="230">
        <f t="shared" ref="AC732" si="9776">+AJ732+AP732+AV732</f>
        <v>1063</v>
      </c>
      <c r="AD732" s="182">
        <f t="shared" ref="AD732" si="9777">+AF732-AF731</f>
        <v>9</v>
      </c>
      <c r="AE732" s="242">
        <f t="shared" ref="AE732:AE733" si="9778">+AE731+AD732</f>
        <v>11384</v>
      </c>
      <c r="AF732" s="154">
        <v>12589</v>
      </c>
      <c r="AG732" s="183">
        <f t="shared" ref="AG732" si="9779">+AH732-AH731</f>
        <v>0</v>
      </c>
      <c r="AH732" s="154">
        <v>12189</v>
      </c>
      <c r="AI732" s="183">
        <v>0</v>
      </c>
      <c r="AJ732" s="184">
        <v>213</v>
      </c>
      <c r="AK732" s="185">
        <f t="shared" ref="AK732" si="9780">+AL732-AL731</f>
        <v>0</v>
      </c>
      <c r="AL732" s="154">
        <v>77</v>
      </c>
      <c r="AM732" s="183">
        <f t="shared" ref="AM732" si="9781">+AN732-AN731</f>
        <v>0</v>
      </c>
      <c r="AN732" s="154">
        <v>77</v>
      </c>
      <c r="AO732" s="183">
        <f t="shared" ref="AO732" si="9782">+AP732-AP731</f>
        <v>0</v>
      </c>
      <c r="AP732" s="186">
        <v>0</v>
      </c>
      <c r="AQ732" s="185">
        <f t="shared" ref="AQ732" si="9783">+AR732-AR731</f>
        <v>24</v>
      </c>
      <c r="AR732" s="154">
        <v>16915</v>
      </c>
      <c r="AS732" s="183">
        <f t="shared" ref="AS732" si="9784">+AT732-AT731</f>
        <v>0</v>
      </c>
      <c r="AT732" s="154">
        <v>13742</v>
      </c>
      <c r="AU732" s="183">
        <f t="shared" ref="AU732" si="9785">+AV732-AV731</f>
        <v>0</v>
      </c>
      <c r="AV732" s="187">
        <v>850</v>
      </c>
      <c r="AW732" s="237">
        <f t="shared" si="6311"/>
        <v>571</v>
      </c>
      <c r="AX732" s="236">
        <f t="shared" ref="AX732" si="9786">+A732</f>
        <v>44556</v>
      </c>
      <c r="AY732" s="6">
        <v>0</v>
      </c>
      <c r="AZ732" s="237">
        <f t="shared" ref="AZ732" si="9787">+AZ731+AY732</f>
        <v>468</v>
      </c>
      <c r="BA732" s="237">
        <f t="shared" si="6312"/>
        <v>389</v>
      </c>
      <c r="BB732" s="129">
        <v>0</v>
      </c>
      <c r="BC732" s="27">
        <f t="shared" ref="BC732" si="9788">+BC731+BB732</f>
        <v>1104</v>
      </c>
      <c r="BD732" s="237">
        <f t="shared" si="6313"/>
        <v>424</v>
      </c>
      <c r="BE732" s="228">
        <f t="shared" ref="BE732" si="9789">+Z732</f>
        <v>44556</v>
      </c>
      <c r="BF732" s="131">
        <f t="shared" ref="BF732" si="9790">+B732</f>
        <v>38</v>
      </c>
      <c r="BG732" s="131">
        <f t="shared" ref="BG732" si="9791">+BI732</f>
        <v>10932</v>
      </c>
      <c r="BH732" s="228">
        <f t="shared" ref="BH732" si="9792">+A732</f>
        <v>44556</v>
      </c>
      <c r="BI732" s="131">
        <f t="shared" ref="BI732" si="9793">+C732</f>
        <v>10932</v>
      </c>
      <c r="BJ732" s="1">
        <f t="shared" ref="BJ732" si="9794">+BE732</f>
        <v>44556</v>
      </c>
      <c r="BK732">
        <f t="shared" ref="BK732" si="9795">+BM732-BL732</f>
        <v>0</v>
      </c>
      <c r="BL732">
        <f t="shared" ref="BL732" si="9796">+M732</f>
        <v>27</v>
      </c>
      <c r="BM732">
        <f t="shared" ref="BM732" si="9797">+L732</f>
        <v>27</v>
      </c>
      <c r="BN732" s="1">
        <f t="shared" ref="BN732" si="9798">+BJ732</f>
        <v>44556</v>
      </c>
      <c r="BO732">
        <f t="shared" ref="BO732" si="9799">+BO728+BM732</f>
        <v>11539</v>
      </c>
      <c r="BP732">
        <f t="shared" ref="BP732" si="9800">+BP728+BL732</f>
        <v>6737</v>
      </c>
      <c r="BQ732" s="178">
        <f t="shared" ref="BQ732" si="9801">+A732</f>
        <v>44556</v>
      </c>
      <c r="BR732">
        <f t="shared" ref="BR732" si="9802">+AF732</f>
        <v>12589</v>
      </c>
      <c r="BS732">
        <f t="shared" ref="BS732" si="9803">+AH732</f>
        <v>12189</v>
      </c>
      <c r="BT732">
        <f t="shared" ref="BT732" si="9804">+AJ732</f>
        <v>213</v>
      </c>
      <c r="BU732">
        <v>15</v>
      </c>
      <c r="BV732">
        <f t="shared" ref="BV732" si="9805">+AD732</f>
        <v>9</v>
      </c>
      <c r="BW732">
        <f t="shared" ref="BW732" si="9806">+BW728+BV732</f>
        <v>956</v>
      </c>
      <c r="BX732" s="178">
        <f t="shared" ref="BX732" si="9807">+A732</f>
        <v>44556</v>
      </c>
      <c r="BY732">
        <f t="shared" ref="BY732" si="9808">+AL732</f>
        <v>77</v>
      </c>
      <c r="BZ732">
        <f t="shared" ref="BZ732" si="9809">+AN732</f>
        <v>77</v>
      </c>
      <c r="CA732">
        <f t="shared" ref="CA732" si="9810">+AP732</f>
        <v>0</v>
      </c>
      <c r="CB732" s="178">
        <f t="shared" ref="CB732" si="9811">+A732</f>
        <v>44556</v>
      </c>
      <c r="CC732">
        <f t="shared" ref="CC732" si="9812">+AR732</f>
        <v>16915</v>
      </c>
      <c r="CD732">
        <f t="shared" ref="CD732" si="9813">+AT732</f>
        <v>13742</v>
      </c>
      <c r="CE732">
        <f t="shared" ref="CE732" si="9814">+AV732</f>
        <v>850</v>
      </c>
      <c r="CF732" s="178">
        <f t="shared" ref="CF732" si="9815">+A732</f>
        <v>44556</v>
      </c>
      <c r="CG732">
        <f t="shared" ref="CG732" si="9816">+AD732</f>
        <v>9</v>
      </c>
      <c r="CH732">
        <f t="shared" ref="CH732" si="9817">+AG732</f>
        <v>0</v>
      </c>
      <c r="CI732" s="178">
        <f t="shared" ref="CI732" si="9818">+A732</f>
        <v>44556</v>
      </c>
      <c r="CJ732">
        <f t="shared" ref="CJ732" si="9819">+AI732</f>
        <v>0</v>
      </c>
      <c r="CK732" s="1">
        <f t="shared" ref="CK732" si="9820">+Z732</f>
        <v>44556</v>
      </c>
      <c r="CL732" s="281">
        <f t="shared" ref="CL732" si="9821">+AD732</f>
        <v>9</v>
      </c>
      <c r="CM732" s="1">
        <f t="shared" ref="CM732" si="9822">+Z732</f>
        <v>44556</v>
      </c>
      <c r="CN732" s="282">
        <f t="shared" ref="CN732" si="9823">+AI732</f>
        <v>0</v>
      </c>
      <c r="CO732" s="178">
        <f t="shared" ref="CO732" si="9824">+A732</f>
        <v>44556</v>
      </c>
      <c r="CP732">
        <f t="shared" ref="CP732" si="9825">+AQ732</f>
        <v>24</v>
      </c>
      <c r="CQ732">
        <f t="shared" ref="CQ732" si="9826">+AU732</f>
        <v>0</v>
      </c>
      <c r="CR732">
        <f t="shared" ref="CR732" si="9827">+AS732</f>
        <v>0</v>
      </c>
    </row>
    <row r="733" spans="1:96" ht="18" customHeight="1" x14ac:dyDescent="0.55000000000000004">
      <c r="A733" s="178">
        <v>44557</v>
      </c>
      <c r="B733" s="239">
        <v>27</v>
      </c>
      <c r="C733" s="153">
        <f t="shared" ref="C733" si="9828">+B733+C732</f>
        <v>10959</v>
      </c>
      <c r="D733" s="153">
        <f t="shared" ref="D733" si="9829">+C733-F733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30">+A733</f>
        <v>44557</v>
      </c>
      <c r="AA733" s="229">
        <f t="shared" ref="AA733" si="9831">+AF733+AL733+AR733</f>
        <v>29607</v>
      </c>
      <c r="AB733" s="229">
        <f t="shared" ref="AB733" si="9832">+AH733+AN733+AT733</f>
        <v>26008</v>
      </c>
      <c r="AC733" s="230">
        <f t="shared" ref="AC733" si="9833">+AJ733+AP733+AV733</f>
        <v>1063</v>
      </c>
      <c r="AD733" s="182">
        <f t="shared" ref="AD733" si="9834">+AF733-AF732</f>
        <v>9</v>
      </c>
      <c r="AE733" s="242">
        <f t="shared" si="9778"/>
        <v>11393</v>
      </c>
      <c r="AF733" s="154">
        <v>12598</v>
      </c>
      <c r="AG733" s="183">
        <f t="shared" ref="AG733" si="9835">+AH733-AH732</f>
        <v>0</v>
      </c>
      <c r="AH733" s="154">
        <v>12189</v>
      </c>
      <c r="AI733" s="183">
        <v>0</v>
      </c>
      <c r="AJ733" s="184">
        <v>213</v>
      </c>
      <c r="AK733" s="185">
        <f t="shared" ref="AK733" si="9836">+AL733-AL732</f>
        <v>1</v>
      </c>
      <c r="AL733" s="154">
        <v>78</v>
      </c>
      <c r="AM733" s="183">
        <f t="shared" ref="AM733" si="9837">+AN733-AN732</f>
        <v>0</v>
      </c>
      <c r="AN733" s="154">
        <v>77</v>
      </c>
      <c r="AO733" s="183">
        <f t="shared" ref="AO733" si="9838">+AP733-AP732</f>
        <v>0</v>
      </c>
      <c r="AP733" s="186">
        <v>0</v>
      </c>
      <c r="AQ733" s="185">
        <f t="shared" ref="AQ733" si="9839">+AR733-AR732</f>
        <v>16</v>
      </c>
      <c r="AR733" s="154">
        <v>16931</v>
      </c>
      <c r="AS733" s="183">
        <f t="shared" ref="AS733" si="9840">+AT733-AT732</f>
        <v>0</v>
      </c>
      <c r="AT733" s="154">
        <v>13742</v>
      </c>
      <c r="AU733" s="183">
        <f t="shared" ref="AU733" si="9841">+AV733-AV732</f>
        <v>0</v>
      </c>
      <c r="AV733" s="187">
        <v>850</v>
      </c>
      <c r="AW733" s="237">
        <f t="shared" si="6311"/>
        <v>572</v>
      </c>
      <c r="AX733" s="236">
        <f t="shared" ref="AX733" si="9842">+A733</f>
        <v>44557</v>
      </c>
      <c r="AY733" s="6">
        <v>0</v>
      </c>
      <c r="AZ733" s="237">
        <f t="shared" ref="AZ733" si="9843">+AZ732+AY733</f>
        <v>468</v>
      </c>
      <c r="BA733" s="237">
        <f t="shared" si="6312"/>
        <v>390</v>
      </c>
      <c r="BB733" s="129">
        <v>0</v>
      </c>
      <c r="BC733" s="27">
        <f t="shared" ref="BC733" si="9844">+BC732+BB733</f>
        <v>1104</v>
      </c>
      <c r="BD733" s="237">
        <f t="shared" si="6313"/>
        <v>425</v>
      </c>
      <c r="BE733" s="228">
        <f t="shared" ref="BE733" si="9845">+Z733</f>
        <v>44557</v>
      </c>
      <c r="BF733" s="131">
        <f t="shared" ref="BF733" si="9846">+B733</f>
        <v>27</v>
      </c>
      <c r="BG733" s="131">
        <f t="shared" ref="BG733" si="9847">+BI733</f>
        <v>10959</v>
      </c>
      <c r="BH733" s="228">
        <f t="shared" ref="BH733" si="9848">+A733</f>
        <v>44557</v>
      </c>
      <c r="BI733" s="131">
        <f t="shared" ref="BI733" si="9849">+C733</f>
        <v>10959</v>
      </c>
      <c r="BJ733" s="1">
        <f t="shared" ref="BJ733" si="9850">+BE733</f>
        <v>44557</v>
      </c>
      <c r="BK733">
        <f t="shared" ref="BK733" si="9851">+BM733-BL733</f>
        <v>3</v>
      </c>
      <c r="BL733">
        <f t="shared" ref="BL733" si="9852">+M733</f>
        <v>18</v>
      </c>
      <c r="BM733">
        <f t="shared" ref="BM733" si="9853">+L733</f>
        <v>21</v>
      </c>
      <c r="BN733" s="1">
        <f t="shared" ref="BN733" si="9854">+BJ733</f>
        <v>44557</v>
      </c>
      <c r="BO733">
        <f t="shared" ref="BO733" si="9855">+BO729+BM733</f>
        <v>11524</v>
      </c>
      <c r="BP733">
        <f t="shared" ref="BP733" si="9856">+BP729+BL733</f>
        <v>6765</v>
      </c>
      <c r="BQ733" s="178">
        <f t="shared" ref="BQ733" si="9857">+A733</f>
        <v>44557</v>
      </c>
      <c r="BR733">
        <f t="shared" ref="BR733" si="9858">+AF733</f>
        <v>12598</v>
      </c>
      <c r="BS733">
        <f t="shared" ref="BS733" si="9859">+AH733</f>
        <v>12189</v>
      </c>
      <c r="BT733">
        <f t="shared" ref="BT733" si="9860">+AJ733</f>
        <v>213</v>
      </c>
      <c r="BU733">
        <v>15</v>
      </c>
      <c r="BV733">
        <f t="shared" ref="BV733" si="9861">+AD733</f>
        <v>9</v>
      </c>
      <c r="BW733">
        <f t="shared" ref="BW733" si="9862">+BW729+BV733</f>
        <v>946</v>
      </c>
      <c r="BX733" s="178">
        <f t="shared" ref="BX733" si="9863">+A733</f>
        <v>44557</v>
      </c>
      <c r="BY733">
        <f t="shared" ref="BY733" si="9864">+AL733</f>
        <v>78</v>
      </c>
      <c r="BZ733">
        <f t="shared" ref="BZ733" si="9865">+AN733</f>
        <v>77</v>
      </c>
      <c r="CA733">
        <f t="shared" ref="CA733" si="9866">+AP733</f>
        <v>0</v>
      </c>
      <c r="CB733" s="178">
        <f t="shared" ref="CB733" si="9867">+A733</f>
        <v>44557</v>
      </c>
      <c r="CC733">
        <f t="shared" ref="CC733" si="9868">+AR733</f>
        <v>16931</v>
      </c>
      <c r="CD733">
        <f t="shared" ref="CD733" si="9869">+AT733</f>
        <v>13742</v>
      </c>
      <c r="CE733">
        <f t="shared" ref="CE733" si="9870">+AV733</f>
        <v>850</v>
      </c>
      <c r="CF733" s="178">
        <f t="shared" ref="CF733" si="9871">+A733</f>
        <v>44557</v>
      </c>
      <c r="CG733">
        <f t="shared" ref="CG733" si="9872">+AD733</f>
        <v>9</v>
      </c>
      <c r="CH733">
        <f t="shared" ref="CH733" si="9873">+AG733</f>
        <v>0</v>
      </c>
      <c r="CI733" s="178">
        <f t="shared" ref="CI733" si="9874">+A733</f>
        <v>44557</v>
      </c>
      <c r="CJ733">
        <f t="shared" ref="CJ733" si="9875">+AI733</f>
        <v>0</v>
      </c>
      <c r="CK733" s="1">
        <f t="shared" ref="CK733" si="9876">+Z733</f>
        <v>44557</v>
      </c>
      <c r="CL733" s="281">
        <f t="shared" ref="CL733" si="9877">+AD733</f>
        <v>9</v>
      </c>
      <c r="CM733" s="1">
        <f t="shared" ref="CM733" si="9878">+Z733</f>
        <v>44557</v>
      </c>
      <c r="CN733" s="282">
        <f t="shared" ref="CN733" si="9879">+AI733</f>
        <v>0</v>
      </c>
      <c r="CO733" s="178">
        <f t="shared" ref="CO733" si="9880">+A733</f>
        <v>44557</v>
      </c>
      <c r="CP733">
        <f t="shared" ref="CP733" si="9881">+AQ733</f>
        <v>16</v>
      </c>
      <c r="CQ733">
        <f t="shared" ref="CQ733" si="9882">+AU733</f>
        <v>0</v>
      </c>
      <c r="CR733">
        <f t="shared" ref="CR733" si="9883">+AS733</f>
        <v>0</v>
      </c>
    </row>
    <row r="734" spans="1:96" ht="18" customHeight="1" x14ac:dyDescent="0.55000000000000004">
      <c r="A734" s="178">
        <v>44558</v>
      </c>
      <c r="B734" s="239">
        <v>45</v>
      </c>
      <c r="C734" s="153">
        <f t="shared" ref="C734" si="9884">+B734+C733</f>
        <v>11004</v>
      </c>
      <c r="D734" s="153">
        <f t="shared" ref="D734" si="9885">+C734-F734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6">+A734</f>
        <v>44558</v>
      </c>
      <c r="AA734" s="229">
        <f t="shared" ref="AA734" si="9887">+AF734+AL734+AR734</f>
        <v>29632</v>
      </c>
      <c r="AB734" s="229">
        <f t="shared" ref="AB734" si="9888">+AH734+AN734+AT734</f>
        <v>26008</v>
      </c>
      <c r="AC734" s="230">
        <f t="shared" ref="AC734" si="9889">+AJ734+AP734+AV734</f>
        <v>1063</v>
      </c>
      <c r="AD734" s="182">
        <f t="shared" ref="AD734" si="9890">+AF734-AF733</f>
        <v>6</v>
      </c>
      <c r="AE734" s="242">
        <f t="shared" ref="AE734" si="9891">+AE733+AD734</f>
        <v>11399</v>
      </c>
      <c r="AF734" s="154">
        <v>12604</v>
      </c>
      <c r="AG734" s="183">
        <f t="shared" ref="AG734" si="9892">+AH734-AH733</f>
        <v>0</v>
      </c>
      <c r="AH734" s="154">
        <v>12189</v>
      </c>
      <c r="AI734" s="183">
        <v>0</v>
      </c>
      <c r="AJ734" s="184">
        <v>213</v>
      </c>
      <c r="AK734" s="185">
        <f t="shared" ref="AK734" si="9893">+AL734-AL733</f>
        <v>0</v>
      </c>
      <c r="AL734" s="154">
        <v>78</v>
      </c>
      <c r="AM734" s="183">
        <f t="shared" ref="AM734" si="9894">+AN734-AN733</f>
        <v>0</v>
      </c>
      <c r="AN734" s="154">
        <v>77</v>
      </c>
      <c r="AO734" s="183">
        <f t="shared" ref="AO734" si="9895">+AP734-AP733</f>
        <v>0</v>
      </c>
      <c r="AP734" s="186">
        <v>0</v>
      </c>
      <c r="AQ734" s="185">
        <f t="shared" ref="AQ734" si="9896">+AR734-AR733</f>
        <v>19</v>
      </c>
      <c r="AR734" s="154">
        <v>16950</v>
      </c>
      <c r="AS734" s="183">
        <f t="shared" ref="AS734" si="9897">+AT734-AT733</f>
        <v>0</v>
      </c>
      <c r="AT734" s="154">
        <v>13742</v>
      </c>
      <c r="AU734" s="183">
        <f t="shared" ref="AU734" si="9898">+AV734-AV733</f>
        <v>0</v>
      </c>
      <c r="AV734" s="187">
        <v>850</v>
      </c>
      <c r="AW734" s="237">
        <f t="shared" si="6311"/>
        <v>573</v>
      </c>
      <c r="AX734" s="236">
        <f t="shared" ref="AX734" si="9899">+A734</f>
        <v>44558</v>
      </c>
      <c r="AY734" s="6">
        <v>0</v>
      </c>
      <c r="AZ734" s="237">
        <f t="shared" ref="AZ734" si="9900">+AZ733+AY734</f>
        <v>468</v>
      </c>
      <c r="BA734" s="237">
        <f t="shared" si="6312"/>
        <v>391</v>
      </c>
      <c r="BB734" s="129">
        <v>0</v>
      </c>
      <c r="BC734" s="27">
        <f t="shared" ref="BC734" si="9901">+BC733+BB734</f>
        <v>1104</v>
      </c>
      <c r="BD734" s="237">
        <f t="shared" si="6313"/>
        <v>426</v>
      </c>
      <c r="BE734" s="228">
        <f t="shared" ref="BE734" si="9902">+Z734</f>
        <v>44558</v>
      </c>
      <c r="BF734" s="131">
        <f t="shared" ref="BF734" si="9903">+B734</f>
        <v>45</v>
      </c>
      <c r="BG734" s="131">
        <f t="shared" ref="BG734" si="9904">+BI734</f>
        <v>11004</v>
      </c>
      <c r="BH734" s="228">
        <f t="shared" ref="BH734" si="9905">+A734</f>
        <v>44558</v>
      </c>
      <c r="BI734" s="131">
        <f t="shared" ref="BI734" si="9906">+C734</f>
        <v>11004</v>
      </c>
      <c r="BJ734" s="1">
        <f t="shared" ref="BJ734" si="9907">+BE734</f>
        <v>44558</v>
      </c>
      <c r="BK734">
        <f t="shared" ref="BK734" si="9908">+BM734-BL734</f>
        <v>1</v>
      </c>
      <c r="BL734">
        <f t="shared" ref="BL734" si="9909">+M734</f>
        <v>14</v>
      </c>
      <c r="BM734">
        <f t="shared" ref="BM734" si="9910">+L734</f>
        <v>15</v>
      </c>
      <c r="BN734" s="1">
        <f t="shared" ref="BN734" si="9911">+BJ734</f>
        <v>44558</v>
      </c>
      <c r="BO734">
        <f t="shared" ref="BO734" si="9912">+BO730+BM734</f>
        <v>11476</v>
      </c>
      <c r="BP734">
        <f t="shared" ref="BP734" si="9913">+BP730+BL734</f>
        <v>6705</v>
      </c>
      <c r="BQ734" s="178">
        <f t="shared" ref="BQ734" si="9914">+A734</f>
        <v>44558</v>
      </c>
      <c r="BR734">
        <f t="shared" ref="BR734" si="9915">+AF734</f>
        <v>12604</v>
      </c>
      <c r="BS734">
        <f t="shared" ref="BS734" si="9916">+AH734</f>
        <v>12189</v>
      </c>
      <c r="BT734">
        <f t="shared" ref="BT734" si="9917">+AJ734</f>
        <v>213</v>
      </c>
      <c r="BU734">
        <v>15</v>
      </c>
      <c r="BV734">
        <f t="shared" ref="BV734" si="9918">+AD734</f>
        <v>6</v>
      </c>
      <c r="BW734">
        <f t="shared" ref="BW734" si="9919">+BW730+BV734</f>
        <v>964</v>
      </c>
      <c r="BX734" s="178">
        <f t="shared" ref="BX734" si="9920">+A734</f>
        <v>44558</v>
      </c>
      <c r="BY734">
        <f t="shared" ref="BY734" si="9921">+AL734</f>
        <v>78</v>
      </c>
      <c r="BZ734">
        <f t="shared" ref="BZ734" si="9922">+AN734</f>
        <v>77</v>
      </c>
      <c r="CA734">
        <f t="shared" ref="CA734" si="9923">+AP734</f>
        <v>0</v>
      </c>
      <c r="CB734" s="178">
        <f t="shared" ref="CB734" si="9924">+A734</f>
        <v>44558</v>
      </c>
      <c r="CC734">
        <f t="shared" ref="CC734" si="9925">+AR734</f>
        <v>16950</v>
      </c>
      <c r="CD734">
        <f t="shared" ref="CD734" si="9926">+AT734</f>
        <v>13742</v>
      </c>
      <c r="CE734">
        <f t="shared" ref="CE734" si="9927">+AV734</f>
        <v>850</v>
      </c>
      <c r="CF734" s="178">
        <f t="shared" ref="CF734" si="9928">+A734</f>
        <v>44558</v>
      </c>
      <c r="CG734">
        <f t="shared" ref="CG734" si="9929">+AD734</f>
        <v>6</v>
      </c>
      <c r="CH734">
        <f t="shared" ref="CH734" si="9930">+AG734</f>
        <v>0</v>
      </c>
      <c r="CI734" s="178">
        <f t="shared" ref="CI734" si="9931">+A734</f>
        <v>44558</v>
      </c>
      <c r="CJ734">
        <f t="shared" ref="CJ734" si="9932">+AI734</f>
        <v>0</v>
      </c>
      <c r="CK734" s="1">
        <f t="shared" ref="CK734" si="9933">+Z734</f>
        <v>44558</v>
      </c>
      <c r="CL734" s="281">
        <f t="shared" ref="CL734" si="9934">+AD734</f>
        <v>6</v>
      </c>
      <c r="CM734" s="1">
        <f t="shared" ref="CM734" si="9935">+Z734</f>
        <v>44558</v>
      </c>
      <c r="CN734" s="282">
        <f t="shared" ref="CN734" si="9936">+AI734</f>
        <v>0</v>
      </c>
      <c r="CO734" s="178">
        <f t="shared" ref="CO734" si="9937">+A734</f>
        <v>44558</v>
      </c>
      <c r="CP734">
        <f t="shared" ref="CP734" si="9938">+AQ734</f>
        <v>19</v>
      </c>
      <c r="CQ734">
        <f t="shared" ref="CQ734" si="9939">+AU734</f>
        <v>0</v>
      </c>
      <c r="CR734">
        <f t="shared" ref="CR734" si="9940">+AS734</f>
        <v>0</v>
      </c>
    </row>
    <row r="735" spans="1:96" ht="18" customHeight="1" x14ac:dyDescent="0.55000000000000004">
      <c r="A735" s="178">
        <v>44559</v>
      </c>
      <c r="B735" s="239">
        <v>51</v>
      </c>
      <c r="C735" s="153">
        <f t="shared" ref="C735" si="9941">+B735+C734</f>
        <v>11055</v>
      </c>
      <c r="D735" s="153">
        <f t="shared" ref="D735" si="9942">+C735-F735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43">+A735</f>
        <v>44559</v>
      </c>
      <c r="AA735" s="229">
        <f t="shared" ref="AA735" si="9944">+AF735+AL735+AR735</f>
        <v>29660</v>
      </c>
      <c r="AB735" s="229">
        <f t="shared" ref="AB735" si="9945">+AH735+AN735+AT735</f>
        <v>26010</v>
      </c>
      <c r="AC735" s="230">
        <f t="shared" ref="AC735" si="9946">+AJ735+AP735+AV735</f>
        <v>1063</v>
      </c>
      <c r="AD735" s="182">
        <f t="shared" ref="AD735" si="9947">+AF735-AF734</f>
        <v>14</v>
      </c>
      <c r="AE735" s="242">
        <f t="shared" ref="AE735" si="9948">+AE734+AD735</f>
        <v>11413</v>
      </c>
      <c r="AF735" s="154">
        <v>12618</v>
      </c>
      <c r="AG735" s="183">
        <f t="shared" ref="AG735:AG736" si="9949">+AH735-AH734</f>
        <v>2</v>
      </c>
      <c r="AH735" s="154">
        <v>12191</v>
      </c>
      <c r="AI735" s="183">
        <v>0</v>
      </c>
      <c r="AJ735" s="184">
        <v>213</v>
      </c>
      <c r="AK735" s="185">
        <f t="shared" ref="AK735" si="9950">+AL735-AL734</f>
        <v>0</v>
      </c>
      <c r="AL735" s="154">
        <v>78</v>
      </c>
      <c r="AM735" s="183">
        <f t="shared" ref="AM735" si="9951">+AN735-AN734</f>
        <v>0</v>
      </c>
      <c r="AN735" s="154">
        <v>77</v>
      </c>
      <c r="AO735" s="183">
        <f t="shared" ref="AO735" si="9952">+AP735-AP734</f>
        <v>0</v>
      </c>
      <c r="AP735" s="186">
        <v>0</v>
      </c>
      <c r="AQ735" s="185">
        <f t="shared" ref="AQ735" si="9953">+AR735-AR734</f>
        <v>14</v>
      </c>
      <c r="AR735" s="154">
        <v>16964</v>
      </c>
      <c r="AS735" s="183">
        <f t="shared" ref="AS735" si="9954">+AT735-AT734</f>
        <v>0</v>
      </c>
      <c r="AT735" s="154">
        <v>13742</v>
      </c>
      <c r="AU735" s="183">
        <f t="shared" ref="AU735" si="9955">+AV735-AV734</f>
        <v>0</v>
      </c>
      <c r="AV735" s="187">
        <v>850</v>
      </c>
      <c r="AW735" s="237">
        <f t="shared" si="6311"/>
        <v>574</v>
      </c>
      <c r="AX735" s="236">
        <f t="shared" ref="AX735" si="9956">+A735</f>
        <v>44559</v>
      </c>
      <c r="AY735" s="6">
        <v>0</v>
      </c>
      <c r="AZ735" s="237">
        <f t="shared" ref="AZ735" si="9957">+AZ734+AY735</f>
        <v>468</v>
      </c>
      <c r="BA735" s="237">
        <f t="shared" si="6312"/>
        <v>389</v>
      </c>
      <c r="BB735" s="129">
        <v>0</v>
      </c>
      <c r="BC735" s="27">
        <f t="shared" ref="BC735" si="9958">+BC734+BB735</f>
        <v>1104</v>
      </c>
      <c r="BD735" s="237">
        <f t="shared" si="6313"/>
        <v>424</v>
      </c>
      <c r="BE735" s="228">
        <f t="shared" ref="BE735" si="9959">+Z735</f>
        <v>44559</v>
      </c>
      <c r="BF735" s="131">
        <f t="shared" ref="BF735" si="9960">+B735</f>
        <v>51</v>
      </c>
      <c r="BG735" s="131">
        <f t="shared" ref="BG735" si="9961">+BI735</f>
        <v>11055</v>
      </c>
      <c r="BH735" s="228">
        <f t="shared" ref="BH735" si="9962">+A735</f>
        <v>44559</v>
      </c>
      <c r="BI735" s="131">
        <f t="shared" ref="BI735" si="9963">+C735</f>
        <v>11055</v>
      </c>
      <c r="BJ735" s="1">
        <f t="shared" ref="BJ735" si="9964">+BE735</f>
        <v>44559</v>
      </c>
      <c r="BK735">
        <f t="shared" ref="BK735" si="9965">+BM735-BL735</f>
        <v>1</v>
      </c>
      <c r="BL735">
        <f t="shared" ref="BL735" si="9966">+M735</f>
        <v>26</v>
      </c>
      <c r="BM735">
        <f t="shared" ref="BM735" si="9967">+L735</f>
        <v>27</v>
      </c>
      <c r="BN735" s="1">
        <f t="shared" ref="BN735" si="9968">+BJ735</f>
        <v>44559</v>
      </c>
      <c r="BO735">
        <f t="shared" ref="BO735" si="9969">+BO731+BM735</f>
        <v>11455</v>
      </c>
      <c r="BP735">
        <f t="shared" ref="BP735" si="9970">+BP731+BL735</f>
        <v>6689</v>
      </c>
      <c r="BQ735" s="178">
        <f t="shared" ref="BQ735" si="9971">+A735</f>
        <v>44559</v>
      </c>
      <c r="BR735">
        <f t="shared" ref="BR735" si="9972">+AF735</f>
        <v>12618</v>
      </c>
      <c r="BS735">
        <f t="shared" ref="BS735" si="9973">+AH735</f>
        <v>12191</v>
      </c>
      <c r="BT735">
        <f t="shared" ref="BT735" si="9974">+AJ735</f>
        <v>213</v>
      </c>
      <c r="BU735">
        <v>15</v>
      </c>
      <c r="BV735">
        <f t="shared" ref="BV735" si="9975">+AD735</f>
        <v>14</v>
      </c>
      <c r="BW735">
        <f t="shared" ref="BW735" si="9976">+BW731+BV735</f>
        <v>1004</v>
      </c>
      <c r="BX735" s="178">
        <f t="shared" ref="BX735" si="9977">+A735</f>
        <v>44559</v>
      </c>
      <c r="BY735">
        <f t="shared" ref="BY735" si="9978">+AL735</f>
        <v>78</v>
      </c>
      <c r="BZ735">
        <f t="shared" ref="BZ735" si="9979">+AN735</f>
        <v>77</v>
      </c>
      <c r="CA735">
        <f t="shared" ref="CA735" si="9980">+AP735</f>
        <v>0</v>
      </c>
      <c r="CB735" s="178">
        <f t="shared" ref="CB735" si="9981">+A735</f>
        <v>44559</v>
      </c>
      <c r="CC735">
        <f t="shared" ref="CC735" si="9982">+AR735</f>
        <v>16964</v>
      </c>
      <c r="CD735">
        <f t="shared" ref="CD735" si="9983">+AT735</f>
        <v>13742</v>
      </c>
      <c r="CE735">
        <f t="shared" ref="CE735" si="9984">+AV735</f>
        <v>850</v>
      </c>
      <c r="CF735" s="178">
        <f t="shared" ref="CF735" si="9985">+A735</f>
        <v>44559</v>
      </c>
      <c r="CG735">
        <f t="shared" ref="CG735" si="9986">+AD735</f>
        <v>14</v>
      </c>
      <c r="CH735">
        <f t="shared" ref="CH735" si="9987">+AG735</f>
        <v>2</v>
      </c>
      <c r="CI735" s="178">
        <f t="shared" ref="CI735" si="9988">+A735</f>
        <v>44559</v>
      </c>
      <c r="CJ735">
        <f t="shared" ref="CJ735" si="9989">+AI735</f>
        <v>0</v>
      </c>
      <c r="CK735" s="1">
        <f t="shared" ref="CK735" si="9990">+Z735</f>
        <v>44559</v>
      </c>
      <c r="CL735" s="281">
        <f t="shared" ref="CL735" si="9991">+AD735</f>
        <v>14</v>
      </c>
      <c r="CM735" s="1">
        <f t="shared" ref="CM735" si="9992">+Z735</f>
        <v>44559</v>
      </c>
      <c r="CN735" s="282">
        <f t="shared" ref="CN735" si="9993">+AI735</f>
        <v>0</v>
      </c>
      <c r="CO735" s="178">
        <f t="shared" ref="CO735" si="9994">+A735</f>
        <v>44559</v>
      </c>
      <c r="CP735">
        <f t="shared" ref="CP735" si="9995">+AQ735</f>
        <v>14</v>
      </c>
      <c r="CQ735">
        <f t="shared" ref="CQ735" si="9996">+AU735</f>
        <v>0</v>
      </c>
      <c r="CR735">
        <f t="shared" ref="CR735" si="9997">+AS735</f>
        <v>0</v>
      </c>
    </row>
    <row r="736" spans="1:96" ht="18" customHeight="1" x14ac:dyDescent="0.55000000000000004">
      <c r="A736" s="178">
        <v>44560</v>
      </c>
      <c r="B736" s="239">
        <v>29</v>
      </c>
      <c r="C736" s="153">
        <f>+B736+C735-1</f>
        <v>11083</v>
      </c>
      <c r="D736" s="153">
        <f t="shared" ref="D736" si="9998">+C736-F736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9">+A736</f>
        <v>44560</v>
      </c>
      <c r="AA736" s="229">
        <f t="shared" ref="AA736" si="10000">+AF736+AL736+AR736</f>
        <v>29697</v>
      </c>
      <c r="AB736" s="229">
        <f t="shared" ref="AB736" si="10001">+AH736+AN736+AT736</f>
        <v>26015</v>
      </c>
      <c r="AC736" s="230">
        <f t="shared" ref="AC736" si="10002">+AJ736+AP736+AV736</f>
        <v>1063</v>
      </c>
      <c r="AD736" s="182">
        <f t="shared" ref="AD736" si="10003">+AF736-AF735</f>
        <v>12</v>
      </c>
      <c r="AE736" s="242">
        <f t="shared" ref="AE736" si="10004">+AE735+AD736</f>
        <v>11425</v>
      </c>
      <c r="AF736" s="154">
        <v>12630</v>
      </c>
      <c r="AG736" s="183">
        <f t="shared" si="9949"/>
        <v>5</v>
      </c>
      <c r="AH736" s="154">
        <v>12196</v>
      </c>
      <c r="AI736" s="183">
        <v>0</v>
      </c>
      <c r="AJ736" s="184">
        <v>213</v>
      </c>
      <c r="AK736" s="185">
        <f t="shared" ref="AK736" si="10005">+AL736-AL735</f>
        <v>1</v>
      </c>
      <c r="AL736" s="154">
        <v>79</v>
      </c>
      <c r="AM736" s="183">
        <f t="shared" ref="AM736" si="10006">+AN736-AN735</f>
        <v>0</v>
      </c>
      <c r="AN736" s="154">
        <v>77</v>
      </c>
      <c r="AO736" s="183">
        <f t="shared" ref="AO736" si="10007">+AP736-AP735</f>
        <v>0</v>
      </c>
      <c r="AP736" s="186">
        <v>0</v>
      </c>
      <c r="AQ736" s="185">
        <f t="shared" ref="AQ736" si="10008">+AR736-AR735</f>
        <v>24</v>
      </c>
      <c r="AR736" s="154">
        <v>16988</v>
      </c>
      <c r="AS736" s="183">
        <f t="shared" ref="AS736" si="10009">+AT736-AT735</f>
        <v>0</v>
      </c>
      <c r="AT736" s="154">
        <v>13742</v>
      </c>
      <c r="AU736" s="183">
        <f t="shared" ref="AU736" si="10010">+AV736-AV735</f>
        <v>0</v>
      </c>
      <c r="AV736" s="187">
        <v>850</v>
      </c>
      <c r="AW736" s="237">
        <f t="shared" si="6311"/>
        <v>575</v>
      </c>
      <c r="AX736" s="236">
        <f t="shared" ref="AX736" si="10011">+A736</f>
        <v>44560</v>
      </c>
      <c r="AY736" s="6">
        <v>0</v>
      </c>
      <c r="AZ736" s="237">
        <f t="shared" ref="AZ736" si="10012">+AZ735+AY736</f>
        <v>468</v>
      </c>
      <c r="BA736" s="237">
        <f t="shared" si="6312"/>
        <v>390</v>
      </c>
      <c r="BB736" s="129">
        <v>0</v>
      </c>
      <c r="BC736" s="27">
        <f t="shared" ref="BC736" si="10013">+BC735+BB736</f>
        <v>1104</v>
      </c>
      <c r="BD736" s="237">
        <f t="shared" si="6313"/>
        <v>425</v>
      </c>
      <c r="BE736" s="228">
        <f t="shared" ref="BE736" si="10014">+Z736</f>
        <v>44560</v>
      </c>
      <c r="BF736" s="131">
        <f t="shared" ref="BF736" si="10015">+B736</f>
        <v>29</v>
      </c>
      <c r="BG736" s="131">
        <f t="shared" ref="BG736" si="10016">+BI736</f>
        <v>11083</v>
      </c>
      <c r="BH736" s="228">
        <f t="shared" ref="BH736" si="10017">+A736</f>
        <v>44560</v>
      </c>
      <c r="BI736" s="131">
        <f t="shared" ref="BI736" si="10018">+C736</f>
        <v>11083</v>
      </c>
      <c r="BJ736" s="1">
        <f t="shared" ref="BJ736" si="10019">+BE736</f>
        <v>44560</v>
      </c>
      <c r="BK736">
        <f t="shared" ref="BK736" si="10020">+BM736-BL736</f>
        <v>0</v>
      </c>
      <c r="BL736">
        <f t="shared" ref="BL736" si="10021">+M736</f>
        <v>29</v>
      </c>
      <c r="BM736">
        <f t="shared" ref="BM736" si="10022">+L736</f>
        <v>29</v>
      </c>
      <c r="BN736" s="1">
        <f t="shared" ref="BN736" si="10023">+BJ736</f>
        <v>44560</v>
      </c>
      <c r="BO736">
        <f t="shared" ref="BO736" si="10024">+BO732+BM736</f>
        <v>11568</v>
      </c>
      <c r="BP736">
        <f t="shared" ref="BP736" si="10025">+BP732+BL736</f>
        <v>6766</v>
      </c>
      <c r="BQ736" s="178">
        <f t="shared" ref="BQ736" si="10026">+A736</f>
        <v>44560</v>
      </c>
      <c r="BR736">
        <f t="shared" ref="BR736" si="10027">+AF736</f>
        <v>12630</v>
      </c>
      <c r="BS736">
        <f t="shared" ref="BS736" si="10028">+AH736</f>
        <v>12196</v>
      </c>
      <c r="BT736">
        <f t="shared" ref="BT736" si="10029">+AJ736</f>
        <v>213</v>
      </c>
      <c r="BU736">
        <v>15</v>
      </c>
      <c r="BV736">
        <f t="shared" ref="BV736" si="10030">+AD736</f>
        <v>12</v>
      </c>
      <c r="BW736">
        <f t="shared" ref="BW736" si="10031">+BW732+BV736</f>
        <v>968</v>
      </c>
      <c r="BX736" s="178">
        <f t="shared" ref="BX736" si="10032">+A736</f>
        <v>44560</v>
      </c>
      <c r="BY736">
        <f t="shared" ref="BY736" si="10033">+AL736</f>
        <v>79</v>
      </c>
      <c r="BZ736">
        <f t="shared" ref="BZ736" si="10034">+AN736</f>
        <v>77</v>
      </c>
      <c r="CA736">
        <f t="shared" ref="CA736" si="10035">+AP736</f>
        <v>0</v>
      </c>
      <c r="CB736" s="178">
        <f t="shared" ref="CB736" si="10036">+A736</f>
        <v>44560</v>
      </c>
      <c r="CC736">
        <f t="shared" ref="CC736" si="10037">+AR736</f>
        <v>16988</v>
      </c>
      <c r="CD736">
        <f t="shared" ref="CD736" si="10038">+AT736</f>
        <v>13742</v>
      </c>
      <c r="CE736">
        <f t="shared" ref="CE736" si="10039">+AV736</f>
        <v>850</v>
      </c>
      <c r="CF736" s="178">
        <f t="shared" ref="CF736" si="10040">+A736</f>
        <v>44560</v>
      </c>
      <c r="CG736">
        <f t="shared" ref="CG736" si="10041">+AD736</f>
        <v>12</v>
      </c>
      <c r="CH736">
        <f t="shared" ref="CH736" si="10042">+AG736</f>
        <v>5</v>
      </c>
      <c r="CI736" s="178">
        <f t="shared" ref="CI736" si="10043">+A736</f>
        <v>44560</v>
      </c>
      <c r="CJ736">
        <f t="shared" ref="CJ736" si="10044">+AI736</f>
        <v>0</v>
      </c>
      <c r="CK736" s="1">
        <f t="shared" ref="CK736" si="10045">+Z736</f>
        <v>44560</v>
      </c>
      <c r="CL736" s="281">
        <f t="shared" ref="CL736" si="10046">+AD736</f>
        <v>12</v>
      </c>
      <c r="CM736" s="1">
        <f t="shared" ref="CM736" si="10047">+Z736</f>
        <v>44560</v>
      </c>
      <c r="CN736" s="282">
        <f t="shared" ref="CN736" si="10048">+AI736</f>
        <v>0</v>
      </c>
      <c r="CO736" s="178">
        <f t="shared" ref="CO736" si="10049">+A736</f>
        <v>44560</v>
      </c>
      <c r="CP736">
        <f t="shared" ref="CP736" si="10050">+AQ736</f>
        <v>24</v>
      </c>
      <c r="CQ736">
        <f t="shared" ref="CQ736" si="10051">+AU736</f>
        <v>0</v>
      </c>
      <c r="CR736">
        <f t="shared" ref="CR736" si="10052">+AS736</f>
        <v>0</v>
      </c>
    </row>
    <row r="737" spans="1:96" ht="18" customHeight="1" x14ac:dyDescent="0.55000000000000004">
      <c r="A737" s="178">
        <v>44561</v>
      </c>
      <c r="B737" s="239">
        <v>56</v>
      </c>
      <c r="C737" s="153">
        <f t="shared" ref="C737" si="10053">+B737+C736</f>
        <v>11139</v>
      </c>
      <c r="D737" s="153">
        <f t="shared" ref="D737" si="10054">+C737-F737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55">+A737</f>
        <v>44561</v>
      </c>
      <c r="AA737" s="229">
        <f t="shared" ref="AA737" si="10056">+AF737+AL737+AR737</f>
        <v>29757</v>
      </c>
      <c r="AB737" s="229">
        <f t="shared" ref="AB737" si="10057">+AH737+AN737+AT737</f>
        <v>26025</v>
      </c>
      <c r="AC737" s="230">
        <f t="shared" ref="AC737" si="10058">+AJ737+AP737+AV737</f>
        <v>1063</v>
      </c>
      <c r="AD737" s="182">
        <f t="shared" ref="AD737" si="10059">+AF737-AF736</f>
        <v>19</v>
      </c>
      <c r="AE737" s="242">
        <f t="shared" ref="AE737" si="10060">+AE736+AD737</f>
        <v>11444</v>
      </c>
      <c r="AF737" s="154">
        <v>12649</v>
      </c>
      <c r="AG737" s="183">
        <f t="shared" ref="AG737:AG738" si="10061">+AH737-AH736</f>
        <v>10</v>
      </c>
      <c r="AH737" s="154">
        <v>12206</v>
      </c>
      <c r="AI737" s="183">
        <v>0</v>
      </c>
      <c r="AJ737" s="184">
        <v>213</v>
      </c>
      <c r="AK737" s="185">
        <f t="shared" ref="AK737" si="10062">+AL737-AL736</f>
        <v>0</v>
      </c>
      <c r="AL737" s="154">
        <v>79</v>
      </c>
      <c r="AM737" s="183">
        <f t="shared" ref="AM737" si="10063">+AN737-AN736</f>
        <v>0</v>
      </c>
      <c r="AN737" s="154">
        <v>77</v>
      </c>
      <c r="AO737" s="183">
        <f t="shared" ref="AO737" si="10064">+AP737-AP736</f>
        <v>0</v>
      </c>
      <c r="AP737" s="186">
        <v>0</v>
      </c>
      <c r="AQ737" s="185">
        <f t="shared" ref="AQ737" si="10065">+AR737-AR736</f>
        <v>41</v>
      </c>
      <c r="AR737" s="154">
        <v>17029</v>
      </c>
      <c r="AS737" s="183">
        <f t="shared" ref="AS737" si="10066">+AT737-AT736</f>
        <v>0</v>
      </c>
      <c r="AT737" s="154">
        <v>13742</v>
      </c>
      <c r="AU737" s="183">
        <f t="shared" ref="AU737" si="10067">+AV737-AV736</f>
        <v>0</v>
      </c>
      <c r="AV737" s="187">
        <v>850</v>
      </c>
      <c r="AW737" s="237">
        <f t="shared" si="6311"/>
        <v>576</v>
      </c>
      <c r="AX737" s="236">
        <f t="shared" ref="AX737" si="10068">+A737</f>
        <v>44561</v>
      </c>
      <c r="AY737" s="6">
        <v>0</v>
      </c>
      <c r="AZ737" s="237">
        <f t="shared" ref="AZ737" si="10069">+AZ736+AY737</f>
        <v>468</v>
      </c>
      <c r="BA737" s="237">
        <f t="shared" si="6312"/>
        <v>391</v>
      </c>
      <c r="BB737" s="129">
        <v>0</v>
      </c>
      <c r="BC737" s="27">
        <f t="shared" ref="BC737" si="10070">+BC736+BB737</f>
        <v>1104</v>
      </c>
      <c r="BD737" s="237">
        <f t="shared" si="6313"/>
        <v>426</v>
      </c>
      <c r="BE737" s="228">
        <f t="shared" ref="BE737" si="10071">+Z737</f>
        <v>44561</v>
      </c>
      <c r="BF737" s="131">
        <f t="shared" ref="BF737" si="10072">+B737</f>
        <v>56</v>
      </c>
      <c r="BG737" s="131">
        <f t="shared" ref="BG737" si="10073">+BI737</f>
        <v>11139</v>
      </c>
      <c r="BH737" s="228">
        <f t="shared" ref="BH737" si="10074">+A737</f>
        <v>44561</v>
      </c>
      <c r="BI737" s="131">
        <f t="shared" ref="BI737" si="10075">+C737</f>
        <v>11139</v>
      </c>
      <c r="BJ737" s="1">
        <f t="shared" ref="BJ737" si="10076">+BE737</f>
        <v>44561</v>
      </c>
      <c r="BK737">
        <f t="shared" ref="BK737" si="10077">+BM737-BL737</f>
        <v>0</v>
      </c>
      <c r="BL737">
        <f t="shared" ref="BL737" si="10078">+M737</f>
        <v>38</v>
      </c>
      <c r="BM737">
        <f t="shared" ref="BM737" si="10079">+L737</f>
        <v>38</v>
      </c>
      <c r="BN737" s="1">
        <f t="shared" ref="BN737" si="10080">+BJ737</f>
        <v>44561</v>
      </c>
      <c r="BO737">
        <f t="shared" ref="BO737" si="10081">+BO733+BM737</f>
        <v>11562</v>
      </c>
      <c r="BP737">
        <f t="shared" ref="BP737" si="10082">+BP733+BL737</f>
        <v>6803</v>
      </c>
      <c r="BQ737" s="178">
        <f t="shared" ref="BQ737" si="10083">+A737</f>
        <v>44561</v>
      </c>
      <c r="BR737">
        <f t="shared" ref="BR737" si="10084">+AF737</f>
        <v>12649</v>
      </c>
      <c r="BS737">
        <f t="shared" ref="BS737" si="10085">+AH737</f>
        <v>12206</v>
      </c>
      <c r="BT737">
        <f t="shared" ref="BT737" si="10086">+AJ737</f>
        <v>213</v>
      </c>
      <c r="BU737">
        <v>15</v>
      </c>
      <c r="BV737">
        <f t="shared" ref="BV737" si="10087">+AD737</f>
        <v>19</v>
      </c>
      <c r="BW737">
        <f t="shared" ref="BW737" si="10088">+BW733+BV737</f>
        <v>965</v>
      </c>
      <c r="BX737" s="178">
        <f t="shared" ref="BX737" si="10089">+A737</f>
        <v>44561</v>
      </c>
      <c r="BY737">
        <f t="shared" ref="BY737" si="10090">+AL737</f>
        <v>79</v>
      </c>
      <c r="BZ737">
        <f t="shared" ref="BZ737" si="10091">+AN737</f>
        <v>77</v>
      </c>
      <c r="CA737">
        <f t="shared" ref="CA737" si="10092">+AP737</f>
        <v>0</v>
      </c>
      <c r="CB737" s="178">
        <f t="shared" ref="CB737" si="10093">+A737</f>
        <v>44561</v>
      </c>
      <c r="CC737">
        <f t="shared" ref="CC737" si="10094">+AR737</f>
        <v>17029</v>
      </c>
      <c r="CD737">
        <f t="shared" ref="CD737" si="10095">+AT737</f>
        <v>13742</v>
      </c>
      <c r="CE737">
        <f t="shared" ref="CE737" si="10096">+AV737</f>
        <v>850</v>
      </c>
      <c r="CF737" s="178">
        <f t="shared" ref="CF737" si="10097">+A737</f>
        <v>44561</v>
      </c>
      <c r="CG737">
        <f t="shared" ref="CG737" si="10098">+AD737</f>
        <v>19</v>
      </c>
      <c r="CH737">
        <f t="shared" ref="CH737" si="10099">+AG737</f>
        <v>10</v>
      </c>
      <c r="CI737" s="178">
        <f t="shared" ref="CI737" si="10100">+A737</f>
        <v>44561</v>
      </c>
      <c r="CJ737">
        <f t="shared" ref="CJ737" si="10101">+AI737</f>
        <v>0</v>
      </c>
      <c r="CK737" s="1">
        <f t="shared" ref="CK737" si="10102">+Z737</f>
        <v>44561</v>
      </c>
      <c r="CL737" s="281">
        <f t="shared" ref="CL737" si="10103">+AD737</f>
        <v>19</v>
      </c>
      <c r="CM737" s="1">
        <f t="shared" ref="CM737" si="10104">+Z737</f>
        <v>44561</v>
      </c>
      <c r="CN737" s="282">
        <f t="shared" ref="CN737" si="10105">+AI737</f>
        <v>0</v>
      </c>
      <c r="CO737" s="178">
        <f t="shared" ref="CO737" si="10106">+A737</f>
        <v>44561</v>
      </c>
      <c r="CP737">
        <f t="shared" ref="CP737" si="10107">+AQ737</f>
        <v>41</v>
      </c>
      <c r="CQ737">
        <f t="shared" ref="CQ737" si="10108">+AU737</f>
        <v>0</v>
      </c>
      <c r="CR737">
        <f t="shared" ref="CR737" si="10109">+AS737</f>
        <v>0</v>
      </c>
    </row>
    <row r="738" spans="1:96" ht="18" customHeight="1" x14ac:dyDescent="0.55000000000000004">
      <c r="A738" s="178">
        <v>44562</v>
      </c>
      <c r="B738" s="239">
        <v>60</v>
      </c>
      <c r="C738" s="153">
        <f t="shared" ref="C738" si="10110">+B738+C737</f>
        <v>11199</v>
      </c>
      <c r="D738" s="153">
        <f t="shared" ref="D738" si="10111">+C738-F738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12">+A738</f>
        <v>44562</v>
      </c>
      <c r="AA738" s="229">
        <f t="shared" ref="AA738" si="10113">+AF738+AL738+AR738</f>
        <v>29796</v>
      </c>
      <c r="AB738" s="229">
        <f t="shared" ref="AB738" si="10114">+AH738+AN738+AT738</f>
        <v>26028</v>
      </c>
      <c r="AC738" s="230">
        <f t="shared" ref="AC738" si="10115">+AJ738+AP738+AV738</f>
        <v>1063</v>
      </c>
      <c r="AD738" s="182">
        <f t="shared" ref="AD738" si="10116">+AF738-AF737</f>
        <v>18</v>
      </c>
      <c r="AE738" s="242">
        <f t="shared" ref="AE738" si="10117">+AE737+AD738</f>
        <v>11462</v>
      </c>
      <c r="AF738" s="154">
        <v>12667</v>
      </c>
      <c r="AG738" s="183">
        <f t="shared" si="10061"/>
        <v>3</v>
      </c>
      <c r="AH738" s="154">
        <v>12209</v>
      </c>
      <c r="AI738" s="183">
        <v>0</v>
      </c>
      <c r="AJ738" s="184">
        <v>213</v>
      </c>
      <c r="AK738" s="185">
        <f t="shared" ref="AK738" si="10118">+AL738-AL737</f>
        <v>0</v>
      </c>
      <c r="AL738" s="154">
        <v>79</v>
      </c>
      <c r="AM738" s="183">
        <f t="shared" ref="AM738" si="10119">+AN738-AN737</f>
        <v>0</v>
      </c>
      <c r="AN738" s="154">
        <v>77</v>
      </c>
      <c r="AO738" s="183">
        <f t="shared" ref="AO738" si="10120">+AP738-AP737</f>
        <v>0</v>
      </c>
      <c r="AP738" s="186">
        <v>0</v>
      </c>
      <c r="AQ738" s="185">
        <f t="shared" ref="AQ738" si="10121">+AR738-AR737</f>
        <v>21</v>
      </c>
      <c r="AR738" s="154">
        <v>17050</v>
      </c>
      <c r="AS738" s="183">
        <f t="shared" ref="AS738" si="10122">+AT738-AT737</f>
        <v>0</v>
      </c>
      <c r="AT738" s="154">
        <v>13742</v>
      </c>
      <c r="AU738" s="183">
        <f t="shared" ref="AU738" si="10123">+AV738-AV737</f>
        <v>0</v>
      </c>
      <c r="AV738" s="187">
        <v>850</v>
      </c>
      <c r="AW738" s="237">
        <f t="shared" si="6311"/>
        <v>577</v>
      </c>
      <c r="AX738" s="236">
        <f t="shared" ref="AX738" si="10124">+A738</f>
        <v>44562</v>
      </c>
      <c r="AY738" s="6">
        <v>0</v>
      </c>
      <c r="AZ738" s="237">
        <f t="shared" ref="AZ738" si="10125">+AZ737+AY738</f>
        <v>468</v>
      </c>
      <c r="BA738" s="237">
        <f t="shared" si="6312"/>
        <v>392</v>
      </c>
      <c r="BB738" s="129">
        <v>0</v>
      </c>
      <c r="BC738" s="27">
        <f t="shared" ref="BC738" si="10126">+BC737+BB738</f>
        <v>1104</v>
      </c>
      <c r="BD738" s="237">
        <f t="shared" si="6313"/>
        <v>427</v>
      </c>
      <c r="BE738" s="228">
        <f t="shared" ref="BE738" si="10127">+Z738</f>
        <v>44562</v>
      </c>
      <c r="BF738" s="131">
        <f t="shared" ref="BF738" si="10128">+B738</f>
        <v>60</v>
      </c>
      <c r="BG738" s="131">
        <f t="shared" ref="BG738" si="10129">+BI738</f>
        <v>11199</v>
      </c>
      <c r="BH738" s="228">
        <f t="shared" ref="BH738" si="10130">+A738</f>
        <v>44562</v>
      </c>
      <c r="BI738" s="131">
        <f t="shared" ref="BI738" si="10131">+C738</f>
        <v>11199</v>
      </c>
      <c r="BJ738" s="1">
        <f t="shared" ref="BJ738" si="10132">+BE738</f>
        <v>44562</v>
      </c>
      <c r="BK738">
        <f t="shared" ref="BK738" si="10133">+BM738-BL738</f>
        <v>4</v>
      </c>
      <c r="BL738">
        <f t="shared" ref="BL738" si="10134">+M738</f>
        <v>48</v>
      </c>
      <c r="BM738">
        <f t="shared" ref="BM738" si="10135">+L738</f>
        <v>52</v>
      </c>
      <c r="BN738" s="1">
        <f t="shared" ref="BN738" si="10136">+BJ738</f>
        <v>44562</v>
      </c>
      <c r="BO738">
        <f t="shared" ref="BO738" si="10137">+BO734+BM738</f>
        <v>11528</v>
      </c>
      <c r="BP738">
        <f t="shared" ref="BP738" si="10138">+BP734+BL738</f>
        <v>6753</v>
      </c>
      <c r="BQ738" s="178">
        <f t="shared" ref="BQ738" si="10139">+A738</f>
        <v>44562</v>
      </c>
      <c r="BR738">
        <f t="shared" ref="BR738" si="10140">+AF738</f>
        <v>12667</v>
      </c>
      <c r="BS738">
        <f t="shared" ref="BS738" si="10141">+AH738</f>
        <v>12209</v>
      </c>
      <c r="BT738">
        <f t="shared" ref="BT738" si="10142">+AJ738</f>
        <v>213</v>
      </c>
      <c r="BU738">
        <v>15</v>
      </c>
      <c r="BV738">
        <f t="shared" ref="BV738" si="10143">+AD738</f>
        <v>18</v>
      </c>
      <c r="BW738">
        <f t="shared" ref="BW738" si="10144">+BW734+BV738</f>
        <v>982</v>
      </c>
      <c r="BX738" s="178">
        <f t="shared" ref="BX738" si="10145">+A738</f>
        <v>44562</v>
      </c>
      <c r="BY738">
        <f t="shared" ref="BY738" si="10146">+AL738</f>
        <v>79</v>
      </c>
      <c r="BZ738">
        <f t="shared" ref="BZ738" si="10147">+AN738</f>
        <v>77</v>
      </c>
      <c r="CA738">
        <f t="shared" ref="CA738" si="10148">+AP738</f>
        <v>0</v>
      </c>
      <c r="CB738" s="178">
        <f t="shared" ref="CB738" si="10149">+A738</f>
        <v>44562</v>
      </c>
      <c r="CC738">
        <f t="shared" ref="CC738" si="10150">+AR738</f>
        <v>17050</v>
      </c>
      <c r="CD738">
        <f t="shared" ref="CD738" si="10151">+AT738</f>
        <v>13742</v>
      </c>
      <c r="CE738">
        <f t="shared" ref="CE738" si="10152">+AV738</f>
        <v>850</v>
      </c>
      <c r="CF738" s="178">
        <f t="shared" ref="CF738" si="10153">+A738</f>
        <v>44562</v>
      </c>
      <c r="CG738">
        <f t="shared" ref="CG738" si="10154">+AD738</f>
        <v>18</v>
      </c>
      <c r="CH738">
        <f t="shared" ref="CH738" si="10155">+AG738</f>
        <v>3</v>
      </c>
      <c r="CI738" s="178">
        <f t="shared" ref="CI738" si="10156">+A738</f>
        <v>44562</v>
      </c>
      <c r="CJ738">
        <f t="shared" ref="CJ738" si="10157">+AI738</f>
        <v>0</v>
      </c>
      <c r="CK738" s="1">
        <f t="shared" ref="CK738" si="10158">+Z738</f>
        <v>44562</v>
      </c>
      <c r="CL738" s="281">
        <f t="shared" ref="CL738" si="10159">+AD738</f>
        <v>18</v>
      </c>
      <c r="CM738" s="1">
        <f t="shared" ref="CM738" si="10160">+Z738</f>
        <v>44562</v>
      </c>
      <c r="CN738" s="282">
        <f t="shared" ref="CN738" si="10161">+AI738</f>
        <v>0</v>
      </c>
      <c r="CO738" s="178">
        <f t="shared" ref="CO738" si="10162">+A738</f>
        <v>44562</v>
      </c>
      <c r="CP738">
        <f t="shared" ref="CP738" si="10163">+AQ738</f>
        <v>21</v>
      </c>
      <c r="CQ738">
        <f t="shared" ref="CQ738" si="10164">+AU738</f>
        <v>0</v>
      </c>
      <c r="CR738">
        <f t="shared" ref="CR738" si="10165">+AS738</f>
        <v>0</v>
      </c>
    </row>
    <row r="739" spans="1:96" ht="18" customHeight="1" x14ac:dyDescent="0.55000000000000004">
      <c r="A739" s="178">
        <v>44563</v>
      </c>
      <c r="B739" s="239">
        <v>60</v>
      </c>
      <c r="C739" s="153">
        <f t="shared" ref="C739" si="10166">+B739+C738</f>
        <v>11259</v>
      </c>
      <c r="D739" s="153">
        <f t="shared" ref="D739" si="10167">+C739-F739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8">+A739</f>
        <v>44563</v>
      </c>
      <c r="AA739" s="229">
        <f t="shared" ref="AA739" si="10169">+AF739+AL739+AR739</f>
        <v>29813</v>
      </c>
      <c r="AB739" s="229">
        <f t="shared" ref="AB739" si="10170">+AH739+AN739+AT739</f>
        <v>26033</v>
      </c>
      <c r="AC739" s="230">
        <f t="shared" ref="AC739" si="10171">+AJ739+AP739+AV739</f>
        <v>1063</v>
      </c>
      <c r="AD739" s="182">
        <f t="shared" ref="AD739" si="10172">+AF739-AF738</f>
        <v>-3</v>
      </c>
      <c r="AE739" s="242">
        <f t="shared" ref="AE739" si="10173">+AE738+AD739</f>
        <v>11459</v>
      </c>
      <c r="AF739" s="154">
        <v>12664</v>
      </c>
      <c r="AG739" s="183">
        <f t="shared" ref="AG739" si="10174">+AH739-AH738</f>
        <v>5</v>
      </c>
      <c r="AH739" s="154">
        <v>12214</v>
      </c>
      <c r="AI739" s="183">
        <v>0</v>
      </c>
      <c r="AJ739" s="184">
        <v>213</v>
      </c>
      <c r="AK739" s="185">
        <f t="shared" ref="AK739" si="10175">+AL739-AL738</f>
        <v>0</v>
      </c>
      <c r="AL739" s="154">
        <v>79</v>
      </c>
      <c r="AM739" s="183">
        <f t="shared" ref="AM739" si="10176">+AN739-AN738</f>
        <v>0</v>
      </c>
      <c r="AN739" s="154">
        <v>77</v>
      </c>
      <c r="AO739" s="183">
        <f t="shared" ref="AO739" si="10177">+AP739-AP738</f>
        <v>0</v>
      </c>
      <c r="AP739" s="186">
        <v>0</v>
      </c>
      <c r="AQ739" s="185">
        <f t="shared" ref="AQ739" si="10178">+AR739-AR738</f>
        <v>20</v>
      </c>
      <c r="AR739" s="154">
        <v>17070</v>
      </c>
      <c r="AS739" s="183">
        <f t="shared" ref="AS739" si="10179">+AT739-AT738</f>
        <v>0</v>
      </c>
      <c r="AT739" s="154">
        <v>13742</v>
      </c>
      <c r="AU739" s="183">
        <f t="shared" ref="AU739" si="10180">+AV739-AV738</f>
        <v>0</v>
      </c>
      <c r="AV739" s="187">
        <v>850</v>
      </c>
      <c r="AW739" s="237">
        <f t="shared" si="6311"/>
        <v>578</v>
      </c>
      <c r="AX739" s="236">
        <f t="shared" ref="AX739" si="10181">+A739</f>
        <v>44563</v>
      </c>
      <c r="AY739" s="6">
        <v>0</v>
      </c>
      <c r="AZ739" s="237">
        <f t="shared" ref="AZ739" si="10182">+AZ738+AY739</f>
        <v>468</v>
      </c>
      <c r="BA739" s="237">
        <f t="shared" si="6312"/>
        <v>390</v>
      </c>
      <c r="BB739" s="129">
        <v>0</v>
      </c>
      <c r="BC739" s="27">
        <f t="shared" ref="BC739" si="10183">+BC738+BB739</f>
        <v>1104</v>
      </c>
      <c r="BD739" s="237">
        <f t="shared" si="6313"/>
        <v>425</v>
      </c>
      <c r="BE739" s="228">
        <f t="shared" ref="BE739" si="10184">+Z739</f>
        <v>44563</v>
      </c>
      <c r="BF739" s="131">
        <f t="shared" ref="BF739" si="10185">+B739</f>
        <v>60</v>
      </c>
      <c r="BG739" s="131">
        <f t="shared" ref="BG739" si="10186">+BI739</f>
        <v>11259</v>
      </c>
      <c r="BH739" s="228">
        <f t="shared" ref="BH739" si="10187">+A739</f>
        <v>44563</v>
      </c>
      <c r="BI739" s="131">
        <f t="shared" ref="BI739" si="10188">+C739</f>
        <v>11259</v>
      </c>
      <c r="BJ739" s="1">
        <f t="shared" ref="BJ739" si="10189">+BE739</f>
        <v>44563</v>
      </c>
      <c r="BK739">
        <f t="shared" ref="BK739" si="10190">+BM739-BL739</f>
        <v>4</v>
      </c>
      <c r="BL739">
        <f t="shared" ref="BL739" si="10191">+M739</f>
        <v>31</v>
      </c>
      <c r="BM739">
        <f t="shared" ref="BM739" si="10192">+L739</f>
        <v>35</v>
      </c>
      <c r="BN739" s="1">
        <f t="shared" ref="BN739" si="10193">+BJ739</f>
        <v>44563</v>
      </c>
      <c r="BO739">
        <f t="shared" ref="BO739" si="10194">+BO735+BM739</f>
        <v>11490</v>
      </c>
      <c r="BP739">
        <f t="shared" ref="BP739" si="10195">+BP735+BL739</f>
        <v>6720</v>
      </c>
      <c r="BQ739" s="178">
        <f t="shared" ref="BQ739" si="10196">+A739</f>
        <v>44563</v>
      </c>
      <c r="BR739">
        <f t="shared" ref="BR739" si="10197">+AF739</f>
        <v>12664</v>
      </c>
      <c r="BS739">
        <f t="shared" ref="BS739" si="10198">+AH739</f>
        <v>12214</v>
      </c>
      <c r="BT739">
        <f t="shared" ref="BT739" si="10199">+AJ739</f>
        <v>213</v>
      </c>
      <c r="BU739">
        <v>15</v>
      </c>
      <c r="BV739">
        <f t="shared" ref="BV739" si="10200">+AD739</f>
        <v>-3</v>
      </c>
      <c r="BW739">
        <f t="shared" ref="BW739" si="10201">+BW735+BV739</f>
        <v>1001</v>
      </c>
      <c r="BX739" s="178">
        <f t="shared" ref="BX739" si="10202">+A739</f>
        <v>44563</v>
      </c>
      <c r="BY739">
        <f t="shared" ref="BY739" si="10203">+AL739</f>
        <v>79</v>
      </c>
      <c r="BZ739">
        <f t="shared" ref="BZ739" si="10204">+AN739</f>
        <v>77</v>
      </c>
      <c r="CA739">
        <f t="shared" ref="CA739" si="10205">+AP739</f>
        <v>0</v>
      </c>
      <c r="CB739" s="178">
        <f t="shared" ref="CB739" si="10206">+A739</f>
        <v>44563</v>
      </c>
      <c r="CC739">
        <f t="shared" ref="CC739" si="10207">+AR739</f>
        <v>17070</v>
      </c>
      <c r="CD739">
        <f t="shared" ref="CD739" si="10208">+AT739</f>
        <v>13742</v>
      </c>
      <c r="CE739">
        <f t="shared" ref="CE739" si="10209">+AV739</f>
        <v>850</v>
      </c>
      <c r="CF739" s="178">
        <f t="shared" ref="CF739" si="10210">+A739</f>
        <v>44563</v>
      </c>
      <c r="CG739">
        <f t="shared" ref="CG739" si="10211">+AD739</f>
        <v>-3</v>
      </c>
      <c r="CH739">
        <f t="shared" ref="CH739" si="10212">+AG739</f>
        <v>5</v>
      </c>
      <c r="CI739" s="178">
        <f t="shared" ref="CI739" si="10213">+A739</f>
        <v>44563</v>
      </c>
      <c r="CJ739">
        <f t="shared" ref="CJ739" si="10214">+AI739</f>
        <v>0</v>
      </c>
      <c r="CK739" s="1">
        <f t="shared" ref="CK739" si="10215">+Z739</f>
        <v>44563</v>
      </c>
      <c r="CL739" s="281">
        <f t="shared" ref="CL739" si="10216">+AD739</f>
        <v>-3</v>
      </c>
      <c r="CM739" s="1">
        <f t="shared" ref="CM739" si="10217">+Z739</f>
        <v>44563</v>
      </c>
      <c r="CN739" s="282">
        <f t="shared" ref="CN739" si="10218">+AI739</f>
        <v>0</v>
      </c>
      <c r="CO739" s="178">
        <f t="shared" ref="CO739" si="10219">+A739</f>
        <v>44563</v>
      </c>
      <c r="CP739">
        <f t="shared" ref="CP739" si="10220">+AQ739</f>
        <v>20</v>
      </c>
      <c r="CQ739">
        <f t="shared" ref="CQ739" si="10221">+AU739</f>
        <v>0</v>
      </c>
      <c r="CR739">
        <f t="shared" ref="CR739" si="10222">+AS739</f>
        <v>0</v>
      </c>
    </row>
    <row r="740" spans="1:96" ht="18" customHeight="1" x14ac:dyDescent="0.55000000000000004">
      <c r="A740" s="178">
        <v>44564</v>
      </c>
      <c r="B740" s="239">
        <v>67</v>
      </c>
      <c r="C740" s="153">
        <f t="shared" ref="C740" si="10223">+B740+C739</f>
        <v>11326</v>
      </c>
      <c r="D740" s="153">
        <f t="shared" ref="D740" si="10224">+C740-F740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25">+A740</f>
        <v>44564</v>
      </c>
      <c r="AA740" s="229">
        <f t="shared" ref="AA740" si="10226">+AF740+AL740+AR740</f>
        <v>29851</v>
      </c>
      <c r="AB740" s="229">
        <f t="shared" ref="AB740" si="10227">+AH740+AN740+AT740</f>
        <v>26038</v>
      </c>
      <c r="AC740" s="230">
        <f t="shared" ref="AC740" si="10228">+AJ740+AP740+AV740</f>
        <v>1063</v>
      </c>
      <c r="AD740" s="182">
        <f t="shared" ref="AD740" si="10229">+AF740-AF739</f>
        <v>13</v>
      </c>
      <c r="AE740" s="242">
        <f t="shared" ref="AE740" si="10230">+AE739+AD740</f>
        <v>11472</v>
      </c>
      <c r="AF740" s="154">
        <v>12677</v>
      </c>
      <c r="AG740" s="183">
        <f t="shared" ref="AG740" si="10231">+AH740-AH739</f>
        <v>5</v>
      </c>
      <c r="AH740" s="154">
        <v>12219</v>
      </c>
      <c r="AI740" s="183">
        <v>0</v>
      </c>
      <c r="AJ740" s="184">
        <v>213</v>
      </c>
      <c r="AK740" s="185">
        <f t="shared" ref="AK740" si="10232">+AL740-AL739</f>
        <v>0</v>
      </c>
      <c r="AL740" s="154">
        <v>79</v>
      </c>
      <c r="AM740" s="183">
        <f t="shared" ref="AM740" si="10233">+AN740-AN739</f>
        <v>0</v>
      </c>
      <c r="AN740" s="154">
        <v>77</v>
      </c>
      <c r="AO740" s="183">
        <f t="shared" ref="AO740" si="10234">+AP740-AP739</f>
        <v>0</v>
      </c>
      <c r="AP740" s="186">
        <v>0</v>
      </c>
      <c r="AQ740" s="185">
        <f t="shared" ref="AQ740" si="10235">+AR740-AR739</f>
        <v>25</v>
      </c>
      <c r="AR740" s="154">
        <v>17095</v>
      </c>
      <c r="AS740" s="183">
        <f t="shared" ref="AS740" si="10236">+AT740-AT739</f>
        <v>0</v>
      </c>
      <c r="AT740" s="154">
        <v>13742</v>
      </c>
      <c r="AU740" s="183">
        <f t="shared" ref="AU740" si="10237">+AV740-AV739</f>
        <v>0</v>
      </c>
      <c r="AV740" s="187">
        <v>850</v>
      </c>
      <c r="AW740" s="237">
        <f t="shared" si="6311"/>
        <v>579</v>
      </c>
      <c r="AX740" s="236">
        <f t="shared" ref="AX740" si="10238">+A740</f>
        <v>44564</v>
      </c>
      <c r="AY740" s="6">
        <v>0</v>
      </c>
      <c r="AZ740" s="237">
        <f t="shared" ref="AZ740" si="10239">+AZ739+AY740</f>
        <v>468</v>
      </c>
      <c r="BA740" s="237">
        <f t="shared" si="6312"/>
        <v>391</v>
      </c>
      <c r="BB740" s="129">
        <v>0</v>
      </c>
      <c r="BC740" s="27">
        <f t="shared" ref="BC740" si="10240">+BC739+BB740</f>
        <v>1104</v>
      </c>
      <c r="BD740" s="237">
        <f t="shared" si="6313"/>
        <v>426</v>
      </c>
      <c r="BE740" s="228">
        <f t="shared" ref="BE740" si="10241">+Z740</f>
        <v>44564</v>
      </c>
      <c r="BF740" s="131">
        <f t="shared" ref="BF740" si="10242">+B740</f>
        <v>67</v>
      </c>
      <c r="BG740" s="131">
        <f t="shared" ref="BG740" si="10243">+BI740</f>
        <v>11326</v>
      </c>
      <c r="BH740" s="228">
        <f t="shared" ref="BH740" si="10244">+A740</f>
        <v>44564</v>
      </c>
      <c r="BI740" s="131">
        <f t="shared" ref="BI740" si="10245">+C740</f>
        <v>11326</v>
      </c>
      <c r="BJ740" s="1">
        <f t="shared" ref="BJ740" si="10246">+BE740</f>
        <v>44564</v>
      </c>
      <c r="BK740">
        <f t="shared" ref="BK740" si="10247">+BM740-BL740</f>
        <v>21</v>
      </c>
      <c r="BL740">
        <f t="shared" ref="BL740" si="10248">+M740</f>
        <v>33</v>
      </c>
      <c r="BM740">
        <f t="shared" ref="BM740" si="10249">+L740</f>
        <v>54</v>
      </c>
      <c r="BN740" s="1">
        <f t="shared" ref="BN740" si="10250">+BJ740</f>
        <v>44564</v>
      </c>
      <c r="BO740">
        <f t="shared" ref="BO740" si="10251">+BO736+BM740</f>
        <v>11622</v>
      </c>
      <c r="BP740">
        <f t="shared" ref="BP740" si="10252">+BP736+BL740</f>
        <v>6799</v>
      </c>
      <c r="BQ740" s="178">
        <f t="shared" ref="BQ740" si="10253">+A740</f>
        <v>44564</v>
      </c>
      <c r="BR740">
        <f t="shared" ref="BR740" si="10254">+AF740</f>
        <v>12677</v>
      </c>
      <c r="BS740">
        <f t="shared" ref="BS740" si="10255">+AH740</f>
        <v>12219</v>
      </c>
      <c r="BT740">
        <f t="shared" ref="BT740" si="10256">+AJ740</f>
        <v>213</v>
      </c>
      <c r="BU740">
        <v>15</v>
      </c>
      <c r="BV740">
        <f t="shared" ref="BV740" si="10257">+AD740</f>
        <v>13</v>
      </c>
      <c r="BW740">
        <f t="shared" ref="BW740" si="10258">+BW736+BV740</f>
        <v>981</v>
      </c>
      <c r="BX740" s="178">
        <f t="shared" ref="BX740" si="10259">+A740</f>
        <v>44564</v>
      </c>
      <c r="BY740">
        <f t="shared" ref="BY740" si="10260">+AL740</f>
        <v>79</v>
      </c>
      <c r="BZ740">
        <f t="shared" ref="BZ740" si="10261">+AN740</f>
        <v>77</v>
      </c>
      <c r="CA740">
        <f t="shared" ref="CA740" si="10262">+AP740</f>
        <v>0</v>
      </c>
      <c r="CB740" s="178">
        <f t="shared" ref="CB740" si="10263">+A740</f>
        <v>44564</v>
      </c>
      <c r="CC740">
        <f t="shared" ref="CC740" si="10264">+AR740</f>
        <v>17095</v>
      </c>
      <c r="CD740">
        <f t="shared" ref="CD740" si="10265">+AT740</f>
        <v>13742</v>
      </c>
      <c r="CE740">
        <f t="shared" ref="CE740" si="10266">+AV740</f>
        <v>850</v>
      </c>
      <c r="CF740" s="178">
        <f t="shared" ref="CF740" si="10267">+A740</f>
        <v>44564</v>
      </c>
      <c r="CG740">
        <f t="shared" ref="CG740" si="10268">+AD740</f>
        <v>13</v>
      </c>
      <c r="CH740">
        <f t="shared" ref="CH740" si="10269">+AG740</f>
        <v>5</v>
      </c>
      <c r="CI740" s="178">
        <f t="shared" ref="CI740" si="10270">+A740</f>
        <v>44564</v>
      </c>
      <c r="CJ740">
        <f t="shared" ref="CJ740" si="10271">+AI740</f>
        <v>0</v>
      </c>
      <c r="CK740" s="1">
        <f t="shared" ref="CK740" si="10272">+Z740</f>
        <v>44564</v>
      </c>
      <c r="CL740" s="281">
        <f t="shared" ref="CL740" si="10273">+AD740</f>
        <v>13</v>
      </c>
      <c r="CM740" s="1">
        <f t="shared" ref="CM740" si="10274">+Z740</f>
        <v>44564</v>
      </c>
      <c r="CN740" s="282">
        <f t="shared" ref="CN740" si="10275">+AI740</f>
        <v>0</v>
      </c>
      <c r="CO740" s="178">
        <f t="shared" ref="CO740" si="10276">+A740</f>
        <v>44564</v>
      </c>
      <c r="CP740">
        <f t="shared" ref="CP740" si="10277">+AQ740</f>
        <v>25</v>
      </c>
      <c r="CQ740">
        <f t="shared" ref="CQ740" si="10278">+AU740</f>
        <v>0</v>
      </c>
      <c r="CR740">
        <f t="shared" ref="CR740" si="10279">+AS740</f>
        <v>0</v>
      </c>
    </row>
    <row r="741" spans="1:96" ht="18" customHeight="1" x14ac:dyDescent="0.55000000000000004">
      <c r="A741" s="178"/>
      <c r="B741" s="239"/>
      <c r="C741" s="153"/>
      <c r="D741" s="153"/>
      <c r="E741" s="146"/>
      <c r="F741" s="146"/>
      <c r="G741" s="146"/>
      <c r="H741" s="134"/>
      <c r="I741" s="146"/>
      <c r="J741" s="134"/>
      <c r="K741" s="42"/>
      <c r="L741" s="145"/>
      <c r="M741" s="146"/>
      <c r="N741" s="134"/>
      <c r="O741" s="134"/>
      <c r="P741" s="146"/>
      <c r="Q741" s="146"/>
      <c r="R741" s="134"/>
      <c r="S741" s="134"/>
      <c r="T741" s="146"/>
      <c r="U741" s="146"/>
      <c r="V741" s="134"/>
      <c r="W741" s="42"/>
      <c r="X741" s="147"/>
      <c r="Y741" s="5"/>
      <c r="Z741" s="75"/>
      <c r="AA741" s="229"/>
      <c r="AB741" s="229"/>
      <c r="AC741" s="230"/>
      <c r="AD741" s="182"/>
      <c r="AE741" s="242"/>
      <c r="AF741" s="154"/>
      <c r="AG741" s="183"/>
      <c r="AH741" s="154"/>
      <c r="AI741" s="183"/>
      <c r="AJ741" s="184"/>
      <c r="AK741" s="185"/>
      <c r="AL741" s="154"/>
      <c r="AM741" s="183"/>
      <c r="AN741" s="154"/>
      <c r="AO741" s="183"/>
      <c r="AP741" s="186"/>
      <c r="AQ741" s="185"/>
      <c r="AR741" s="154"/>
      <c r="AS741" s="183"/>
      <c r="AT741" s="154"/>
      <c r="AU741" s="183"/>
      <c r="AV741" s="187"/>
      <c r="AW741" s="237"/>
      <c r="AX741" s="236"/>
      <c r="AY741" s="6"/>
      <c r="AZ741" s="237"/>
      <c r="BA741" s="237"/>
      <c r="BB741" s="129"/>
      <c r="BC741" s="27"/>
      <c r="BD741" s="237"/>
      <c r="BE741" s="228"/>
      <c r="BF741" s="131"/>
      <c r="BG741" s="131"/>
      <c r="BH741" s="228"/>
      <c r="BI741" s="131"/>
      <c r="BJ741" s="1"/>
      <c r="BN741" s="1"/>
      <c r="BQ741" s="178"/>
      <c r="BX741" s="178"/>
      <c r="CB741" s="178"/>
      <c r="CF741" s="178"/>
      <c r="CI741" s="178"/>
      <c r="CK741" s="1"/>
      <c r="CL741" s="281"/>
      <c r="CM741" s="1"/>
      <c r="CN741" s="282"/>
      <c r="CO741" s="178"/>
    </row>
    <row r="742" spans="1:96" ht="7" customHeight="1" thickBot="1" x14ac:dyDescent="0.6">
      <c r="A742" s="66"/>
      <c r="B742" s="145"/>
      <c r="C742" s="153"/>
      <c r="D742" s="146"/>
      <c r="E742" s="146"/>
      <c r="F742" s="146"/>
      <c r="G742" s="146"/>
      <c r="H742" s="134"/>
      <c r="I742" s="146"/>
      <c r="J742" s="134"/>
      <c r="K742" s="147"/>
      <c r="L742" s="145"/>
      <c r="M742" s="146"/>
      <c r="N742" s="134"/>
      <c r="O742" s="134"/>
      <c r="P742" s="146"/>
      <c r="Q742" s="146"/>
      <c r="R742" s="134"/>
      <c r="S742" s="134"/>
      <c r="T742" s="146"/>
      <c r="U742" s="146"/>
      <c r="V742" s="134"/>
      <c r="W742" s="42"/>
      <c r="X742" s="147"/>
      <c r="Z742" s="66"/>
      <c r="AA742" s="64"/>
      <c r="AB742" s="64"/>
      <c r="AC742" s="64"/>
      <c r="AD742" s="182"/>
      <c r="AE742" s="242"/>
      <c r="AF742" s="154"/>
      <c r="AG742" s="183"/>
      <c r="AH742" s="154"/>
      <c r="AI742" s="183"/>
      <c r="AJ742" s="184"/>
      <c r="AK742" s="185"/>
      <c r="AL742" s="154"/>
      <c r="AM742" s="183"/>
      <c r="AN742" s="154"/>
      <c r="AO742" s="183"/>
      <c r="AP742" s="186"/>
      <c r="AQ742" s="185"/>
      <c r="AR742" s="154"/>
      <c r="AS742" s="183"/>
      <c r="AT742" s="154"/>
      <c r="AU742" s="183"/>
      <c r="AV742" s="187"/>
    </row>
    <row r="743" spans="1:96" x14ac:dyDescent="0.55000000000000004">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AE743">
        <f>SUM(AD443:AD448)</f>
        <v>190</v>
      </c>
      <c r="AY743" s="45" t="s">
        <v>475</v>
      </c>
      <c r="BB743" s="45" t="s">
        <v>474</v>
      </c>
      <c r="BV743">
        <f>SUM(BV442:BV742)</f>
        <v>1527</v>
      </c>
    </row>
    <row r="744" spans="1:96" x14ac:dyDescent="0.55000000000000004">
      <c r="B744">
        <f>SUM(B554:B584)</f>
        <v>832</v>
      </c>
      <c r="AI744" s="258">
        <f>SUM(AI189:AI558)</f>
        <v>205</v>
      </c>
      <c r="AY744" s="45">
        <f>SUM(AY359:AY413)</f>
        <v>69</v>
      </c>
      <c r="BB744" s="45">
        <f>SUM(BB374:BB413)</f>
        <v>941</v>
      </c>
    </row>
    <row r="745" spans="1:96" x14ac:dyDescent="0.55000000000000004">
      <c r="L745">
        <f>SUM(L97:L744)</f>
        <v>14587</v>
      </c>
      <c r="P745">
        <f>SUM(P97:P744)</f>
        <v>3079</v>
      </c>
      <c r="AD745">
        <f>SUM(AD188:AD194)</f>
        <v>82</v>
      </c>
      <c r="AY745" s="45" t="s">
        <v>686</v>
      </c>
    </row>
    <row r="746" spans="1:96" ht="15" customHeight="1" x14ac:dyDescent="0.55000000000000004">
      <c r="A746" s="129"/>
      <c r="D746">
        <f>SUM(B229:B259)</f>
        <v>435</v>
      </c>
      <c r="Z746" s="129"/>
      <c r="AA746" s="129"/>
      <c r="AB746" s="129"/>
      <c r="AC746" s="129"/>
      <c r="AF746">
        <f>SUM(AD188:AD558)</f>
        <v>10740</v>
      </c>
      <c r="AY746" s="45">
        <f>SUM(AY581:AY742)</f>
        <v>58</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13"/>
  <sheetViews>
    <sheetView zoomScaleNormal="100" workbookViewId="0">
      <pane xSplit="3" ySplit="1" topLeftCell="D491" activePane="bottomRight" state="frozen"/>
      <selection pane="topRight" activeCell="C1" sqref="C1"/>
      <selection pane="bottomLeft" activeCell="A2" sqref="A2"/>
      <selection pane="bottomRight" activeCell="L508" sqref="L508"/>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8"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8"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8"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8"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8"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8" ht="17.5" customHeight="1" x14ac:dyDescent="0.55000000000000004">
      <c r="B502" s="264">
        <f t="shared" ref="B502" si="237">SUM(D502:AF502)-J502</f>
        <v>60</v>
      </c>
      <c r="C502" s="1">
        <v>44563</v>
      </c>
      <c r="D502">
        <v>26</v>
      </c>
      <c r="E502">
        <v>6</v>
      </c>
      <c r="F502">
        <v>1</v>
      </c>
      <c r="G502">
        <v>1</v>
      </c>
      <c r="H502">
        <v>2</v>
      </c>
      <c r="I502">
        <v>2</v>
      </c>
      <c r="J502" s="264">
        <f t="shared" ref="J502:J503"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8"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8" ht="17.5" customHeight="1" x14ac:dyDescent="0.55000000000000004">
      <c r="B504" s="264"/>
      <c r="C504" s="1"/>
      <c r="E504" s="292"/>
      <c r="J504" s="264"/>
      <c r="AG504" s="1"/>
      <c r="AH504" s="265"/>
      <c r="AI504" s="265"/>
    </row>
    <row r="505" spans="2:38" x14ac:dyDescent="0.55000000000000004">
      <c r="B505" s="239"/>
      <c r="C505" s="1"/>
      <c r="AG505" s="277">
        <v>1</v>
      </c>
    </row>
    <row r="506" spans="2:38" s="263" customFormat="1" ht="5" customHeight="1" x14ac:dyDescent="0.55000000000000004">
      <c r="B506" s="262"/>
      <c r="C506" s="261"/>
      <c r="AF506" s="5"/>
    </row>
    <row r="507" spans="2:38" ht="5.5" customHeight="1" x14ac:dyDescent="0.55000000000000004">
      <c r="B507" s="255"/>
      <c r="C507" s="1"/>
    </row>
    <row r="508" spans="2:38" x14ac:dyDescent="0.55000000000000004">
      <c r="B508">
        <f>SUM(B2:B507)</f>
        <v>8973</v>
      </c>
      <c r="C508" s="1" t="s">
        <v>348</v>
      </c>
      <c r="D508" s="27">
        <f t="shared" ref="D508:J508" si="250">SUM(D2:D507)</f>
        <v>2276</v>
      </c>
      <c r="E508" s="27">
        <f t="shared" si="250"/>
        <v>1566</v>
      </c>
      <c r="F508" s="27">
        <f t="shared" si="250"/>
        <v>648</v>
      </c>
      <c r="G508" s="27">
        <f t="shared" si="250"/>
        <v>370</v>
      </c>
      <c r="H508">
        <f t="shared" si="250"/>
        <v>1340</v>
      </c>
      <c r="I508" s="27">
        <f t="shared" si="250"/>
        <v>541</v>
      </c>
      <c r="J508" s="27">
        <f t="shared" si="250"/>
        <v>2232</v>
      </c>
      <c r="K508">
        <f t="shared" ref="K508:AE508" si="251">SUM(K2:K507)</f>
        <v>154</v>
      </c>
      <c r="L508">
        <f t="shared" si="251"/>
        <v>6</v>
      </c>
      <c r="M508">
        <f t="shared" si="251"/>
        <v>19</v>
      </c>
      <c r="N508">
        <f t="shared" si="251"/>
        <v>43</v>
      </c>
      <c r="O508">
        <f t="shared" si="251"/>
        <v>363</v>
      </c>
      <c r="P508">
        <f t="shared" si="251"/>
        <v>17</v>
      </c>
      <c r="Q508">
        <f t="shared" si="251"/>
        <v>26</v>
      </c>
      <c r="R508">
        <f t="shared" si="251"/>
        <v>127</v>
      </c>
      <c r="S508">
        <f t="shared" si="251"/>
        <v>20</v>
      </c>
      <c r="T508">
        <f t="shared" si="251"/>
        <v>85</v>
      </c>
      <c r="U508">
        <f t="shared" si="251"/>
        <v>90</v>
      </c>
      <c r="V508">
        <f t="shared" si="251"/>
        <v>135</v>
      </c>
      <c r="W508">
        <f t="shared" si="251"/>
        <v>1</v>
      </c>
      <c r="X508">
        <f t="shared" si="251"/>
        <v>14</v>
      </c>
      <c r="Y508">
        <f t="shared" si="251"/>
        <v>121</v>
      </c>
      <c r="Z508">
        <f t="shared" si="251"/>
        <v>151</v>
      </c>
      <c r="AA508">
        <f t="shared" si="251"/>
        <v>1</v>
      </c>
      <c r="AB508">
        <f t="shared" si="251"/>
        <v>181</v>
      </c>
      <c r="AC508">
        <f t="shared" si="251"/>
        <v>58</v>
      </c>
      <c r="AD508">
        <f t="shared" si="251"/>
        <v>369</v>
      </c>
      <c r="AE508">
        <f t="shared" si="251"/>
        <v>251</v>
      </c>
      <c r="AL508" s="265"/>
    </row>
    <row r="509" spans="2:38" x14ac:dyDescent="0.55000000000000004">
      <c r="C509" s="1"/>
    </row>
    <row r="510" spans="2:38" ht="5" customHeight="1" x14ac:dyDescent="0.55000000000000004">
      <c r="C510" s="1"/>
    </row>
    <row r="513" spans="2:11" x14ac:dyDescent="0.55000000000000004">
      <c r="B513" s="239"/>
      <c r="K513">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103" zoomScale="70" zoomScaleNormal="70" workbookViewId="0">
      <selection activeCell="V34" sqref="V34"/>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555</v>
      </c>
    </row>
    <row r="60" spans="18:20"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48"/>
  <sheetViews>
    <sheetView topLeftCell="A2" workbookViewId="0">
      <pane xSplit="2" ySplit="2" topLeftCell="C540" activePane="bottomRight" state="frozen"/>
      <selection activeCell="O24" sqref="O24"/>
      <selection pane="topRight" activeCell="O24" sqref="O24"/>
      <selection pane="bottomLeft" activeCell="O24" sqref="O24"/>
      <selection pane="bottomRight" activeCell="G545" sqref="G545"/>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44" si="3430">+A495+1</f>
        <v>498</v>
      </c>
      <c r="B496" s="248"/>
      <c r="C496" s="45"/>
      <c r="D496" t="s">
        <v>414</v>
      </c>
      <c r="E496">
        <v>24</v>
      </c>
      <c r="F496">
        <f t="shared" ref="F496:F544"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2:26" ht="24" customHeight="1" x14ac:dyDescent="0.55000000000000004">
      <c r="B545" s="248"/>
      <c r="C545" s="45"/>
      <c r="G545" s="1"/>
      <c r="H545" s="129"/>
      <c r="I545" s="247"/>
      <c r="J545" s="129"/>
      <c r="K545" s="252"/>
      <c r="L545" s="275"/>
      <c r="M545" s="5"/>
      <c r="N545" s="252"/>
      <c r="O545" s="129"/>
      <c r="P545" s="129"/>
      <c r="Q545" s="6"/>
      <c r="R545" s="276"/>
      <c r="S545" s="238"/>
      <c r="T545" s="253"/>
      <c r="U545" s="278"/>
      <c r="V545" s="5"/>
      <c r="W545" s="27"/>
      <c r="X545" s="253"/>
      <c r="Y545" s="5"/>
      <c r="Z545" s="250"/>
    </row>
    <row r="546" spans="2:26" x14ac:dyDescent="0.55000000000000004">
      <c r="B546" s="248"/>
      <c r="C546" s="45"/>
      <c r="G546" s="1"/>
      <c r="H546" s="128"/>
      <c r="I546" s="285"/>
      <c r="J546" s="128"/>
      <c r="K546" s="286"/>
      <c r="L546" s="287"/>
      <c r="M546" s="285"/>
      <c r="N546" s="286"/>
      <c r="O546" s="128"/>
      <c r="P546" s="285"/>
      <c r="Q546" s="288"/>
      <c r="R546" s="289"/>
      <c r="S546" s="288"/>
      <c r="T546" s="128"/>
      <c r="U546" s="290"/>
      <c r="V546" s="285"/>
      <c r="W546" s="285"/>
      <c r="X546" s="128"/>
      <c r="Y546" s="285"/>
      <c r="Z546" s="128"/>
    </row>
    <row r="547" spans="2:26" ht="7.5" customHeight="1" x14ac:dyDescent="0.55000000000000004">
      <c r="H547" s="285"/>
      <c r="I547" s="285"/>
      <c r="J547" s="285"/>
      <c r="K547" s="285"/>
      <c r="L547" s="291"/>
      <c r="M547" s="285"/>
      <c r="N547" s="285"/>
      <c r="O547" s="285"/>
      <c r="P547" s="285"/>
      <c r="Q547" s="285"/>
      <c r="R547" s="291"/>
      <c r="S547" s="285"/>
      <c r="T547" s="285"/>
      <c r="U547" s="285"/>
      <c r="V547" s="285"/>
      <c r="W547" s="285"/>
      <c r="X547" s="128"/>
      <c r="Y547" s="285"/>
      <c r="Z547" s="128"/>
    </row>
    <row r="548" spans="2:26" x14ac:dyDescent="0.55000000000000004">
      <c r="H548" s="285"/>
      <c r="I548" s="285"/>
      <c r="J548" s="285"/>
      <c r="K548" s="285"/>
      <c r="L548" s="291"/>
      <c r="M548" s="285"/>
      <c r="N548" s="285"/>
      <c r="O548" s="285"/>
      <c r="P548" s="285"/>
      <c r="Q548" s="285"/>
      <c r="R548" s="291"/>
      <c r="S548" s="285"/>
      <c r="T548" s="285"/>
      <c r="U548" s="285"/>
      <c r="V548" s="285"/>
      <c r="W548" s="285"/>
      <c r="X548" s="128"/>
      <c r="Y548" s="285"/>
      <c r="Z548"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2022-01-04T10:28:26Z</dcterms:modified>
</cp:coreProperties>
</file>