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9BC7A33E-05C2-4FBD-BDDB-9B2CA62298AB}"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72" i="2" l="1"/>
  <c r="AE772" i="2"/>
  <c r="AA772" i="2"/>
  <c r="Z772" i="2"/>
  <c r="X772" i="2"/>
  <c r="W772" i="2"/>
  <c r="P772" i="2"/>
  <c r="O772" i="2"/>
  <c r="M772" i="2"/>
  <c r="AB772" i="2" s="1"/>
  <c r="K772" i="2"/>
  <c r="H772" i="2"/>
  <c r="I772" i="2" s="1"/>
  <c r="CO771" i="5"/>
  <c r="CN771" i="5"/>
  <c r="CJ771" i="5"/>
  <c r="CI771" i="5"/>
  <c r="CF771" i="5"/>
  <c r="CE771" i="5"/>
  <c r="CD771" i="5"/>
  <c r="CC771" i="5"/>
  <c r="CB771" i="5"/>
  <c r="CA771" i="5"/>
  <c r="BZ771" i="5"/>
  <c r="BY771" i="5"/>
  <c r="BX771" i="5"/>
  <c r="BT771" i="5"/>
  <c r="BS771" i="5"/>
  <c r="BR771" i="5"/>
  <c r="BQ771" i="5"/>
  <c r="BM771" i="5"/>
  <c r="BK771" i="5" s="1"/>
  <c r="BL771" i="5"/>
  <c r="BH771" i="5"/>
  <c r="BF771" i="5"/>
  <c r="BE771" i="5"/>
  <c r="BJ771" i="5" s="1"/>
  <c r="BN771" i="5" s="1"/>
  <c r="AX771" i="5"/>
  <c r="AU771" i="5"/>
  <c r="CQ771" i="5" s="1"/>
  <c r="AS771" i="5"/>
  <c r="CR771" i="5" s="1"/>
  <c r="AQ771" i="5"/>
  <c r="CP771" i="5" s="1"/>
  <c r="AO771" i="5"/>
  <c r="AM771" i="5"/>
  <c r="AK771" i="5"/>
  <c r="AG771" i="5"/>
  <c r="CH771" i="5" s="1"/>
  <c r="AD771" i="5"/>
  <c r="CG771" i="5" s="1"/>
  <c r="AC771" i="5"/>
  <c r="AB771" i="5"/>
  <c r="AA771" i="5"/>
  <c r="Z771" i="5"/>
  <c r="CM771" i="5" s="1"/>
  <c r="Y772" i="2" l="1"/>
  <c r="CK771" i="5"/>
  <c r="BV771" i="5"/>
  <c r="CL771" i="5"/>
  <c r="AJ534" i="7" l="1"/>
  <c r="AI534" i="7"/>
  <c r="AG534" i="7"/>
  <c r="J534" i="7"/>
  <c r="B534" i="7" s="1"/>
  <c r="AK534" i="7" s="1"/>
  <c r="AH534" i="7" s="1"/>
  <c r="Y575" i="6"/>
  <c r="V575" i="6"/>
  <c r="U575" i="6"/>
  <c r="AF771" i="2" l="1"/>
  <c r="AF770" i="2"/>
  <c r="AF769" i="2"/>
  <c r="AF768" i="2"/>
  <c r="AF767" i="2"/>
  <c r="AF763" i="2"/>
  <c r="AF764" i="2"/>
  <c r="AF765" i="2"/>
  <c r="AF766" i="2"/>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AH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M768" i="5" l="1"/>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F762" i="2"/>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F761" i="2"/>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F760" i="2"/>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39"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75"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77" i="5"/>
  <c r="AS581" i="5"/>
  <c r="CR581" i="5" s="1"/>
  <c r="AG581" i="5"/>
  <c r="CH581" i="5" s="1"/>
  <c r="X53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3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3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3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74" i="5" s="1"/>
  <c r="CG443" i="5"/>
  <c r="AE77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75" i="5"/>
  <c r="CI378" i="5" l="1"/>
  <c r="CF378" i="5"/>
  <c r="CE378" i="5"/>
  <c r="CD378" i="5"/>
  <c r="CC378" i="5"/>
  <c r="CB378" i="5"/>
  <c r="CA378" i="5"/>
  <c r="BZ378" i="5"/>
  <c r="BY378" i="5"/>
  <c r="BX378" i="5"/>
  <c r="BT378" i="5"/>
  <c r="BS378" i="5"/>
  <c r="BR378" i="5"/>
  <c r="BQ378" i="5"/>
  <c r="BL378" i="5"/>
  <c r="BM378" i="5"/>
  <c r="BH378" i="5"/>
  <c r="BF378" i="5"/>
  <c r="BB77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39"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39"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39" i="7"/>
  <c r="AD539" i="7"/>
  <c r="AB539" i="7"/>
  <c r="G539" i="7"/>
  <c r="Y539" i="7"/>
  <c r="N539" i="7"/>
  <c r="E53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44"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7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7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77" i="5"/>
  <c r="AD77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76" i="5"/>
  <c r="L77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D758" i="5"/>
  <c r="BI758" i="5"/>
  <c r="BG758" i="5" s="1"/>
  <c r="W435" i="6"/>
  <c r="I436" i="6"/>
  <c r="H325" i="2"/>
  <c r="Y324" i="2"/>
  <c r="M297" i="2"/>
  <c r="AB296" i="2"/>
  <c r="I296" i="2"/>
  <c r="BI771" i="5" l="1"/>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39" i="7"/>
  <c r="T539" i="7"/>
  <c r="R539" i="7"/>
  <c r="Z539" i="7"/>
  <c r="AC53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Y714" i="2"/>
  <c r="Y713" i="2"/>
  <c r="Y712" i="2"/>
  <c r="Y711" i="2"/>
  <c r="AB475" i="2"/>
  <c r="M476" i="2"/>
  <c r="M477" i="2" s="1"/>
  <c r="M478" i="2" s="1"/>
  <c r="M479" i="2" s="1"/>
  <c r="M480" i="2" s="1"/>
  <c r="M481" i="2" s="1"/>
  <c r="M482" i="2" s="1"/>
  <c r="M483" i="2" s="1"/>
  <c r="M484" i="2" s="1"/>
  <c r="M485" i="2" s="1"/>
  <c r="I475" i="2"/>
  <c r="Y771" i="2" l="1"/>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39" i="7"/>
  <c r="AJ371" i="7"/>
  <c r="S539" i="7"/>
  <c r="B371" i="7"/>
  <c r="AK371" i="7" s="1"/>
  <c r="AH371" i="7" s="1"/>
  <c r="U53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39" i="7"/>
  <c r="M539" i="7"/>
  <c r="K539" i="7"/>
  <c r="AJ392" i="7"/>
  <c r="I539" i="7"/>
  <c r="B392" i="7"/>
  <c r="AK392" i="7" s="1"/>
  <c r="AH392" i="7" s="1"/>
  <c r="F539"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AB713" i="2"/>
  <c r="I713" i="2"/>
  <c r="AB712" i="2"/>
  <c r="I712" i="2"/>
  <c r="AB711" i="2"/>
  <c r="I711" i="2"/>
  <c r="AB771" i="2" l="1"/>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39" i="7"/>
  <c r="B501" i="7"/>
  <c r="AK501" i="7" s="1"/>
  <c r="W555" i="6" l="1"/>
  <c r="I556" i="6"/>
  <c r="AH501" i="7"/>
  <c r="B513" i="7"/>
  <c r="AK513" i="7" s="1"/>
  <c r="AH513" i="7" s="1"/>
  <c r="B539" i="7"/>
  <c r="W556" i="6" l="1"/>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s="1"/>
</calcChain>
</file>

<file path=xl/sharedStrings.xml><?xml version="1.0" encoding="utf-8"?>
<sst xmlns="http://schemas.openxmlformats.org/spreadsheetml/2006/main" count="1097" uniqueCount="798">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</sst>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国家衛健委発表に基づく感染状況!$AE$374:$AE$773</c:f>
              <c:numCache>
                <c:formatCode>m"月"d"日"</c:formatCode>
                <c:ptCount val="40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numCache>
            </c:numRef>
          </c:cat>
          <c:val>
            <c:numRef>
              <c:f>国家衛健委発表に基づく感染状況!$AF$374:$AF$773</c:f>
              <c:numCache>
                <c:formatCode>#,##0_);[Red]\(#,##0\)</c:formatCode>
                <c:ptCount val="40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香港マカオ台湾の患者・海外輸入症例・無症状病原体保有者!$CM$189:$CM$772</c:f>
              <c:numCache>
                <c:formatCode>m"月"d"日"</c:formatCode>
                <c:ptCount val="58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numCache>
            </c:numRef>
          </c:cat>
          <c:val>
            <c:numRef>
              <c:f>香港マカオ台湾の患者・海外輸入症例・無症状病原体保有者!$CN$189:$CN$772</c:f>
              <c:numCache>
                <c:formatCode>General</c:formatCode>
                <c:ptCount val="58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香港マカオ台湾の患者・海外輸入症例・無症状病原体保有者!$CK$189:$CK$773</c:f>
              <c:numCache>
                <c:formatCode>m"月"d"日"</c:formatCode>
                <c:ptCount val="58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numCache>
            </c:numRef>
          </c:cat>
          <c:val>
            <c:numRef>
              <c:f>香港マカオ台湾の患者・海外輸入症例・無症状病原体保有者!$CL$189:$CL$773</c:f>
              <c:numCache>
                <c:formatCode>General</c:formatCode>
                <c:ptCount val="58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省市別輸入症例数変化!$C$2:$C$537</c:f>
              <c:numCache>
                <c:formatCode>m"月"d"日"</c:formatCode>
                <c:ptCount val="5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numCache>
            </c:numRef>
          </c:cat>
          <c:val>
            <c:numRef>
              <c:f>省市別輸入症例数変化!$D$2:$D$537</c:f>
              <c:numCache>
                <c:formatCode>General</c:formatCode>
                <c:ptCount val="53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省市別輸入症例数変化!$C$2:$C$537</c:f>
              <c:numCache>
                <c:formatCode>m"月"d"日"</c:formatCode>
                <c:ptCount val="5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numCache>
            </c:numRef>
          </c:cat>
          <c:val>
            <c:numRef>
              <c:f>省市別輸入症例数変化!$E$2:$E$537</c:f>
              <c:numCache>
                <c:formatCode>General</c:formatCode>
                <c:ptCount val="53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省市別輸入症例数変化!$C$2:$C$537</c:f>
              <c:numCache>
                <c:formatCode>m"月"d"日"</c:formatCode>
                <c:ptCount val="5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numCache>
            </c:numRef>
          </c:cat>
          <c:val>
            <c:numRef>
              <c:f>省市別輸入症例数変化!$F$2:$F$537</c:f>
              <c:numCache>
                <c:formatCode>General</c:formatCode>
                <c:ptCount val="53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省市別輸入症例数変化!$C$2:$C$537</c:f>
              <c:numCache>
                <c:formatCode>m"月"d"日"</c:formatCode>
                <c:ptCount val="5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numCache>
            </c:numRef>
          </c:cat>
          <c:val>
            <c:numRef>
              <c:f>省市別輸入症例数変化!$G$2:$G$537</c:f>
              <c:numCache>
                <c:formatCode>General</c:formatCode>
                <c:ptCount val="53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省市別輸入症例数変化!$C$2:$C$537</c:f>
              <c:numCache>
                <c:formatCode>m"月"d"日"</c:formatCode>
                <c:ptCount val="5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numCache>
            </c:numRef>
          </c:cat>
          <c:val>
            <c:numRef>
              <c:f>省市別輸入症例数変化!$H$2:$H$537</c:f>
              <c:numCache>
                <c:formatCode>General</c:formatCode>
                <c:ptCount val="53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省市別輸入症例数変化!$C$2:$C$537</c:f>
              <c:numCache>
                <c:formatCode>m"月"d"日"</c:formatCode>
                <c:ptCount val="5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numCache>
            </c:numRef>
          </c:cat>
          <c:val>
            <c:numRef>
              <c:f>省市別輸入症例数変化!$I$2:$I$537</c:f>
              <c:numCache>
                <c:formatCode>General</c:formatCode>
                <c:ptCount val="53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省市別輸入症例数変化!$C$2:$C$537</c:f>
              <c:numCache>
                <c:formatCode>m"月"d"日"</c:formatCode>
                <c:ptCount val="53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numCache>
            </c:numRef>
          </c:cat>
          <c:val>
            <c:numRef>
              <c:f>省市別輸入症例数変化!$J$2:$J$537</c:f>
              <c:numCache>
                <c:formatCode>0_);[Red]\(0\)</c:formatCode>
                <c:ptCount val="53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省市別輸入症例数変化!$AH$2:$AH$535</c:f>
              <c:numCache>
                <c:formatCode>0_);[Red]\(0\)</c:formatCode>
                <c:ptCount val="53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省市別輸入症例数変化!$AI$2:$AI$535</c:f>
              <c:numCache>
                <c:formatCode>0_);[Red]\(0\)</c:formatCode>
                <c:ptCount val="53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省市別輸入症例数変化!$AJ$2:$AJ$535</c:f>
              <c:numCache>
                <c:formatCode>General</c:formatCode>
                <c:ptCount val="53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省市別輸入症例数変化!$AH$2:$AH$535</c:f>
              <c:numCache>
                <c:formatCode>0_);[Red]\(0\)</c:formatCode>
                <c:ptCount val="53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省市別輸入症例数変化!$AI$2:$AI$535</c:f>
              <c:numCache>
                <c:formatCode>0_);[Red]\(0\)</c:formatCode>
                <c:ptCount val="53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省市別輸入症例数変化!$AJ$2:$AJ$535</c:f>
              <c:numCache>
                <c:formatCode>General</c:formatCode>
                <c:ptCount val="53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香港マカオ台湾の患者・海外輸入症例・無症状病原体保有者!$BR$29:$BR$773</c:f>
              <c:numCache>
                <c:formatCode>General</c:formatCode>
                <c:ptCount val="74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香港マカオ台湾の患者・海外輸入症例・無症状病原体保有者!$BS$29:$BS$773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香港マカオ台湾の患者・海外輸入症例・無症状病原体保有者!$BT$29:$BT$773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香港マカオ台湾の患者・海外輸入症例・無症状病原体保有者!$AX$169:$AX$773</c:f>
              <c:numCache>
                <c:formatCode>m"月"d"日"</c:formatCode>
                <c:ptCount val="6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numCache>
            </c:numRef>
          </c:cat>
          <c:val>
            <c:numRef>
              <c:f>香港マカオ台湾の患者・海外輸入症例・無症状病原体保有者!$AY$169:$AY$773</c:f>
              <c:numCache>
                <c:formatCode>General</c:formatCode>
                <c:ptCount val="60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香港マカオ台湾の患者・海外輸入症例・無症状病原体保有者!$AX$169:$AX$773</c:f>
              <c:numCache>
                <c:formatCode>m"月"d"日"</c:formatCode>
                <c:ptCount val="6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numCache>
            </c:numRef>
          </c:cat>
          <c:val>
            <c:numRef>
              <c:f>香港マカオ台湾の患者・海外輸入症例・無症状病原体保有者!$BB$169:$BB$773</c:f>
              <c:numCache>
                <c:formatCode>General</c:formatCode>
                <c:ptCount val="60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香港マカオ台湾の患者・海外輸入症例・無症状病原体保有者!$AX$169:$AX$773</c:f>
              <c:numCache>
                <c:formatCode>m"月"d"日"</c:formatCode>
                <c:ptCount val="6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numCache>
            </c:numRef>
          </c:cat>
          <c:val>
            <c:numRef>
              <c:f>香港マカオ台湾の患者・海外輸入症例・無症状病原体保有者!$AZ$169:$AZ$773</c:f>
              <c:numCache>
                <c:formatCode>General</c:formatCode>
                <c:ptCount val="60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香港マカオ台湾の患者・海外輸入症例・無症状病原体保有者!$AX$169:$AX$773</c:f>
              <c:numCache>
                <c:formatCode>m"月"d"日"</c:formatCode>
                <c:ptCount val="60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numCache>
            </c:numRef>
          </c:cat>
          <c:val>
            <c:numRef>
              <c:f>香港マカオ台湾の患者・海外輸入症例・無症状病原体保有者!$BC$169:$BC$773</c:f>
              <c:numCache>
                <c:formatCode>General</c:formatCode>
                <c:ptCount val="60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新疆の情況!$U$6:$U$578</c:f>
              <c:strCache>
                <c:ptCount val="5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strCache>
            </c:strRef>
          </c:cat>
          <c:val>
            <c:numRef>
              <c:f>新疆の情況!$V$6:$V$578</c:f>
              <c:numCache>
                <c:formatCode>General</c:formatCode>
                <c:ptCount val="57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新疆の情況!$U$6:$U$578</c:f>
              <c:strCache>
                <c:ptCount val="5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strCache>
            </c:strRef>
          </c:cat>
          <c:val>
            <c:numRef>
              <c:f>新疆の情況!$Y$6:$Y$578</c:f>
              <c:numCache>
                <c:formatCode>General</c:formatCode>
                <c:ptCount val="57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新疆の情況!$U$6:$U$578</c:f>
              <c:strCache>
                <c:ptCount val="5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strCache>
            </c:strRef>
          </c:cat>
          <c:val>
            <c:numRef>
              <c:f>新疆の情況!$W$6:$W$578</c:f>
              <c:numCache>
                <c:formatCode>General</c:formatCode>
                <c:ptCount val="57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新疆の情況!$U$6:$U$578</c:f>
              <c:strCache>
                <c:ptCount val="5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strCache>
            </c:strRef>
          </c:cat>
          <c:val>
            <c:numRef>
              <c:f>新疆の情況!$X$6:$X$578</c:f>
              <c:numCache>
                <c:formatCode>General</c:formatCode>
                <c:ptCount val="57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新疆の情況!$U$6:$U$578</c:f>
              <c:strCache>
                <c:ptCount val="57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strCache>
            </c:strRef>
          </c:cat>
          <c:val>
            <c:numRef>
              <c:f>新疆の情況!$Z$6:$Z$578</c:f>
              <c:numCache>
                <c:formatCode>General</c:formatCode>
                <c:ptCount val="57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国家衛健委発表に基づく感染状況!$X$27:$X$774</c:f>
              <c:numCache>
                <c:formatCode>#,##0_);[Red]\(#,##0\)</c:formatCode>
                <c:ptCount val="7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国家衛健委発表に基づく感染状況!$Y$27:$Y$774</c:f>
              <c:numCache>
                <c:formatCode>General</c:formatCode>
                <c:ptCount val="7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国家衛健委発表に基づく感染状況!$AA$27:$AA$774</c:f>
              <c:numCache>
                <c:formatCode>General</c:formatCode>
                <c:ptCount val="7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国家衛健委発表に基づく感染状況!$AB$27:$AB$774</c:f>
              <c:numCache>
                <c:formatCode>General</c:formatCode>
                <c:ptCount val="7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国家衛健委発表に基づく感染状況!$X$27:$X$774</c:f>
              <c:numCache>
                <c:formatCode>#,##0_);[Red]\(#,##0\)</c:formatCode>
                <c:ptCount val="7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国家衛健委発表に基づく感染状況!$Y$27:$Y$774</c:f>
              <c:numCache>
                <c:formatCode>General</c:formatCode>
                <c:ptCount val="7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国家衛健委発表に基づく感染状況!$X$27:$X$774</c:f>
              <c:numCache>
                <c:formatCode>#,##0_);[Red]\(#,##0\)</c:formatCode>
                <c:ptCount val="7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国家衛健委発表に基づく感染状況!$Y$27:$Y$774</c:f>
              <c:numCache>
                <c:formatCode>General</c:formatCode>
                <c:ptCount val="7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国家衛健委発表に基づく感染状況!$AA$27:$AA$774</c:f>
              <c:numCache>
                <c:formatCode>General</c:formatCode>
                <c:ptCount val="7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国家衛健委発表に基づく感染状況!$AB$27:$AB$774</c:f>
              <c:numCache>
                <c:formatCode>General</c:formatCode>
                <c:ptCount val="7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国家衛健委発表に基づく感染状況!$X$27:$X$774</c:f>
              <c:numCache>
                <c:formatCode>#,##0_);[Red]\(#,##0\)</c:formatCode>
                <c:ptCount val="74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国家衛健委発表に基づく感染状況!$Y$27:$Y$774</c:f>
              <c:numCache>
                <c:formatCode>General</c:formatCode>
                <c:ptCount val="74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国家衛健委発表に基づく感染状況!$AA$27:$AA$774</c:f>
              <c:numCache>
                <c:formatCode>General</c:formatCode>
                <c:ptCount val="7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国家衛健委発表に基づく感染状況!$AB$27:$AB$774</c:f>
              <c:numCache>
                <c:formatCode>General</c:formatCode>
                <c:ptCount val="7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香港マカオ台湾の患者・海外輸入症例・無症状病原体保有者!$CO$485:$CO$773</c:f>
              <c:numCache>
                <c:formatCode>m"月"d"日"</c:formatCode>
                <c:ptCount val="2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numCache>
            </c:numRef>
          </c:cat>
          <c:val>
            <c:numRef>
              <c:f>香港マカオ台湾の患者・海外輸入症例・無症状病原体保有者!$CP$485:$CP$773</c:f>
              <c:numCache>
                <c:formatCode>General</c:formatCode>
                <c:ptCount val="28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香港マカオ台湾の患者・海外輸入症例・無症状病原体保有者!$CO$485:$CO$773</c:f>
              <c:numCache>
                <c:formatCode>m"月"d"日"</c:formatCode>
                <c:ptCount val="28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numCache>
            </c:numRef>
          </c:cat>
          <c:val>
            <c:numRef>
              <c:f>香港マカオ台湾の患者・海外輸入症例・無症状病原体保有者!$CQ$485:$CQ$773</c:f>
              <c:numCache>
                <c:formatCode>General</c:formatCode>
                <c:ptCount val="28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香港マカオ台湾の患者・海外輸入症例・無症状病原体保有者!$BJ$97:$BJ$772</c:f>
              <c:numCache>
                <c:formatCode>m"月"d"日"</c:formatCode>
                <c:ptCount val="6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numCache>
            </c:numRef>
          </c:cat>
          <c:val>
            <c:numRef>
              <c:f>香港マカオ台湾の患者・海外輸入症例・無症状病原体保有者!$BK$97:$BK$772</c:f>
              <c:numCache>
                <c:formatCode>General</c:formatCode>
                <c:ptCount val="67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香港マカオ台湾の患者・海外輸入症例・無症状病原体保有者!$BJ$97:$BJ$772</c:f>
              <c:numCache>
                <c:formatCode>m"月"d"日"</c:formatCode>
                <c:ptCount val="67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numCache>
            </c:numRef>
          </c:cat>
          <c:val>
            <c:numRef>
              <c:f>香港マカオ台湾の患者・海外輸入症例・無症状病原体保有者!$BL$97:$BL$772</c:f>
              <c:numCache>
                <c:formatCode>General</c:formatCode>
                <c:ptCount val="67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香港マカオ台湾の患者・海外輸入症例・無症状病原体保有者!$CJ$29:$CJ$773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香港マカオ台湾の患者・海外輸入症例・無症状病原体保有者!$CG$29:$CG$773</c:f>
              <c:numCache>
                <c:formatCode>General</c:formatCode>
                <c:ptCount val="7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香港マカオ台湾の患者・海外輸入症例・無症状病原体保有者!$CH$29:$CH$773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国家衛健委発表に基づく感染状況!$AE$374:$AE$773</c:f>
              <c:numCache>
                <c:formatCode>m"月"d"日"</c:formatCode>
                <c:ptCount val="40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numCache>
            </c:numRef>
          </c:cat>
          <c:val>
            <c:numRef>
              <c:f>国家衛健委発表に基づく感染状況!$AF$374:$AF$773</c:f>
              <c:numCache>
                <c:formatCode>#,##0_);[Red]\(#,##0\)</c:formatCode>
                <c:ptCount val="40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国家衛健委発表に基づく感染状況!$AA$27:$AA$774</c:f>
              <c:numCache>
                <c:formatCode>General</c:formatCode>
                <c:ptCount val="74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国家衛健委発表に基づく感染状況!$Z$27:$Z$774</c:f>
              <c:numCache>
                <c:formatCode>m"月"d"日"</c:formatCode>
                <c:ptCount val="74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numCache>
            </c:numRef>
          </c:cat>
          <c:val>
            <c:numRef>
              <c:f>国家衛健委発表に基づく感染状況!$AB$27:$AB$774</c:f>
              <c:numCache>
                <c:formatCode>General</c:formatCode>
                <c:ptCount val="74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香港マカオ台湾の患者・海外輸入症例・無症状病原体保有者!$BE$70:$BE$773</c:f>
              <c:numCache>
                <c:formatCode>m"月"d"日"</c:formatCode>
                <c:ptCount val="7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numCache>
            </c:numRef>
          </c:cat>
          <c:val>
            <c:numRef>
              <c:f>香港マカオ台湾の患者・海外輸入症例・無症状病原体保有者!$BF$70:$BF$773</c:f>
              <c:numCache>
                <c:formatCode>General</c:formatCode>
                <c:ptCount val="70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香港マカオ台湾の患者・海外輸入症例・無症状病原体保有者!$BE$70:$BE$773</c:f>
              <c:numCache>
                <c:formatCode>m"月"d"日"</c:formatCode>
                <c:ptCount val="70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numCache>
            </c:numRef>
          </c:cat>
          <c:val>
            <c:numRef>
              <c:f>香港マカオ台湾の患者・海外輸入症例・無症状病原体保有者!$BG$70:$BG$773</c:f>
              <c:numCache>
                <c:formatCode>General</c:formatCode>
                <c:ptCount val="70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香港マカオ台湾の患者・海外輸入症例・無症状病原体保有者!$BY$29:$BY$773</c:f>
              <c:numCache>
                <c:formatCode>General</c:formatCode>
                <c:ptCount val="74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香港マカオ台湾の患者・海外輸入症例・無症状病原体保有者!$BZ$29:$BZ$773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香港マカオ台湾の患者・海外輸入症例・無症状病原体保有者!$CA$29:$CA$773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香港マカオ台湾の患者・海外輸入症例・無症状病原体保有者!$CC$29:$CC$773</c:f>
              <c:numCache>
                <c:formatCode>General</c:formatCode>
                <c:ptCount val="74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香港マカオ台湾の患者・海外輸入症例・無症状病原体保有者!$CD$29:$CD$773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香港マカオ台湾の患者・海外輸入症例・無症状病原体保有者!$CE$29:$CE$773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香港マカオ台湾の患者・海外輸入症例・無症状病原体保有者!$CJ$29:$CJ$773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香港マカオ台湾の患者・海外輸入症例・無症状病原体保有者!$CG$29:$CG$773</c:f>
              <c:numCache>
                <c:formatCode>General</c:formatCode>
                <c:ptCount val="74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香港マカオ台湾の患者・海外輸入症例・無症状病原体保有者!$CF$29:$CF$773</c:f>
              <c:numCache>
                <c:formatCode>m"月"d"日"</c:formatCode>
                <c:ptCount val="74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numCache>
            </c:numRef>
          </c:cat>
          <c:val>
            <c:numRef>
              <c:f>香港マカオ台湾の患者・海外輸入症例・無症状病原体保有者!$CH$29:$CH$773</c:f>
              <c:numCache>
                <c:formatCode>General</c:formatCode>
                <c:ptCount val="7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92"/>
  <sheetViews>
    <sheetView zoomScaleNormal="100" workbookViewId="0">
      <pane xSplit="2" ySplit="5" topLeftCell="C765" activePane="bottomRight" state="frozen"/>
      <selection pane="topRight" activeCell="C1" sqref="C1"/>
      <selection pane="bottomLeft" activeCell="A8" sqref="A8"/>
      <selection pane="bottomRight" activeCell="P776" sqref="P77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44595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ht="18.5" thickBot="1" x14ac:dyDescent="0.6">
      <c r="B773" s="66"/>
      <c r="C773" s="59"/>
      <c r="D773" s="49"/>
      <c r="E773" s="61"/>
      <c r="F773" s="60"/>
      <c r="G773" s="48"/>
      <c r="H773" s="89"/>
      <c r="I773" s="89"/>
      <c r="J773" s="59"/>
      <c r="K773" s="56"/>
      <c r="L773" s="48"/>
      <c r="M773" s="89"/>
      <c r="N773" s="48"/>
      <c r="O773" s="89"/>
      <c r="P773" s="111"/>
      <c r="Q773" s="60"/>
      <c r="R773" s="48"/>
      <c r="S773" s="60"/>
      <c r="T773" s="60"/>
      <c r="U773" s="78"/>
      <c r="W773" s="1"/>
      <c r="X773" s="122"/>
      <c r="Z773" s="123"/>
      <c r="AE773" s="1"/>
      <c r="AF773" s="293"/>
    </row>
    <row r="774" spans="2:32" ht="9.5" customHeight="1" thickBot="1" x14ac:dyDescent="0.6">
      <c r="B774" s="66"/>
      <c r="C774" s="79"/>
      <c r="D774" s="80"/>
      <c r="E774" s="82"/>
      <c r="F774" s="95"/>
      <c r="G774" s="79"/>
      <c r="H774" s="82"/>
      <c r="I774" s="82"/>
      <c r="J774" s="79"/>
      <c r="K774" s="82"/>
      <c r="L774" s="79"/>
      <c r="M774" s="82"/>
      <c r="N774" s="83"/>
      <c r="O774" s="81"/>
      <c r="P774" s="94"/>
      <c r="Q774" s="95"/>
      <c r="R774" s="120"/>
      <c r="S774" s="95"/>
      <c r="T774" s="95"/>
      <c r="U774" s="67"/>
      <c r="AF774" s="293"/>
    </row>
    <row r="775" spans="2:32" x14ac:dyDescent="0.55000000000000004">
      <c r="AF775" s="293"/>
    </row>
    <row r="776" spans="2:32" ht="13" customHeight="1" x14ac:dyDescent="0.55000000000000004">
      <c r="E776" s="112"/>
      <c r="F776" s="113"/>
      <c r="G776" s="112" t="s">
        <v>80</v>
      </c>
      <c r="H776" s="113"/>
      <c r="I776" s="113"/>
      <c r="J776" s="113"/>
      <c r="U776" s="72"/>
      <c r="AF776" s="293"/>
    </row>
    <row r="777" spans="2:32" ht="13" customHeight="1" x14ac:dyDescent="0.55000000000000004">
      <c r="E777" s="112" t="s">
        <v>98</v>
      </c>
      <c r="F777" s="113"/>
      <c r="G777" s="295" t="s">
        <v>79</v>
      </c>
      <c r="H777" s="296"/>
      <c r="I777" s="112" t="s">
        <v>106</v>
      </c>
      <c r="J777" s="113"/>
      <c r="AF777" s="293"/>
    </row>
    <row r="778" spans="2:32" ht="13" customHeight="1" x14ac:dyDescent="0.55000000000000004">
      <c r="B778" s="129"/>
      <c r="E778" s="114" t="s">
        <v>108</v>
      </c>
      <c r="F778" s="113"/>
      <c r="G778" s="115"/>
      <c r="H778" s="115"/>
      <c r="I778" s="112" t="s">
        <v>107</v>
      </c>
      <c r="J778" s="113"/>
      <c r="AF778" s="293"/>
    </row>
    <row r="779" spans="2:32" ht="18.5" customHeight="1" x14ac:dyDescent="0.55000000000000004">
      <c r="E779" s="112" t="s">
        <v>96</v>
      </c>
      <c r="F779" s="113"/>
      <c r="G779" s="112" t="s">
        <v>97</v>
      </c>
      <c r="H779" s="113"/>
      <c r="I779" s="113"/>
      <c r="J779" s="113"/>
      <c r="AF779" s="293"/>
    </row>
    <row r="780" spans="2:32" ht="13" customHeight="1" x14ac:dyDescent="0.55000000000000004">
      <c r="E780" s="112" t="s">
        <v>98</v>
      </c>
      <c r="F780" s="113"/>
      <c r="G780" s="112" t="s">
        <v>99</v>
      </c>
      <c r="H780" s="113"/>
      <c r="I780" s="113"/>
      <c r="J780" s="113"/>
      <c r="AF780" s="293"/>
    </row>
    <row r="781" spans="2:32" ht="13" customHeight="1" x14ac:dyDescent="0.55000000000000004">
      <c r="E781" s="112" t="s">
        <v>98</v>
      </c>
      <c r="F781" s="113"/>
      <c r="G781" s="112" t="s">
        <v>100</v>
      </c>
      <c r="H781" s="113"/>
      <c r="I781" s="113"/>
      <c r="J781" s="113"/>
      <c r="AF781" s="293"/>
    </row>
    <row r="782" spans="2:32" ht="13" customHeight="1" x14ac:dyDescent="0.55000000000000004">
      <c r="E782" s="112" t="s">
        <v>101</v>
      </c>
      <c r="F782" s="113"/>
      <c r="G782" s="112" t="s">
        <v>102</v>
      </c>
      <c r="H782" s="113"/>
      <c r="I782" s="113"/>
      <c r="J782" s="113"/>
      <c r="AF782" s="293"/>
    </row>
    <row r="783" spans="2:32" ht="13" customHeight="1" x14ac:dyDescent="0.55000000000000004">
      <c r="E783" s="112" t="s">
        <v>103</v>
      </c>
      <c r="F783" s="113"/>
      <c r="G783" s="112" t="s">
        <v>104</v>
      </c>
      <c r="H783" s="113"/>
      <c r="I783" s="113"/>
      <c r="J783" s="113"/>
      <c r="AF783" s="293"/>
    </row>
    <row r="784" spans="2:32" x14ac:dyDescent="0.55000000000000004">
      <c r="AF784" s="293"/>
    </row>
    <row r="785" spans="32:32" x14ac:dyDescent="0.55000000000000004">
      <c r="AF785" s="293"/>
    </row>
    <row r="786" spans="32:32" x14ac:dyDescent="0.55000000000000004">
      <c r="AF786" s="293"/>
    </row>
    <row r="787" spans="32:32" x14ac:dyDescent="0.55000000000000004">
      <c r="AF787" s="293"/>
    </row>
    <row r="788" spans="32:32" x14ac:dyDescent="0.55000000000000004">
      <c r="AF788" s="293"/>
    </row>
    <row r="789" spans="32:32" x14ac:dyDescent="0.55000000000000004">
      <c r="AF789" s="293"/>
    </row>
    <row r="790" spans="32:32" x14ac:dyDescent="0.55000000000000004">
      <c r="AF790" s="293"/>
    </row>
    <row r="791" spans="32:32" x14ac:dyDescent="0.55000000000000004">
      <c r="AF791" s="293"/>
    </row>
    <row r="792" spans="32:32" x14ac:dyDescent="0.55000000000000004">
      <c r="AF792" s="293"/>
    </row>
  </sheetData>
  <mergeCells count="12">
    <mergeCell ref="G777:H77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77"/>
  <sheetViews>
    <sheetView topLeftCell="A6" zoomScale="96" zoomScaleNormal="96" workbookViewId="0">
      <pane xSplit="1" ySplit="2" topLeftCell="AI760" activePane="bottomRight" state="frozen"/>
      <selection activeCell="A6" sqref="A6"/>
      <selection pane="topRight" activeCell="B6" sqref="B6"/>
      <selection pane="bottomLeft" activeCell="A8" sqref="A8"/>
      <selection pane="bottomRight" activeCell="AT776" sqref="AT776"/>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71" si="10751">+BA745+1</f>
        <v>394</v>
      </c>
      <c r="BB749" s="129">
        <v>0</v>
      </c>
      <c r="BC749" s="27">
        <f t="shared" ref="BC749:BC754" si="10752">+BC748+BB749</f>
        <v>1104</v>
      </c>
      <c r="BD749" s="237">
        <f t="shared" ref="BD749:BD771"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71"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71"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AG763"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v>44585</v>
      </c>
      <c r="B761" s="239">
        <v>27</v>
      </c>
      <c r="C761" s="153">
        <f t="shared" ref="C761" si="11335">+B761+C760</f>
        <v>12416</v>
      </c>
      <c r="D761" s="153">
        <f t="shared" ref="D761" si="11336">+C761-F761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1005"/>
        <v>573</v>
      </c>
      <c r="Z761" s="75">
        <f t="shared" ref="Z761" si="11337">+A761</f>
        <v>44585</v>
      </c>
      <c r="AA761" s="229">
        <f t="shared" ref="AA761" si="11338">+AF761+AL761+AR761</f>
        <v>31559</v>
      </c>
      <c r="AB761" s="229">
        <f t="shared" ref="AB761" si="11339">+AH761+AN761+AT761</f>
        <v>26423</v>
      </c>
      <c r="AC761" s="230">
        <f t="shared" ref="AC761" si="11340">+AJ761+AP761+AV761</f>
        <v>1064</v>
      </c>
      <c r="AD761" s="182">
        <f t="shared" ref="AD761" si="11341">+AF761-AF760</f>
        <v>70</v>
      </c>
      <c r="AE761" s="242">
        <f t="shared" ref="AE761" si="11342">+AE760+AD761</f>
        <v>11899</v>
      </c>
      <c r="AF761" s="154">
        <v>13104</v>
      </c>
      <c r="AG761" s="183">
        <f t="shared" si="11286"/>
        <v>30</v>
      </c>
      <c r="AH761" s="154">
        <v>12602</v>
      </c>
      <c r="AI761" s="183">
        <v>0</v>
      </c>
      <c r="AJ761" s="184">
        <v>213</v>
      </c>
      <c r="AK761" s="185">
        <f t="shared" ref="AK761" si="11343">+AL761-AL760</f>
        <v>0</v>
      </c>
      <c r="AL761" s="154">
        <v>79</v>
      </c>
      <c r="AM761" s="183">
        <f t="shared" ref="AM761" si="11344">+AN761-AN760</f>
        <v>0</v>
      </c>
      <c r="AN761" s="154">
        <v>79</v>
      </c>
      <c r="AO761" s="183">
        <f t="shared" ref="AO761" si="11345">+AP761-AP760</f>
        <v>0</v>
      </c>
      <c r="AP761" s="186">
        <v>0</v>
      </c>
      <c r="AQ761" s="185">
        <f t="shared" ref="AQ761" si="11346">+AR761-AR760</f>
        <v>51</v>
      </c>
      <c r="AR761" s="154">
        <v>18376</v>
      </c>
      <c r="AS761" s="183">
        <f t="shared" ref="AS761" si="11347">+AT761-AT760</f>
        <v>0</v>
      </c>
      <c r="AT761" s="154">
        <v>13742</v>
      </c>
      <c r="AU761" s="183">
        <f t="shared" ref="AU761" si="11348">+AV761-AV760</f>
        <v>0</v>
      </c>
      <c r="AV761" s="187">
        <v>851</v>
      </c>
      <c r="AW761" s="237">
        <f t="shared" si="11012"/>
        <v>600</v>
      </c>
      <c r="AX761" s="236">
        <f t="shared" ref="AX761" si="11349">+A761</f>
        <v>44585</v>
      </c>
      <c r="AY761" s="6">
        <v>5</v>
      </c>
      <c r="AZ761" s="237">
        <f t="shared" ref="AZ761" si="11350">+AZ760+AY761</f>
        <v>509</v>
      </c>
      <c r="BA761" s="237">
        <f t="shared" si="10751"/>
        <v>397</v>
      </c>
      <c r="BB761" s="129">
        <v>2</v>
      </c>
      <c r="BC761" s="27">
        <f t="shared" ref="BC761" si="11351">+BC760+BB761</f>
        <v>1109</v>
      </c>
      <c r="BD761" s="237">
        <f t="shared" si="10753"/>
        <v>432</v>
      </c>
      <c r="BE761" s="228">
        <f t="shared" ref="BE761" si="11352">+Z761</f>
        <v>44585</v>
      </c>
      <c r="BF761" s="131">
        <f t="shared" ref="BF761" si="11353">+B761</f>
        <v>27</v>
      </c>
      <c r="BG761" s="131">
        <f t="shared" ref="BG761" si="11354">+BI761</f>
        <v>12416</v>
      </c>
      <c r="BH761" s="228">
        <f t="shared" ref="BH761" si="11355">+A761</f>
        <v>44585</v>
      </c>
      <c r="BI761" s="131">
        <f t="shared" ref="BI761" si="11356">+C761</f>
        <v>12416</v>
      </c>
      <c r="BJ761" s="1">
        <f t="shared" ref="BJ761" si="11357">+BE761</f>
        <v>44585</v>
      </c>
      <c r="BK761">
        <f t="shared" ref="BK761" si="11358">+BM761-BL761</f>
        <v>18</v>
      </c>
      <c r="BL761">
        <f t="shared" ref="BL761" si="11359">+M761</f>
        <v>25</v>
      </c>
      <c r="BM761">
        <f t="shared" ref="BM761" si="11360">+L761</f>
        <v>43</v>
      </c>
      <c r="BN761" s="1">
        <f t="shared" ref="BN761" si="11361">+BJ761</f>
        <v>44585</v>
      </c>
      <c r="BO761">
        <f t="shared" ref="BO761" si="11362">+BO757+BM761</f>
        <v>11812</v>
      </c>
      <c r="BP761">
        <f t="shared" ref="BP761" si="11363">+BP757+BL761</f>
        <v>7002</v>
      </c>
      <c r="BQ761" s="178">
        <f t="shared" ref="BQ761" si="11364">+A761</f>
        <v>44585</v>
      </c>
      <c r="BR761">
        <f t="shared" ref="BR761" si="11365">+AF761</f>
        <v>13104</v>
      </c>
      <c r="BS761">
        <f t="shared" ref="BS761" si="11366">+AH761</f>
        <v>12602</v>
      </c>
      <c r="BT761">
        <f t="shared" ref="BT761" si="11367">+AJ761</f>
        <v>213</v>
      </c>
      <c r="BU761">
        <v>15</v>
      </c>
      <c r="BV761">
        <f t="shared" ref="BV761" si="11368">+AD761</f>
        <v>70</v>
      </c>
      <c r="BW761">
        <f t="shared" ref="BW761" si="11369">+BW757+BV761</f>
        <v>1115</v>
      </c>
      <c r="BX761" s="178">
        <f t="shared" ref="BX761" si="11370">+A761</f>
        <v>44585</v>
      </c>
      <c r="BY761">
        <f t="shared" ref="BY761" si="11371">+AL761</f>
        <v>79</v>
      </c>
      <c r="BZ761">
        <f t="shared" ref="BZ761" si="11372">+AN761</f>
        <v>79</v>
      </c>
      <c r="CA761">
        <f t="shared" ref="CA761" si="11373">+AP761</f>
        <v>0</v>
      </c>
      <c r="CB761" s="178">
        <f t="shared" ref="CB761" si="11374">+A761</f>
        <v>44585</v>
      </c>
      <c r="CC761">
        <f t="shared" ref="CC761" si="11375">+AR761</f>
        <v>18376</v>
      </c>
      <c r="CD761">
        <f t="shared" ref="CD761" si="11376">+AT761</f>
        <v>13742</v>
      </c>
      <c r="CE761">
        <f t="shared" ref="CE761" si="11377">+AV761</f>
        <v>851</v>
      </c>
      <c r="CF761" s="178">
        <f t="shared" ref="CF761" si="11378">+A761</f>
        <v>44585</v>
      </c>
      <c r="CG761">
        <f t="shared" ref="CG761" si="11379">+AD761</f>
        <v>70</v>
      </c>
      <c r="CH761">
        <f t="shared" ref="CH761" si="11380">+AG761</f>
        <v>30</v>
      </c>
      <c r="CI761" s="178">
        <f t="shared" ref="CI761" si="11381">+A761</f>
        <v>44585</v>
      </c>
      <c r="CJ761">
        <f t="shared" ref="CJ761" si="11382">+AI761</f>
        <v>0</v>
      </c>
      <c r="CK761" s="1">
        <f t="shared" ref="CK761" si="11383">+Z761</f>
        <v>44585</v>
      </c>
      <c r="CL761" s="281">
        <f t="shared" ref="CL761" si="11384">+AD761</f>
        <v>70</v>
      </c>
      <c r="CM761" s="1">
        <f t="shared" ref="CM761" si="11385">+Z761</f>
        <v>44585</v>
      </c>
      <c r="CN761" s="282">
        <f t="shared" ref="CN761" si="11386">+AI761</f>
        <v>0</v>
      </c>
      <c r="CO761" s="178">
        <f t="shared" ref="CO761" si="11387">+A761</f>
        <v>44585</v>
      </c>
      <c r="CP761">
        <f t="shared" ref="CP761" si="11388">+AQ761</f>
        <v>51</v>
      </c>
      <c r="CQ761">
        <f t="shared" ref="CQ761" si="11389">+AU761</f>
        <v>0</v>
      </c>
      <c r="CR761">
        <f t="shared" ref="CR761" si="11390">+AS761</f>
        <v>0</v>
      </c>
    </row>
    <row r="762" spans="1:96" ht="18" customHeight="1" x14ac:dyDescent="0.55000000000000004">
      <c r="A762" s="178">
        <v>44586</v>
      </c>
      <c r="B762" s="239">
        <v>20</v>
      </c>
      <c r="C762" s="153">
        <f t="shared" ref="C762" si="11391">+B762+C761</f>
        <v>12436</v>
      </c>
      <c r="D762" s="153">
        <f t="shared" ref="D762" si="11392">+C762-F762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1005"/>
        <v>574</v>
      </c>
      <c r="Z762" s="75">
        <f t="shared" ref="Z762" si="11393">+A762</f>
        <v>44586</v>
      </c>
      <c r="AA762" s="229">
        <f t="shared" ref="AA762" si="11394">+AF762+AL762+AR762</f>
        <v>31671</v>
      </c>
      <c r="AB762" s="229">
        <f t="shared" ref="AB762" si="11395">+AH762+AN762+AT762</f>
        <v>26444</v>
      </c>
      <c r="AC762" s="230">
        <f t="shared" ref="AC762" si="11396">+AJ762+AP762+AV762</f>
        <v>1064</v>
      </c>
      <c r="AD762" s="182">
        <f t="shared" ref="AD762" si="11397">+AF762-AF761</f>
        <v>77</v>
      </c>
      <c r="AE762" s="242">
        <f t="shared" ref="AE762" si="11398">+AE761+AD762</f>
        <v>11976</v>
      </c>
      <c r="AF762" s="154">
        <v>13181</v>
      </c>
      <c r="AG762" s="183">
        <f t="shared" si="11286"/>
        <v>21</v>
      </c>
      <c r="AH762" s="154">
        <v>12623</v>
      </c>
      <c r="AI762" s="183">
        <v>0</v>
      </c>
      <c r="AJ762" s="184">
        <v>213</v>
      </c>
      <c r="AK762" s="185">
        <f t="shared" ref="AK762" si="11399">+AL762-AL761</f>
        <v>0</v>
      </c>
      <c r="AL762" s="154">
        <v>79</v>
      </c>
      <c r="AM762" s="183">
        <f t="shared" ref="AM762" si="11400">+AN762-AN761</f>
        <v>0</v>
      </c>
      <c r="AN762" s="154">
        <v>79</v>
      </c>
      <c r="AO762" s="183">
        <f t="shared" ref="AO762" si="11401">+AP762-AP761</f>
        <v>0</v>
      </c>
      <c r="AP762" s="186">
        <v>0</v>
      </c>
      <c r="AQ762" s="185">
        <f t="shared" ref="AQ762" si="11402">+AR762-AR761</f>
        <v>35</v>
      </c>
      <c r="AR762" s="154">
        <v>18411</v>
      </c>
      <c r="AS762" s="183">
        <f t="shared" ref="AS762" si="11403">+AT762-AT761</f>
        <v>0</v>
      </c>
      <c r="AT762" s="154">
        <v>13742</v>
      </c>
      <c r="AU762" s="183">
        <f t="shared" ref="AU762" si="11404">+AV762-AV761</f>
        <v>0</v>
      </c>
      <c r="AV762" s="187">
        <v>851</v>
      </c>
      <c r="AW762" s="237">
        <f t="shared" si="11012"/>
        <v>601</v>
      </c>
      <c r="AX762" s="236">
        <f t="shared" ref="AX762" si="11405">+A762</f>
        <v>44586</v>
      </c>
      <c r="AY762" s="6">
        <v>14</v>
      </c>
      <c r="AZ762" s="237">
        <f t="shared" ref="AZ762" si="11406">+AZ761+AY762</f>
        <v>523</v>
      </c>
      <c r="BA762" s="237">
        <f t="shared" si="10751"/>
        <v>398</v>
      </c>
      <c r="BB762" s="129">
        <v>1</v>
      </c>
      <c r="BC762" s="27">
        <f t="shared" ref="BC762" si="11407">+BC761+BB762</f>
        <v>1110</v>
      </c>
      <c r="BD762" s="237">
        <f t="shared" si="10753"/>
        <v>433</v>
      </c>
      <c r="BE762" s="228">
        <f t="shared" ref="BE762" si="11408">+Z762</f>
        <v>44586</v>
      </c>
      <c r="BF762" s="131">
        <f t="shared" ref="BF762" si="11409">+B762</f>
        <v>20</v>
      </c>
      <c r="BG762" s="131">
        <f t="shared" ref="BG762" si="11410">+BI762</f>
        <v>12436</v>
      </c>
      <c r="BH762" s="228">
        <f t="shared" ref="BH762" si="11411">+A762</f>
        <v>44586</v>
      </c>
      <c r="BI762" s="131">
        <f t="shared" ref="BI762" si="11412">+C762</f>
        <v>12436</v>
      </c>
      <c r="BJ762" s="1">
        <f t="shared" ref="BJ762" si="11413">+BE762</f>
        <v>44586</v>
      </c>
      <c r="BK762">
        <f t="shared" ref="BK762" si="11414">+BM762-BL762</f>
        <v>20</v>
      </c>
      <c r="BL762">
        <f t="shared" ref="BL762" si="11415">+M762</f>
        <v>44</v>
      </c>
      <c r="BM762">
        <f t="shared" ref="BM762" si="11416">+L762</f>
        <v>64</v>
      </c>
      <c r="BN762" s="1">
        <f t="shared" ref="BN762" si="11417">+BJ762</f>
        <v>44586</v>
      </c>
      <c r="BO762">
        <f t="shared" ref="BO762" si="11418">+BO758+BM762</f>
        <v>11797</v>
      </c>
      <c r="BP762">
        <f t="shared" ref="BP762" si="11419">+BP758+BL762</f>
        <v>6979</v>
      </c>
      <c r="BQ762" s="178">
        <f t="shared" ref="BQ762" si="11420">+A762</f>
        <v>44586</v>
      </c>
      <c r="BR762">
        <f t="shared" ref="BR762" si="11421">+AF762</f>
        <v>13181</v>
      </c>
      <c r="BS762">
        <f t="shared" ref="BS762" si="11422">+AH762</f>
        <v>12623</v>
      </c>
      <c r="BT762">
        <f t="shared" ref="BT762" si="11423">+AJ762</f>
        <v>213</v>
      </c>
      <c r="BU762">
        <v>15</v>
      </c>
      <c r="BV762">
        <f t="shared" ref="BV762" si="11424">+AD762</f>
        <v>77</v>
      </c>
      <c r="BW762">
        <f t="shared" ref="BW762" si="11425">+BW758+BV762</f>
        <v>1138</v>
      </c>
      <c r="BX762" s="178">
        <f t="shared" ref="BX762" si="11426">+A762</f>
        <v>44586</v>
      </c>
      <c r="BY762">
        <f t="shared" ref="BY762" si="11427">+AL762</f>
        <v>79</v>
      </c>
      <c r="BZ762">
        <f t="shared" ref="BZ762" si="11428">+AN762</f>
        <v>79</v>
      </c>
      <c r="CA762">
        <f t="shared" ref="CA762" si="11429">+AP762</f>
        <v>0</v>
      </c>
      <c r="CB762" s="178">
        <f t="shared" ref="CB762" si="11430">+A762</f>
        <v>44586</v>
      </c>
      <c r="CC762">
        <f t="shared" ref="CC762" si="11431">+AR762</f>
        <v>18411</v>
      </c>
      <c r="CD762">
        <f t="shared" ref="CD762" si="11432">+AT762</f>
        <v>13742</v>
      </c>
      <c r="CE762">
        <f t="shared" ref="CE762" si="11433">+AV762</f>
        <v>851</v>
      </c>
      <c r="CF762" s="178">
        <f t="shared" ref="CF762" si="11434">+A762</f>
        <v>44586</v>
      </c>
      <c r="CG762">
        <f t="shared" ref="CG762" si="11435">+AD762</f>
        <v>77</v>
      </c>
      <c r="CH762">
        <f t="shared" ref="CH762" si="11436">+AG762</f>
        <v>21</v>
      </c>
      <c r="CI762" s="178">
        <f t="shared" ref="CI762" si="11437">+A762</f>
        <v>44586</v>
      </c>
      <c r="CJ762">
        <f t="shared" ref="CJ762" si="11438">+AI762</f>
        <v>0</v>
      </c>
      <c r="CK762" s="1">
        <f t="shared" ref="CK762" si="11439">+Z762</f>
        <v>44586</v>
      </c>
      <c r="CL762" s="281">
        <f t="shared" ref="CL762" si="11440">+AD762</f>
        <v>77</v>
      </c>
      <c r="CM762" s="1">
        <f t="shared" ref="CM762" si="11441">+Z762</f>
        <v>44586</v>
      </c>
      <c r="CN762" s="282">
        <f t="shared" ref="CN762" si="11442">+AI762</f>
        <v>0</v>
      </c>
      <c r="CO762" s="178">
        <f t="shared" ref="CO762" si="11443">+A762</f>
        <v>44586</v>
      </c>
      <c r="CP762">
        <f t="shared" ref="CP762" si="11444">+AQ762</f>
        <v>35</v>
      </c>
      <c r="CQ762">
        <f t="shared" ref="CQ762" si="11445">+AU762</f>
        <v>0</v>
      </c>
      <c r="CR762">
        <f t="shared" ref="CR762" si="11446">+AS762</f>
        <v>0</v>
      </c>
    </row>
    <row r="763" spans="1:96" ht="18" customHeight="1" x14ac:dyDescent="0.55000000000000004">
      <c r="A763" s="178">
        <v>44587</v>
      </c>
      <c r="B763" s="239">
        <v>38</v>
      </c>
      <c r="C763" s="153">
        <f>+B763+C762-1</f>
        <v>12473</v>
      </c>
      <c r="D763" s="153">
        <f t="shared" ref="D763" si="11447">+C763-F763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1005"/>
        <v>575</v>
      </c>
      <c r="Z763" s="75">
        <f t="shared" ref="Z763" si="11448">+A763</f>
        <v>44587</v>
      </c>
      <c r="AA763" s="229">
        <f t="shared" ref="AA763" si="11449">+AF763+AL763+AR763</f>
        <v>31844</v>
      </c>
      <c r="AB763" s="229">
        <f t="shared" ref="AB763" si="11450">+AH763+AN763+AT763</f>
        <v>26476</v>
      </c>
      <c r="AC763" s="230">
        <f t="shared" ref="AC763" si="11451">+AJ763+AP763+AV763</f>
        <v>1064</v>
      </c>
      <c r="AD763" s="182">
        <f t="shared" ref="AD763" si="11452">+AF763-AF762</f>
        <v>81</v>
      </c>
      <c r="AE763" s="242">
        <f t="shared" ref="AE763" si="11453">+AE762+AD763</f>
        <v>12057</v>
      </c>
      <c r="AF763" s="154">
        <v>13262</v>
      </c>
      <c r="AG763" s="183">
        <f t="shared" si="11286"/>
        <v>32</v>
      </c>
      <c r="AH763" s="154">
        <v>12655</v>
      </c>
      <c r="AI763" s="183">
        <v>0</v>
      </c>
      <c r="AJ763" s="184">
        <v>213</v>
      </c>
      <c r="AK763" s="185">
        <f t="shared" ref="AK763" si="11454">+AL763-AL762</f>
        <v>0</v>
      </c>
      <c r="AL763" s="154">
        <v>79</v>
      </c>
      <c r="AM763" s="183">
        <f t="shared" ref="AM763" si="11455">+AN763-AN762</f>
        <v>0</v>
      </c>
      <c r="AN763" s="154">
        <v>79</v>
      </c>
      <c r="AO763" s="183">
        <f t="shared" ref="AO763" si="11456">+AP763-AP762</f>
        <v>0</v>
      </c>
      <c r="AP763" s="186">
        <v>0</v>
      </c>
      <c r="AQ763" s="185">
        <f t="shared" ref="AQ763" si="11457">+AR763-AR762</f>
        <v>92</v>
      </c>
      <c r="AR763" s="154">
        <v>18503</v>
      </c>
      <c r="AS763" s="183">
        <f t="shared" ref="AS763" si="11458">+AT763-AT762</f>
        <v>0</v>
      </c>
      <c r="AT763" s="154">
        <v>13742</v>
      </c>
      <c r="AU763" s="183">
        <f t="shared" ref="AU763" si="11459">+AV763-AV762</f>
        <v>0</v>
      </c>
      <c r="AV763" s="187">
        <v>851</v>
      </c>
      <c r="AW763" s="237">
        <f t="shared" si="11012"/>
        <v>602</v>
      </c>
      <c r="AX763" s="236">
        <f t="shared" ref="AX763" si="11460">+A763</f>
        <v>44587</v>
      </c>
      <c r="AY763" s="6">
        <v>5</v>
      </c>
      <c r="AZ763" s="237">
        <f t="shared" ref="AZ763" si="11461">+AZ762+AY763</f>
        <v>528</v>
      </c>
      <c r="BA763" s="237">
        <f t="shared" si="10751"/>
        <v>396</v>
      </c>
      <c r="BB763" s="129">
        <v>4</v>
      </c>
      <c r="BC763" s="27">
        <f t="shared" ref="BC763" si="11462">+BC762+BB763</f>
        <v>1114</v>
      </c>
      <c r="BD763" s="237">
        <f t="shared" si="10753"/>
        <v>431</v>
      </c>
      <c r="BE763" s="228">
        <f t="shared" ref="BE763" si="11463">+Z763</f>
        <v>44587</v>
      </c>
      <c r="BF763" s="131">
        <f t="shared" ref="BF763" si="11464">+B763</f>
        <v>38</v>
      </c>
      <c r="BG763" s="131">
        <f t="shared" ref="BG763" si="11465">+BI763</f>
        <v>12473</v>
      </c>
      <c r="BH763" s="228">
        <f t="shared" ref="BH763" si="11466">+A763</f>
        <v>44587</v>
      </c>
      <c r="BI763" s="131">
        <f t="shared" ref="BI763" si="11467">+C763</f>
        <v>12473</v>
      </c>
      <c r="BJ763" s="1">
        <f t="shared" ref="BJ763" si="11468">+BE763</f>
        <v>44587</v>
      </c>
      <c r="BK763">
        <f t="shared" ref="BK763" si="11469">+BM763-BL763</f>
        <v>17</v>
      </c>
      <c r="BL763">
        <f t="shared" ref="BL763" si="11470">+M763</f>
        <v>38</v>
      </c>
      <c r="BM763">
        <f t="shared" ref="BM763" si="11471">+L763</f>
        <v>55</v>
      </c>
      <c r="BN763" s="1">
        <f t="shared" ref="BN763" si="11472">+BJ763</f>
        <v>44587</v>
      </c>
      <c r="BO763">
        <f t="shared" ref="BO763" si="11473">+BO759+BM763</f>
        <v>11736</v>
      </c>
      <c r="BP763">
        <f t="shared" ref="BP763" si="11474">+BP759+BL763</f>
        <v>6924</v>
      </c>
      <c r="BQ763" s="178">
        <f t="shared" ref="BQ763" si="11475">+A763</f>
        <v>44587</v>
      </c>
      <c r="BR763">
        <f t="shared" ref="BR763" si="11476">+AF763</f>
        <v>13262</v>
      </c>
      <c r="BS763">
        <f t="shared" ref="BS763" si="11477">+AH763</f>
        <v>12655</v>
      </c>
      <c r="BT763">
        <f t="shared" ref="BT763" si="11478">+AJ763</f>
        <v>213</v>
      </c>
      <c r="BU763">
        <v>15</v>
      </c>
      <c r="BV763">
        <f t="shared" ref="BV763" si="11479">+AD763</f>
        <v>81</v>
      </c>
      <c r="BW763">
        <f t="shared" ref="BW763" si="11480">+BW759+BV763</f>
        <v>1134</v>
      </c>
      <c r="BX763" s="178">
        <f t="shared" ref="BX763" si="11481">+A763</f>
        <v>44587</v>
      </c>
      <c r="BY763">
        <f t="shared" ref="BY763" si="11482">+AL763</f>
        <v>79</v>
      </c>
      <c r="BZ763">
        <f t="shared" ref="BZ763" si="11483">+AN763</f>
        <v>79</v>
      </c>
      <c r="CA763">
        <f t="shared" ref="CA763" si="11484">+AP763</f>
        <v>0</v>
      </c>
      <c r="CB763" s="178">
        <f t="shared" ref="CB763" si="11485">+A763</f>
        <v>44587</v>
      </c>
      <c r="CC763">
        <f t="shared" ref="CC763" si="11486">+AR763</f>
        <v>18503</v>
      </c>
      <c r="CD763">
        <f t="shared" ref="CD763" si="11487">+AT763</f>
        <v>13742</v>
      </c>
      <c r="CE763">
        <f t="shared" ref="CE763" si="11488">+AV763</f>
        <v>851</v>
      </c>
      <c r="CF763" s="178">
        <f t="shared" ref="CF763" si="11489">+A763</f>
        <v>44587</v>
      </c>
      <c r="CG763">
        <f t="shared" ref="CG763" si="11490">+AD763</f>
        <v>81</v>
      </c>
      <c r="CH763">
        <f t="shared" ref="CH763" si="11491">+AG763</f>
        <v>32</v>
      </c>
      <c r="CI763" s="178">
        <f t="shared" ref="CI763" si="11492">+A763</f>
        <v>44587</v>
      </c>
      <c r="CJ763">
        <f t="shared" ref="CJ763" si="11493">+AI763</f>
        <v>0</v>
      </c>
      <c r="CK763" s="1">
        <f t="shared" ref="CK763" si="11494">+Z763</f>
        <v>44587</v>
      </c>
      <c r="CL763" s="281">
        <f t="shared" ref="CL763" si="11495">+AD763</f>
        <v>81</v>
      </c>
      <c r="CM763" s="1">
        <f t="shared" ref="CM763" si="11496">+Z763</f>
        <v>44587</v>
      </c>
      <c r="CN763" s="282">
        <f t="shared" ref="CN763" si="11497">+AI763</f>
        <v>0</v>
      </c>
      <c r="CO763" s="178">
        <f t="shared" ref="CO763" si="11498">+A763</f>
        <v>44587</v>
      </c>
      <c r="CP763">
        <f t="shared" ref="CP763" si="11499">+AQ763</f>
        <v>92</v>
      </c>
      <c r="CQ763">
        <f t="shared" ref="CQ763" si="11500">+AU763</f>
        <v>0</v>
      </c>
      <c r="CR763">
        <f t="shared" ref="CR763" si="11501">+AS763</f>
        <v>0</v>
      </c>
    </row>
    <row r="764" spans="1:96" ht="18" customHeight="1" x14ac:dyDescent="0.55000000000000004">
      <c r="A764" s="178">
        <v>44588</v>
      </c>
      <c r="B764" s="239">
        <v>25</v>
      </c>
      <c r="C764" s="153">
        <f t="shared" ref="C764" si="11502">+B764+C763</f>
        <v>12498</v>
      </c>
      <c r="D764" s="153">
        <f t="shared" ref="D764" si="11503">+C764-F764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1005"/>
        <v>576</v>
      </c>
      <c r="Z764" s="75">
        <f t="shared" ref="Z764" si="11504">+A764</f>
        <v>44588</v>
      </c>
      <c r="AA764" s="229">
        <f t="shared" ref="AA764" si="11505">+AF764+AL764+AR764</f>
        <v>32095</v>
      </c>
      <c r="AB764" s="229">
        <f t="shared" ref="AB764" si="11506">+AH764+AN764+AT764</f>
        <v>26508</v>
      </c>
      <c r="AC764" s="230">
        <f t="shared" ref="AC764" si="11507">+AJ764+AP764+AV764</f>
        <v>1064</v>
      </c>
      <c r="AD764" s="182">
        <f t="shared" ref="AD764" si="11508">+AF764-AF763</f>
        <v>188</v>
      </c>
      <c r="AE764" s="242">
        <f t="shared" ref="AE764" si="11509">+AE763+AD764</f>
        <v>12245</v>
      </c>
      <c r="AF764" s="154">
        <v>13450</v>
      </c>
      <c r="AG764" s="183">
        <f t="shared" ref="AG764:AG766" si="11510">+AH764-AH763</f>
        <v>32</v>
      </c>
      <c r="AH764" s="154">
        <v>12687</v>
      </c>
      <c r="AI764" s="183">
        <v>0</v>
      </c>
      <c r="AJ764" s="184">
        <v>213</v>
      </c>
      <c r="AK764" s="185">
        <f t="shared" ref="AK764" si="11511">+AL764-AL763</f>
        <v>0</v>
      </c>
      <c r="AL764" s="154">
        <v>79</v>
      </c>
      <c r="AM764" s="183">
        <f t="shared" ref="AM764" si="11512">+AN764-AN763</f>
        <v>0</v>
      </c>
      <c r="AN764" s="154">
        <v>79</v>
      </c>
      <c r="AO764" s="183">
        <f t="shared" ref="AO764" si="11513">+AP764-AP763</f>
        <v>0</v>
      </c>
      <c r="AP764" s="186">
        <v>0</v>
      </c>
      <c r="AQ764" s="185">
        <f t="shared" ref="AQ764" si="11514">+AR764-AR763</f>
        <v>63</v>
      </c>
      <c r="AR764" s="154">
        <v>18566</v>
      </c>
      <c r="AS764" s="183">
        <f t="shared" ref="AS764" si="11515">+AT764-AT763</f>
        <v>0</v>
      </c>
      <c r="AT764" s="154">
        <v>13742</v>
      </c>
      <c r="AU764" s="183">
        <f t="shared" ref="AU764" si="11516">+AV764-AV763</f>
        <v>0</v>
      </c>
      <c r="AV764" s="187">
        <v>851</v>
      </c>
      <c r="AW764" s="237">
        <f t="shared" si="11012"/>
        <v>603</v>
      </c>
      <c r="AX764" s="236">
        <f t="shared" ref="AX764" si="11517">+A764</f>
        <v>44588</v>
      </c>
      <c r="AY764" s="6">
        <v>8</v>
      </c>
      <c r="AZ764" s="237">
        <f t="shared" ref="AZ764" si="11518">+AZ763+AY764</f>
        <v>536</v>
      </c>
      <c r="BA764" s="237">
        <f t="shared" si="10751"/>
        <v>397</v>
      </c>
      <c r="BB764" s="129">
        <v>0</v>
      </c>
      <c r="BC764" s="27">
        <f t="shared" ref="BC764" si="11519">+BC763+BB764</f>
        <v>1114</v>
      </c>
      <c r="BD764" s="237">
        <f t="shared" si="10753"/>
        <v>432</v>
      </c>
      <c r="BE764" s="228">
        <f t="shared" ref="BE764" si="11520">+Z764</f>
        <v>44588</v>
      </c>
      <c r="BF764" s="131">
        <f t="shared" ref="BF764" si="11521">+B764</f>
        <v>25</v>
      </c>
      <c r="BG764" s="131">
        <f t="shared" ref="BG764" si="11522">+BI764</f>
        <v>12498</v>
      </c>
      <c r="BH764" s="228">
        <f t="shared" ref="BH764" si="11523">+A764</f>
        <v>44588</v>
      </c>
      <c r="BI764" s="131">
        <f t="shared" ref="BI764" si="11524">+C764</f>
        <v>12498</v>
      </c>
      <c r="BJ764" s="1">
        <f t="shared" ref="BJ764" si="11525">+BE764</f>
        <v>44588</v>
      </c>
      <c r="BK764">
        <f t="shared" ref="BK764" si="11526">+BM764-BL764</f>
        <v>12</v>
      </c>
      <c r="BL764">
        <f t="shared" ref="BL764" si="11527">+M764</f>
        <v>42</v>
      </c>
      <c r="BM764">
        <f t="shared" ref="BM764" si="11528">+L764</f>
        <v>54</v>
      </c>
      <c r="BN764" s="1">
        <f t="shared" ref="BN764" si="11529">+BJ764</f>
        <v>44588</v>
      </c>
      <c r="BO764">
        <f t="shared" ref="BO764" si="11530">+BO760+BM764</f>
        <v>11867</v>
      </c>
      <c r="BP764">
        <f t="shared" ref="BP764" si="11531">+BP760+BL764</f>
        <v>7014</v>
      </c>
      <c r="BQ764" s="178">
        <f t="shared" ref="BQ764" si="11532">+A764</f>
        <v>44588</v>
      </c>
      <c r="BR764">
        <f t="shared" ref="BR764" si="11533">+AF764</f>
        <v>13450</v>
      </c>
      <c r="BS764">
        <f t="shared" ref="BS764" si="11534">+AH764</f>
        <v>12687</v>
      </c>
      <c r="BT764">
        <f t="shared" ref="BT764" si="11535">+AJ764</f>
        <v>213</v>
      </c>
      <c r="BU764">
        <v>15</v>
      </c>
      <c r="BV764">
        <f t="shared" ref="BV764" si="11536">+AD764</f>
        <v>188</v>
      </c>
      <c r="BW764">
        <f t="shared" ref="BW764" si="11537">+BW760+BV764</f>
        <v>1315</v>
      </c>
      <c r="BX764" s="178">
        <f t="shared" ref="BX764" si="11538">+A764</f>
        <v>44588</v>
      </c>
      <c r="BY764">
        <f t="shared" ref="BY764" si="11539">+AL764</f>
        <v>79</v>
      </c>
      <c r="BZ764">
        <f t="shared" ref="BZ764" si="11540">+AN764</f>
        <v>79</v>
      </c>
      <c r="CA764">
        <f t="shared" ref="CA764" si="11541">+AP764</f>
        <v>0</v>
      </c>
      <c r="CB764" s="178">
        <f t="shared" ref="CB764" si="11542">+A764</f>
        <v>44588</v>
      </c>
      <c r="CC764">
        <f t="shared" ref="CC764" si="11543">+AR764</f>
        <v>18566</v>
      </c>
      <c r="CD764">
        <f t="shared" ref="CD764" si="11544">+AT764</f>
        <v>13742</v>
      </c>
      <c r="CE764">
        <f t="shared" ref="CE764" si="11545">+AV764</f>
        <v>851</v>
      </c>
      <c r="CF764" s="178">
        <f t="shared" ref="CF764" si="11546">+A764</f>
        <v>44588</v>
      </c>
      <c r="CG764">
        <f t="shared" ref="CG764" si="11547">+AD764</f>
        <v>188</v>
      </c>
      <c r="CH764">
        <f t="shared" ref="CH764" si="11548">+AG764</f>
        <v>32</v>
      </c>
      <c r="CI764" s="178">
        <f t="shared" ref="CI764" si="11549">+A764</f>
        <v>44588</v>
      </c>
      <c r="CJ764">
        <f t="shared" ref="CJ764" si="11550">+AI764</f>
        <v>0</v>
      </c>
      <c r="CK764" s="1">
        <f t="shared" ref="CK764" si="11551">+Z764</f>
        <v>44588</v>
      </c>
      <c r="CL764" s="281">
        <f t="shared" ref="CL764" si="11552">+AD764</f>
        <v>188</v>
      </c>
      <c r="CM764" s="1">
        <f t="shared" ref="CM764" si="11553">+Z764</f>
        <v>44588</v>
      </c>
      <c r="CN764" s="282">
        <f t="shared" ref="CN764" si="11554">+AI764</f>
        <v>0</v>
      </c>
      <c r="CO764" s="178">
        <f t="shared" ref="CO764" si="11555">+A764</f>
        <v>44588</v>
      </c>
      <c r="CP764">
        <f t="shared" ref="CP764" si="11556">+AQ764</f>
        <v>63</v>
      </c>
      <c r="CQ764">
        <f t="shared" ref="CQ764" si="11557">+AU764</f>
        <v>0</v>
      </c>
      <c r="CR764">
        <f t="shared" ref="CR764" si="11558">+AS764</f>
        <v>0</v>
      </c>
    </row>
    <row r="765" spans="1:96" ht="18" customHeight="1" x14ac:dyDescent="0.55000000000000004">
      <c r="A765" s="178">
        <v>44589</v>
      </c>
      <c r="B765" s="239">
        <v>22</v>
      </c>
      <c r="C765" s="153">
        <f t="shared" ref="C765" si="11559">+B765+C764</f>
        <v>12520</v>
      </c>
      <c r="D765" s="153">
        <f t="shared" ref="D765" si="11560">+C765-F765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1005"/>
        <v>577</v>
      </c>
      <c r="Z765" s="75">
        <f t="shared" ref="Z765" si="11561">+A765</f>
        <v>44589</v>
      </c>
      <c r="AA765" s="229">
        <f t="shared" ref="AA765" si="11562">+AF765+AL765+AR765</f>
        <v>32246</v>
      </c>
      <c r="AB765" s="229">
        <f t="shared" ref="AB765" si="11563">+AH765+AN765+AT765</f>
        <v>26531</v>
      </c>
      <c r="AC765" s="230">
        <f t="shared" ref="AC765" si="11564">+AJ765+AP765+AV765</f>
        <v>1064</v>
      </c>
      <c r="AD765" s="182">
        <f t="shared" ref="AD765" si="11565">+AF765-AF764</f>
        <v>83</v>
      </c>
      <c r="AE765" s="242">
        <f t="shared" ref="AE765" si="11566">+AE764+AD765</f>
        <v>12328</v>
      </c>
      <c r="AF765" s="154">
        <v>13533</v>
      </c>
      <c r="AG765" s="183">
        <f t="shared" si="11510"/>
        <v>23</v>
      </c>
      <c r="AH765" s="154">
        <v>12710</v>
      </c>
      <c r="AI765" s="183">
        <v>0</v>
      </c>
      <c r="AJ765" s="184">
        <v>213</v>
      </c>
      <c r="AK765" s="185">
        <f t="shared" ref="AK765" si="11567">+AL765-AL764</f>
        <v>0</v>
      </c>
      <c r="AL765" s="154">
        <v>79</v>
      </c>
      <c r="AM765" s="183">
        <f t="shared" ref="AM765" si="11568">+AN765-AN764</f>
        <v>0</v>
      </c>
      <c r="AN765" s="154">
        <v>79</v>
      </c>
      <c r="AO765" s="183">
        <f t="shared" ref="AO765" si="11569">+AP765-AP764</f>
        <v>0</v>
      </c>
      <c r="AP765" s="186">
        <v>0</v>
      </c>
      <c r="AQ765" s="185">
        <f t="shared" ref="AQ765" si="11570">+AR765-AR764</f>
        <v>68</v>
      </c>
      <c r="AR765" s="154">
        <v>18634</v>
      </c>
      <c r="AS765" s="183">
        <f t="shared" ref="AS765" si="11571">+AT765-AT764</f>
        <v>0</v>
      </c>
      <c r="AT765" s="154">
        <v>13742</v>
      </c>
      <c r="AU765" s="183">
        <f t="shared" ref="AU765" si="11572">+AV765-AV764</f>
        <v>0</v>
      </c>
      <c r="AV765" s="187">
        <v>851</v>
      </c>
      <c r="AW765" s="237">
        <f t="shared" si="11012"/>
        <v>604</v>
      </c>
      <c r="AX765" s="236">
        <f t="shared" ref="AX765" si="11573">+A765</f>
        <v>44589</v>
      </c>
      <c r="AY765" s="6">
        <v>5</v>
      </c>
      <c r="AZ765" s="237">
        <f t="shared" ref="AZ765" si="11574">+AZ764+AY765</f>
        <v>541</v>
      </c>
      <c r="BA765" s="237">
        <f t="shared" si="10751"/>
        <v>398</v>
      </c>
      <c r="BB765" s="129">
        <v>1</v>
      </c>
      <c r="BC765" s="27">
        <f t="shared" ref="BC765" si="11575">+BC764+BB765</f>
        <v>1115</v>
      </c>
      <c r="BD765" s="237">
        <f t="shared" si="10753"/>
        <v>433</v>
      </c>
      <c r="BE765" s="228">
        <f t="shared" ref="BE765" si="11576">+Z765</f>
        <v>44589</v>
      </c>
      <c r="BF765" s="131">
        <f t="shared" ref="BF765" si="11577">+B765</f>
        <v>22</v>
      </c>
      <c r="BG765" s="131">
        <f t="shared" ref="BG765" si="11578">+BI765</f>
        <v>12520</v>
      </c>
      <c r="BH765" s="228">
        <f t="shared" ref="BH765" si="11579">+A765</f>
        <v>44589</v>
      </c>
      <c r="BI765" s="131">
        <f t="shared" ref="BI765" si="11580">+C765</f>
        <v>12520</v>
      </c>
      <c r="BJ765" s="1">
        <f t="shared" ref="BJ765" si="11581">+BE765</f>
        <v>44589</v>
      </c>
      <c r="BK765">
        <f t="shared" ref="BK765" si="11582">+BM765-BL765</f>
        <v>3</v>
      </c>
      <c r="BL765">
        <f t="shared" ref="BL765" si="11583">+M765</f>
        <v>29</v>
      </c>
      <c r="BM765">
        <f t="shared" ref="BM765" si="11584">+L765</f>
        <v>32</v>
      </c>
      <c r="BN765" s="1">
        <f t="shared" ref="BN765" si="11585">+BJ765</f>
        <v>44589</v>
      </c>
      <c r="BO765">
        <f t="shared" ref="BO765" si="11586">+BO761+BM765</f>
        <v>11844</v>
      </c>
      <c r="BP765">
        <f t="shared" ref="BP765" si="11587">+BP761+BL765</f>
        <v>7031</v>
      </c>
      <c r="BQ765" s="178">
        <f t="shared" ref="BQ765" si="11588">+A765</f>
        <v>44589</v>
      </c>
      <c r="BR765">
        <f t="shared" ref="BR765" si="11589">+AF765</f>
        <v>13533</v>
      </c>
      <c r="BS765">
        <f t="shared" ref="BS765" si="11590">+AH765</f>
        <v>12710</v>
      </c>
      <c r="BT765">
        <f t="shared" ref="BT765" si="11591">+AJ765</f>
        <v>213</v>
      </c>
      <c r="BU765">
        <v>15</v>
      </c>
      <c r="BV765">
        <f t="shared" ref="BV765" si="11592">+AD765</f>
        <v>83</v>
      </c>
      <c r="BW765">
        <f t="shared" ref="BW765" si="11593">+BW761+BV765</f>
        <v>1198</v>
      </c>
      <c r="BX765" s="178">
        <f t="shared" ref="BX765" si="11594">+A765</f>
        <v>44589</v>
      </c>
      <c r="BY765">
        <f t="shared" ref="BY765" si="11595">+AL765</f>
        <v>79</v>
      </c>
      <c r="BZ765">
        <f t="shared" ref="BZ765" si="11596">+AN765</f>
        <v>79</v>
      </c>
      <c r="CA765">
        <f t="shared" ref="CA765" si="11597">+AP765</f>
        <v>0</v>
      </c>
      <c r="CB765" s="178">
        <f t="shared" ref="CB765" si="11598">+A765</f>
        <v>44589</v>
      </c>
      <c r="CC765">
        <f t="shared" ref="CC765" si="11599">+AR765</f>
        <v>18634</v>
      </c>
      <c r="CD765">
        <f t="shared" ref="CD765" si="11600">+AT765</f>
        <v>13742</v>
      </c>
      <c r="CE765">
        <f t="shared" ref="CE765" si="11601">+AV765</f>
        <v>851</v>
      </c>
      <c r="CF765" s="178">
        <f t="shared" ref="CF765" si="11602">+A765</f>
        <v>44589</v>
      </c>
      <c r="CG765">
        <f t="shared" ref="CG765" si="11603">+AD765</f>
        <v>83</v>
      </c>
      <c r="CH765">
        <f t="shared" ref="CH765" si="11604">+AG765</f>
        <v>23</v>
      </c>
      <c r="CI765" s="178">
        <f t="shared" ref="CI765" si="11605">+A765</f>
        <v>44589</v>
      </c>
      <c r="CJ765">
        <f t="shared" ref="CJ765" si="11606">+AI765</f>
        <v>0</v>
      </c>
      <c r="CK765" s="1">
        <f t="shared" ref="CK765" si="11607">+Z765</f>
        <v>44589</v>
      </c>
      <c r="CL765" s="281">
        <f t="shared" ref="CL765" si="11608">+AD765</f>
        <v>83</v>
      </c>
      <c r="CM765" s="1">
        <f t="shared" ref="CM765" si="11609">+Z765</f>
        <v>44589</v>
      </c>
      <c r="CN765" s="282">
        <f t="shared" ref="CN765" si="11610">+AI765</f>
        <v>0</v>
      </c>
      <c r="CO765" s="178">
        <f t="shared" ref="CO765" si="11611">+A765</f>
        <v>44589</v>
      </c>
      <c r="CP765">
        <f t="shared" ref="CP765" si="11612">+AQ765</f>
        <v>68</v>
      </c>
      <c r="CQ765">
        <f t="shared" ref="CQ765" si="11613">+AU765</f>
        <v>0</v>
      </c>
      <c r="CR765">
        <f t="shared" ref="CR765" si="11614">+AS765</f>
        <v>0</v>
      </c>
    </row>
    <row r="766" spans="1:96" ht="18" customHeight="1" x14ac:dyDescent="0.55000000000000004">
      <c r="A766" s="178">
        <v>44590</v>
      </c>
      <c r="B766" s="239">
        <v>27</v>
      </c>
      <c r="C766" s="153">
        <f t="shared" ref="C766" si="11615">+B766+C765</f>
        <v>12547</v>
      </c>
      <c r="D766" s="153">
        <f t="shared" ref="D766" si="11616">+C766-F766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1005"/>
        <v>578</v>
      </c>
      <c r="Z766" s="75">
        <f t="shared" ref="Z766" si="11617">+A766</f>
        <v>44590</v>
      </c>
      <c r="AA766" s="229">
        <f t="shared" ref="AA766" si="11618">+AF766+AL766+AR766</f>
        <v>32373</v>
      </c>
      <c r="AB766" s="229">
        <f t="shared" ref="AB766" si="11619">+AH766+AN766+AT766</f>
        <v>26551</v>
      </c>
      <c r="AC766" s="230">
        <f t="shared" ref="AC766" si="11620">+AJ766+AP766+AV766</f>
        <v>1064</v>
      </c>
      <c r="AD766" s="182">
        <f t="shared" ref="AD766" si="11621">+AF766-AF765</f>
        <v>80</v>
      </c>
      <c r="AE766" s="242">
        <f t="shared" ref="AE766" si="11622">+AE765+AD766</f>
        <v>12408</v>
      </c>
      <c r="AF766" s="154">
        <v>13613</v>
      </c>
      <c r="AG766" s="183">
        <f t="shared" si="11510"/>
        <v>20</v>
      </c>
      <c r="AH766" s="154">
        <v>12730</v>
      </c>
      <c r="AI766" s="183">
        <v>0</v>
      </c>
      <c r="AJ766" s="184">
        <v>213</v>
      </c>
      <c r="AK766" s="185">
        <f t="shared" ref="AK766" si="11623">+AL766-AL765</f>
        <v>0</v>
      </c>
      <c r="AL766" s="154">
        <v>79</v>
      </c>
      <c r="AM766" s="183">
        <f t="shared" ref="AM766" si="11624">+AN766-AN765</f>
        <v>0</v>
      </c>
      <c r="AN766" s="154">
        <v>79</v>
      </c>
      <c r="AO766" s="183">
        <f t="shared" ref="AO766" si="11625">+AP766-AP765</f>
        <v>0</v>
      </c>
      <c r="AP766" s="186">
        <v>0</v>
      </c>
      <c r="AQ766" s="185">
        <f t="shared" ref="AQ766" si="11626">+AR766-AR765</f>
        <v>47</v>
      </c>
      <c r="AR766" s="154">
        <v>18681</v>
      </c>
      <c r="AS766" s="183">
        <f t="shared" ref="AS766" si="11627">+AT766-AT765</f>
        <v>0</v>
      </c>
      <c r="AT766" s="154">
        <v>13742</v>
      </c>
      <c r="AU766" s="183">
        <f t="shared" ref="AU766" si="11628">+AV766-AV765</f>
        <v>0</v>
      </c>
      <c r="AV766" s="187">
        <v>851</v>
      </c>
      <c r="AW766" s="237">
        <f t="shared" si="11012"/>
        <v>605</v>
      </c>
      <c r="AX766" s="236">
        <f t="shared" ref="AX766" si="11629">+A766</f>
        <v>44590</v>
      </c>
      <c r="AY766" s="6">
        <v>20</v>
      </c>
      <c r="AZ766" s="237">
        <f t="shared" ref="AZ766" si="11630">+AZ765+AY766</f>
        <v>561</v>
      </c>
      <c r="BA766" s="237">
        <f t="shared" si="10751"/>
        <v>399</v>
      </c>
      <c r="BB766" s="129">
        <v>0</v>
      </c>
      <c r="BC766" s="27">
        <f t="shared" ref="BC766" si="11631">+BC765+BB766</f>
        <v>1115</v>
      </c>
      <c r="BD766" s="237">
        <f t="shared" si="10753"/>
        <v>434</v>
      </c>
      <c r="BE766" s="228">
        <f t="shared" ref="BE766" si="11632">+Z766</f>
        <v>44590</v>
      </c>
      <c r="BF766" s="131">
        <f t="shared" ref="BF766" si="11633">+B766</f>
        <v>27</v>
      </c>
      <c r="BG766" s="131">
        <f t="shared" ref="BG766" si="11634">+BI766</f>
        <v>12547</v>
      </c>
      <c r="BH766" s="228">
        <f t="shared" ref="BH766" si="11635">+A766</f>
        <v>44590</v>
      </c>
      <c r="BI766" s="131">
        <f t="shared" ref="BI766" si="11636">+C766</f>
        <v>12547</v>
      </c>
      <c r="BJ766" s="1">
        <f t="shared" ref="BJ766" si="11637">+BE766</f>
        <v>44590</v>
      </c>
      <c r="BK766">
        <f t="shared" ref="BK766" si="11638">+BM766-BL766</f>
        <v>16</v>
      </c>
      <c r="BL766">
        <f t="shared" ref="BL766" si="11639">+M766</f>
        <v>49</v>
      </c>
      <c r="BM766">
        <f t="shared" ref="BM766" si="11640">+L766</f>
        <v>65</v>
      </c>
      <c r="BN766" s="1">
        <f t="shared" ref="BN766" si="11641">+BJ766</f>
        <v>44590</v>
      </c>
      <c r="BO766">
        <f t="shared" ref="BO766" si="11642">+BO762+BM766</f>
        <v>11862</v>
      </c>
      <c r="BP766">
        <f t="shared" ref="BP766" si="11643">+BP762+BL766</f>
        <v>7028</v>
      </c>
      <c r="BQ766" s="178">
        <f t="shared" ref="BQ766" si="11644">+A766</f>
        <v>44590</v>
      </c>
      <c r="BR766">
        <f t="shared" ref="BR766" si="11645">+AF766</f>
        <v>13613</v>
      </c>
      <c r="BS766">
        <f t="shared" ref="BS766" si="11646">+AH766</f>
        <v>12730</v>
      </c>
      <c r="BT766">
        <f t="shared" ref="BT766" si="11647">+AJ766</f>
        <v>213</v>
      </c>
      <c r="BU766">
        <v>15</v>
      </c>
      <c r="BV766">
        <f t="shared" ref="BV766" si="11648">+AD766</f>
        <v>80</v>
      </c>
      <c r="BW766">
        <f t="shared" ref="BW766" si="11649">+BW762+BV766</f>
        <v>1218</v>
      </c>
      <c r="BX766" s="178">
        <f t="shared" ref="BX766" si="11650">+A766</f>
        <v>44590</v>
      </c>
      <c r="BY766">
        <f t="shared" ref="BY766" si="11651">+AL766</f>
        <v>79</v>
      </c>
      <c r="BZ766">
        <f t="shared" ref="BZ766" si="11652">+AN766</f>
        <v>79</v>
      </c>
      <c r="CA766">
        <f t="shared" ref="CA766" si="11653">+AP766</f>
        <v>0</v>
      </c>
      <c r="CB766" s="178">
        <f t="shared" ref="CB766" si="11654">+A766</f>
        <v>44590</v>
      </c>
      <c r="CC766">
        <f t="shared" ref="CC766" si="11655">+AR766</f>
        <v>18681</v>
      </c>
      <c r="CD766">
        <f t="shared" ref="CD766" si="11656">+AT766</f>
        <v>13742</v>
      </c>
      <c r="CE766">
        <f t="shared" ref="CE766" si="11657">+AV766</f>
        <v>851</v>
      </c>
      <c r="CF766" s="178">
        <f t="shared" ref="CF766" si="11658">+A766</f>
        <v>44590</v>
      </c>
      <c r="CG766">
        <f t="shared" ref="CG766" si="11659">+AD766</f>
        <v>80</v>
      </c>
      <c r="CH766">
        <f t="shared" ref="CH766" si="11660">+AG766</f>
        <v>20</v>
      </c>
      <c r="CI766" s="178">
        <f t="shared" ref="CI766" si="11661">+A766</f>
        <v>44590</v>
      </c>
      <c r="CJ766">
        <f t="shared" ref="CJ766" si="11662">+AI766</f>
        <v>0</v>
      </c>
      <c r="CK766" s="1">
        <f t="shared" ref="CK766" si="11663">+Z766</f>
        <v>44590</v>
      </c>
      <c r="CL766" s="281">
        <f t="shared" ref="CL766" si="11664">+AD766</f>
        <v>80</v>
      </c>
      <c r="CM766" s="1">
        <f t="shared" ref="CM766" si="11665">+Z766</f>
        <v>44590</v>
      </c>
      <c r="CN766" s="282">
        <f t="shared" ref="CN766" si="11666">+AI766</f>
        <v>0</v>
      </c>
      <c r="CO766" s="178">
        <f t="shared" ref="CO766" si="11667">+A766</f>
        <v>44590</v>
      </c>
      <c r="CP766">
        <f t="shared" ref="CP766" si="11668">+AQ766</f>
        <v>47</v>
      </c>
      <c r="CQ766">
        <f t="shared" ref="CQ766" si="11669">+AU766</f>
        <v>0</v>
      </c>
      <c r="CR766">
        <f t="shared" ref="CR766" si="11670">+AS766</f>
        <v>0</v>
      </c>
    </row>
    <row r="767" spans="1:96" ht="18" customHeight="1" x14ac:dyDescent="0.55000000000000004">
      <c r="A767" s="178">
        <v>44591</v>
      </c>
      <c r="B767" s="239">
        <v>18</v>
      </c>
      <c r="C767" s="153">
        <f t="shared" ref="C767" si="11671">+B767+C766</f>
        <v>12565</v>
      </c>
      <c r="D767" s="153">
        <f t="shared" ref="D767" si="11672">+C767-F767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1005"/>
        <v>579</v>
      </c>
      <c r="Z767" s="75">
        <f t="shared" ref="Z767" si="11673">+A767</f>
        <v>44591</v>
      </c>
      <c r="AA767" s="229">
        <f t="shared" ref="AA767" si="11674">+AF767+AL767+AR767</f>
        <v>32493</v>
      </c>
      <c r="AB767" s="229">
        <f t="shared" ref="AB767" si="11675">+AH767+AN767+AT767</f>
        <v>26574</v>
      </c>
      <c r="AC767" s="230">
        <f t="shared" ref="AC767" si="11676">+AJ767+AP767+AV767</f>
        <v>1064</v>
      </c>
      <c r="AD767" s="182">
        <f t="shared" ref="AD767" si="11677">+AF767-AF766</f>
        <v>66</v>
      </c>
      <c r="AE767" s="242">
        <f t="shared" ref="AE767" si="11678">+AE766+AD767</f>
        <v>12474</v>
      </c>
      <c r="AF767" s="154">
        <v>13679</v>
      </c>
      <c r="AG767" s="183">
        <f t="shared" ref="AG767" si="11679">+AH767-AH766</f>
        <v>23</v>
      </c>
      <c r="AH767" s="154">
        <v>12753</v>
      </c>
      <c r="AI767" s="183">
        <v>0</v>
      </c>
      <c r="AJ767" s="184">
        <v>213</v>
      </c>
      <c r="AK767" s="185">
        <f t="shared" ref="AK767" si="11680">+AL767-AL766</f>
        <v>0</v>
      </c>
      <c r="AL767" s="154">
        <v>79</v>
      </c>
      <c r="AM767" s="183">
        <f t="shared" ref="AM767" si="11681">+AN767-AN766</f>
        <v>0</v>
      </c>
      <c r="AN767" s="154">
        <v>79</v>
      </c>
      <c r="AO767" s="183">
        <f t="shared" ref="AO767" si="11682">+AP767-AP766</f>
        <v>0</v>
      </c>
      <c r="AP767" s="186">
        <v>0</v>
      </c>
      <c r="AQ767" s="185">
        <f t="shared" ref="AQ767:AQ768" si="11683">+AR767-AR766</f>
        <v>54</v>
      </c>
      <c r="AR767" s="154">
        <v>18735</v>
      </c>
      <c r="AS767" s="183">
        <f t="shared" ref="AS767" si="11684">+AT767-AT766</f>
        <v>0</v>
      </c>
      <c r="AT767" s="154">
        <v>13742</v>
      </c>
      <c r="AU767" s="183">
        <f t="shared" ref="AU767" si="11685">+AV767-AV766</f>
        <v>0</v>
      </c>
      <c r="AV767" s="187">
        <v>851</v>
      </c>
      <c r="AW767" s="237">
        <f t="shared" si="11012"/>
        <v>606</v>
      </c>
      <c r="AX767" s="236">
        <f t="shared" ref="AX767" si="11686">+A767</f>
        <v>44591</v>
      </c>
      <c r="AY767" s="6">
        <v>3</v>
      </c>
      <c r="AZ767" s="237">
        <f t="shared" ref="AZ767" si="11687">+AZ766+AY767</f>
        <v>564</v>
      </c>
      <c r="BA767" s="237">
        <f t="shared" si="10751"/>
        <v>397</v>
      </c>
      <c r="BB767" s="129">
        <v>0</v>
      </c>
      <c r="BC767" s="27">
        <f t="shared" ref="BC767" si="11688">+BC766+BB767</f>
        <v>1115</v>
      </c>
      <c r="BD767" s="237">
        <f t="shared" si="10753"/>
        <v>432</v>
      </c>
      <c r="BE767" s="228">
        <f t="shared" ref="BE767" si="11689">+Z767</f>
        <v>44591</v>
      </c>
      <c r="BF767" s="131">
        <f t="shared" ref="BF767" si="11690">+B767</f>
        <v>18</v>
      </c>
      <c r="BG767" s="131">
        <f t="shared" ref="BG767" si="11691">+BI767</f>
        <v>12565</v>
      </c>
      <c r="BH767" s="228">
        <f t="shared" ref="BH767" si="11692">+A767</f>
        <v>44591</v>
      </c>
      <c r="BI767" s="131">
        <f t="shared" ref="BI767" si="11693">+C767</f>
        <v>12565</v>
      </c>
      <c r="BJ767" s="1">
        <f t="shared" ref="BJ767" si="11694">+BE767</f>
        <v>44591</v>
      </c>
      <c r="BK767">
        <f t="shared" ref="BK767" si="11695">+BM767-BL767</f>
        <v>4</v>
      </c>
      <c r="BL767">
        <f t="shared" ref="BL767" si="11696">+M767</f>
        <v>48</v>
      </c>
      <c r="BM767">
        <f t="shared" ref="BM767" si="11697">+L767</f>
        <v>52</v>
      </c>
      <c r="BN767" s="1">
        <f t="shared" ref="BN767" si="11698">+BJ767</f>
        <v>44591</v>
      </c>
      <c r="BO767">
        <f t="shared" ref="BO767" si="11699">+BO763+BM767</f>
        <v>11788</v>
      </c>
      <c r="BP767">
        <f t="shared" ref="BP767" si="11700">+BP763+BL767</f>
        <v>6972</v>
      </c>
      <c r="BQ767" s="178">
        <f t="shared" ref="BQ767" si="11701">+A767</f>
        <v>44591</v>
      </c>
      <c r="BR767">
        <f t="shared" ref="BR767" si="11702">+AF767</f>
        <v>13679</v>
      </c>
      <c r="BS767">
        <f t="shared" ref="BS767" si="11703">+AH767</f>
        <v>12753</v>
      </c>
      <c r="BT767">
        <f t="shared" ref="BT767" si="11704">+AJ767</f>
        <v>213</v>
      </c>
      <c r="BU767">
        <v>15</v>
      </c>
      <c r="BV767">
        <f t="shared" ref="BV767" si="11705">+AD767</f>
        <v>66</v>
      </c>
      <c r="BW767">
        <f t="shared" ref="BW767" si="11706">+BW763+BV767</f>
        <v>1200</v>
      </c>
      <c r="BX767" s="178">
        <f t="shared" ref="BX767" si="11707">+A767</f>
        <v>44591</v>
      </c>
      <c r="BY767">
        <f t="shared" ref="BY767" si="11708">+AL767</f>
        <v>79</v>
      </c>
      <c r="BZ767">
        <f t="shared" ref="BZ767" si="11709">+AN767</f>
        <v>79</v>
      </c>
      <c r="CA767">
        <f t="shared" ref="CA767" si="11710">+AP767</f>
        <v>0</v>
      </c>
      <c r="CB767" s="178">
        <f t="shared" ref="CB767" si="11711">+A767</f>
        <v>44591</v>
      </c>
      <c r="CC767">
        <f t="shared" ref="CC767" si="11712">+AR767</f>
        <v>18735</v>
      </c>
      <c r="CD767">
        <f t="shared" ref="CD767" si="11713">+AT767</f>
        <v>13742</v>
      </c>
      <c r="CE767">
        <f t="shared" ref="CE767" si="11714">+AV767</f>
        <v>851</v>
      </c>
      <c r="CF767" s="178">
        <f t="shared" ref="CF767" si="11715">+A767</f>
        <v>44591</v>
      </c>
      <c r="CG767">
        <f t="shared" ref="CG767" si="11716">+AD767</f>
        <v>66</v>
      </c>
      <c r="CH767">
        <f t="shared" ref="CH767" si="11717">+AG767</f>
        <v>23</v>
      </c>
      <c r="CI767" s="178">
        <f t="shared" ref="CI767" si="11718">+A767</f>
        <v>44591</v>
      </c>
      <c r="CJ767">
        <f t="shared" ref="CJ767" si="11719">+AI767</f>
        <v>0</v>
      </c>
      <c r="CK767" s="1">
        <f t="shared" ref="CK767" si="11720">+Z767</f>
        <v>44591</v>
      </c>
      <c r="CL767" s="281">
        <f t="shared" ref="CL767" si="11721">+AD767</f>
        <v>66</v>
      </c>
      <c r="CM767" s="1">
        <f t="shared" ref="CM767" si="11722">+Z767</f>
        <v>44591</v>
      </c>
      <c r="CN767" s="282">
        <f t="shared" ref="CN767" si="11723">+AI767</f>
        <v>0</v>
      </c>
      <c r="CO767" s="178">
        <f t="shared" ref="CO767" si="11724">+A767</f>
        <v>44591</v>
      </c>
      <c r="CP767">
        <f t="shared" ref="CP767" si="11725">+AQ767</f>
        <v>54</v>
      </c>
      <c r="CQ767">
        <f t="shared" ref="CQ767" si="11726">+AU767</f>
        <v>0</v>
      </c>
      <c r="CR767">
        <f t="shared" ref="CR767" si="11727">+AS767</f>
        <v>0</v>
      </c>
    </row>
    <row r="768" spans="1:96" ht="18" customHeight="1" x14ac:dyDescent="0.55000000000000004">
      <c r="A768" s="178">
        <v>44592</v>
      </c>
      <c r="B768" s="239">
        <v>39</v>
      </c>
      <c r="C768" s="153">
        <f t="shared" ref="C768" si="11728">+B768+C767</f>
        <v>12604</v>
      </c>
      <c r="D768" s="153">
        <f t="shared" ref="D768" si="11729">+C768-F768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1005"/>
        <v>580</v>
      </c>
      <c r="Z768" s="75">
        <f t="shared" ref="Z768" si="11730">+A768</f>
        <v>44592</v>
      </c>
      <c r="AA768" s="229">
        <f t="shared" ref="AA768" si="11731">+AF768+AL768+AR768</f>
        <v>32614</v>
      </c>
      <c r="AB768" s="229">
        <f t="shared" ref="AB768" si="11732">+AH768+AN768+AT768</f>
        <v>26601</v>
      </c>
      <c r="AC768" s="230">
        <f t="shared" ref="AC768" si="11733">+AJ768+AP768+AV768</f>
        <v>1064</v>
      </c>
      <c r="AD768" s="182">
        <f t="shared" ref="AD768" si="11734">+AF768-AF767</f>
        <v>66</v>
      </c>
      <c r="AE768" s="242">
        <f t="shared" ref="AE768" si="11735">+AE767+AD768</f>
        <v>12540</v>
      </c>
      <c r="AF768" s="154">
        <v>13745</v>
      </c>
      <c r="AG768" s="183">
        <f t="shared" ref="AG768" si="11736">+AH768-AH767</f>
        <v>27</v>
      </c>
      <c r="AH768" s="154">
        <v>12780</v>
      </c>
      <c r="AI768" s="183">
        <v>0</v>
      </c>
      <c r="AJ768" s="184">
        <v>213</v>
      </c>
      <c r="AK768" s="185">
        <f t="shared" ref="AK768" si="11737">+AL768-AL767</f>
        <v>0</v>
      </c>
      <c r="AL768" s="154">
        <v>79</v>
      </c>
      <c r="AM768" s="183">
        <f t="shared" ref="AM768" si="11738">+AN768-AN767</f>
        <v>0</v>
      </c>
      <c r="AN768" s="154">
        <v>79</v>
      </c>
      <c r="AO768" s="183">
        <f t="shared" ref="AO768" si="11739">+AP768-AP767</f>
        <v>0</v>
      </c>
      <c r="AP768" s="186">
        <v>0</v>
      </c>
      <c r="AQ768" s="185">
        <f t="shared" si="11683"/>
        <v>55</v>
      </c>
      <c r="AR768" s="154">
        <v>18790</v>
      </c>
      <c r="AS768" s="183">
        <f t="shared" ref="AS768" si="11740">+AT768-AT767</f>
        <v>0</v>
      </c>
      <c r="AT768" s="154">
        <v>13742</v>
      </c>
      <c r="AU768" s="183">
        <f t="shared" ref="AU768" si="11741">+AV768-AV767</f>
        <v>0</v>
      </c>
      <c r="AV768" s="187">
        <v>851</v>
      </c>
      <c r="AW768" s="237">
        <f t="shared" si="11012"/>
        <v>607</v>
      </c>
      <c r="AX768" s="236">
        <f t="shared" ref="AX768" si="11742">+A768</f>
        <v>44592</v>
      </c>
      <c r="AY768" s="6">
        <v>0</v>
      </c>
      <c r="AZ768" s="237">
        <f t="shared" ref="AZ768" si="11743">+AZ767+AY768</f>
        <v>564</v>
      </c>
      <c r="BA768" s="237">
        <f t="shared" si="10751"/>
        <v>398</v>
      </c>
      <c r="BB768" s="129">
        <v>0</v>
      </c>
      <c r="BC768" s="27">
        <f t="shared" ref="BC768" si="11744">+BC767+BB768</f>
        <v>1115</v>
      </c>
      <c r="BD768" s="237">
        <f t="shared" si="10753"/>
        <v>433</v>
      </c>
      <c r="BE768" s="228">
        <f t="shared" ref="BE768" si="11745">+Z768</f>
        <v>44592</v>
      </c>
      <c r="BF768" s="131">
        <f t="shared" ref="BF768" si="11746">+B768</f>
        <v>39</v>
      </c>
      <c r="BG768" s="131">
        <f t="shared" ref="BG768" si="11747">+BI768</f>
        <v>12604</v>
      </c>
      <c r="BH768" s="228">
        <f t="shared" ref="BH768" si="11748">+A768</f>
        <v>44592</v>
      </c>
      <c r="BI768" s="131">
        <f t="shared" ref="BI768" si="11749">+C768</f>
        <v>12604</v>
      </c>
      <c r="BJ768" s="1">
        <f t="shared" ref="BJ768" si="11750">+BE768</f>
        <v>44592</v>
      </c>
      <c r="BK768">
        <f t="shared" ref="BK768" si="11751">+BM768-BL768</f>
        <v>1</v>
      </c>
      <c r="BL768">
        <f t="shared" ref="BL768" si="11752">+M768</f>
        <v>31</v>
      </c>
      <c r="BM768">
        <f t="shared" ref="BM768" si="11753">+L768</f>
        <v>32</v>
      </c>
      <c r="BN768" s="1">
        <f t="shared" ref="BN768" si="11754">+BJ768</f>
        <v>44592</v>
      </c>
      <c r="BO768">
        <f t="shared" ref="BO768" si="11755">+BO764+BM768</f>
        <v>11899</v>
      </c>
      <c r="BP768">
        <f t="shared" ref="BP768" si="11756">+BP764+BL768</f>
        <v>7045</v>
      </c>
      <c r="BQ768" s="178">
        <f t="shared" ref="BQ768" si="11757">+A768</f>
        <v>44592</v>
      </c>
      <c r="BR768">
        <f t="shared" ref="BR768" si="11758">+AF768</f>
        <v>13745</v>
      </c>
      <c r="BS768">
        <f t="shared" ref="BS768" si="11759">+AH768</f>
        <v>12780</v>
      </c>
      <c r="BT768">
        <f t="shared" ref="BT768" si="11760">+AJ768</f>
        <v>213</v>
      </c>
      <c r="BU768">
        <v>15</v>
      </c>
      <c r="BV768">
        <f t="shared" ref="BV768" si="11761">+AD768</f>
        <v>66</v>
      </c>
      <c r="BW768">
        <f t="shared" ref="BW768" si="11762">+BW764+BV768</f>
        <v>1381</v>
      </c>
      <c r="BX768" s="178">
        <f t="shared" ref="BX768" si="11763">+A768</f>
        <v>44592</v>
      </c>
      <c r="BY768">
        <f t="shared" ref="BY768" si="11764">+AL768</f>
        <v>79</v>
      </c>
      <c r="BZ768">
        <f t="shared" ref="BZ768" si="11765">+AN768</f>
        <v>79</v>
      </c>
      <c r="CA768">
        <f t="shared" ref="CA768" si="11766">+AP768</f>
        <v>0</v>
      </c>
      <c r="CB768" s="178">
        <f t="shared" ref="CB768" si="11767">+A768</f>
        <v>44592</v>
      </c>
      <c r="CC768">
        <f t="shared" ref="CC768" si="11768">+AR768</f>
        <v>18790</v>
      </c>
      <c r="CD768">
        <f t="shared" ref="CD768" si="11769">+AT768</f>
        <v>13742</v>
      </c>
      <c r="CE768">
        <f t="shared" ref="CE768" si="11770">+AV768</f>
        <v>851</v>
      </c>
      <c r="CF768" s="178">
        <f t="shared" ref="CF768" si="11771">+A768</f>
        <v>44592</v>
      </c>
      <c r="CG768">
        <f t="shared" ref="CG768" si="11772">+AD768</f>
        <v>66</v>
      </c>
      <c r="CH768">
        <f t="shared" ref="CH768" si="11773">+AG768</f>
        <v>27</v>
      </c>
      <c r="CI768" s="178">
        <f t="shared" ref="CI768" si="11774">+A768</f>
        <v>44592</v>
      </c>
      <c r="CJ768">
        <f t="shared" ref="CJ768" si="11775">+AI768</f>
        <v>0</v>
      </c>
      <c r="CK768" s="1">
        <f t="shared" ref="CK768" si="11776">+Z768</f>
        <v>44592</v>
      </c>
      <c r="CL768" s="281">
        <f t="shared" ref="CL768" si="11777">+AD768</f>
        <v>66</v>
      </c>
      <c r="CM768" s="1">
        <f t="shared" ref="CM768" si="11778">+Z768</f>
        <v>44592</v>
      </c>
      <c r="CN768" s="282">
        <f t="shared" ref="CN768" si="11779">+AI768</f>
        <v>0</v>
      </c>
      <c r="CO768" s="178">
        <f t="shared" ref="CO768" si="11780">+A768</f>
        <v>44592</v>
      </c>
      <c r="CP768">
        <f t="shared" ref="CP768" si="11781">+AQ768</f>
        <v>55</v>
      </c>
      <c r="CQ768">
        <f t="shared" ref="CQ768" si="11782">+AU768</f>
        <v>0</v>
      </c>
      <c r="CR768">
        <f t="shared" ref="CR768" si="11783">+AS768</f>
        <v>0</v>
      </c>
    </row>
    <row r="769" spans="1:96" ht="18" customHeight="1" x14ac:dyDescent="0.55000000000000004">
      <c r="A769" s="178">
        <v>44593</v>
      </c>
      <c r="B769" s="239">
        <v>27</v>
      </c>
      <c r="C769" s="153">
        <f t="shared" ref="C769" si="11784">+B769+C768</f>
        <v>12631</v>
      </c>
      <c r="D769" s="153">
        <f t="shared" ref="D769" si="11785">+C769-F769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1005"/>
        <v>581</v>
      </c>
      <c r="Z769" s="75">
        <f t="shared" ref="Z769" si="11786">+A769</f>
        <v>44593</v>
      </c>
      <c r="AA769" s="229">
        <f t="shared" ref="AA769" si="11787">+AF769+AL769+AR769</f>
        <v>32758</v>
      </c>
      <c r="AB769" s="229">
        <f t="shared" ref="AB769" si="11788">+AH769+AN769+AT769</f>
        <v>26627</v>
      </c>
      <c r="AC769" s="230">
        <f t="shared" ref="AC769" si="11789">+AJ769+AP769+AV769</f>
        <v>1064</v>
      </c>
      <c r="AD769" s="182">
        <f t="shared" ref="AD769" si="11790">+AF769-AF768</f>
        <v>84</v>
      </c>
      <c r="AE769" s="242">
        <f t="shared" ref="AE769" si="11791">+AE768+AD769</f>
        <v>12624</v>
      </c>
      <c r="AF769" s="154">
        <v>13829</v>
      </c>
      <c r="AG769" s="183">
        <f t="shared" ref="AG769:AG771" si="11792">+AH769-AH768</f>
        <v>26</v>
      </c>
      <c r="AH769" s="154">
        <v>12806</v>
      </c>
      <c r="AI769" s="183">
        <v>0</v>
      </c>
      <c r="AJ769" s="184">
        <v>213</v>
      </c>
      <c r="AK769" s="185">
        <f t="shared" ref="AK769" si="11793">+AL769-AL768</f>
        <v>0</v>
      </c>
      <c r="AL769" s="154">
        <v>79</v>
      </c>
      <c r="AM769" s="183">
        <f t="shared" ref="AM769" si="11794">+AN769-AN768</f>
        <v>0</v>
      </c>
      <c r="AN769" s="154">
        <v>79</v>
      </c>
      <c r="AO769" s="183">
        <f t="shared" ref="AO769" si="11795">+AP769-AP768</f>
        <v>0</v>
      </c>
      <c r="AP769" s="186">
        <v>0</v>
      </c>
      <c r="AQ769" s="185">
        <f t="shared" ref="AQ769:AQ771" si="11796">+AR769-AR768</f>
        <v>60</v>
      </c>
      <c r="AR769" s="154">
        <v>18850</v>
      </c>
      <c r="AS769" s="183">
        <f t="shared" ref="AS769" si="11797">+AT769-AT768</f>
        <v>0</v>
      </c>
      <c r="AT769" s="154">
        <v>13742</v>
      </c>
      <c r="AU769" s="183">
        <f t="shared" ref="AU769" si="11798">+AV769-AV768</f>
        <v>0</v>
      </c>
      <c r="AV769" s="187">
        <v>851</v>
      </c>
      <c r="AW769" s="237">
        <f t="shared" si="11012"/>
        <v>608</v>
      </c>
      <c r="AX769" s="236">
        <f t="shared" ref="AX769" si="11799">+A769</f>
        <v>44593</v>
      </c>
      <c r="AY769" s="6">
        <v>2</v>
      </c>
      <c r="AZ769" s="237">
        <f t="shared" ref="AZ769" si="11800">+AZ768+AY769</f>
        <v>566</v>
      </c>
      <c r="BA769" s="237">
        <f t="shared" si="10751"/>
        <v>399</v>
      </c>
      <c r="BB769" s="129">
        <v>1</v>
      </c>
      <c r="BC769" s="27">
        <f t="shared" ref="BC769" si="11801">+BC768+BB769</f>
        <v>1116</v>
      </c>
      <c r="BD769" s="237">
        <f t="shared" si="10753"/>
        <v>434</v>
      </c>
      <c r="BE769" s="228">
        <f t="shared" ref="BE769" si="11802">+Z769</f>
        <v>44593</v>
      </c>
      <c r="BF769" s="131">
        <f t="shared" ref="BF769" si="11803">+B769</f>
        <v>27</v>
      </c>
      <c r="BG769" s="131">
        <f t="shared" ref="BG769" si="11804">+BI769</f>
        <v>12631</v>
      </c>
      <c r="BH769" s="228">
        <f t="shared" ref="BH769" si="11805">+A769</f>
        <v>44593</v>
      </c>
      <c r="BI769" s="131">
        <f t="shared" ref="BI769" si="11806">+C769</f>
        <v>12631</v>
      </c>
      <c r="BJ769" s="1">
        <f t="shared" ref="BJ769" si="11807">+BE769</f>
        <v>44593</v>
      </c>
      <c r="BK769">
        <f t="shared" ref="BK769" si="11808">+BM769-BL769</f>
        <v>4</v>
      </c>
      <c r="BL769">
        <f t="shared" ref="BL769" si="11809">+M769</f>
        <v>24</v>
      </c>
      <c r="BM769">
        <f t="shared" ref="BM769" si="11810">+L769</f>
        <v>28</v>
      </c>
      <c r="BN769" s="1">
        <f t="shared" ref="BN769" si="11811">+BJ769</f>
        <v>44593</v>
      </c>
      <c r="BO769">
        <f t="shared" ref="BO769" si="11812">+BO765+BM769</f>
        <v>11872</v>
      </c>
      <c r="BP769">
        <f t="shared" ref="BP769" si="11813">+BP765+BL769</f>
        <v>7055</v>
      </c>
      <c r="BQ769" s="178">
        <f t="shared" ref="BQ769" si="11814">+A769</f>
        <v>44593</v>
      </c>
      <c r="BR769">
        <f t="shared" ref="BR769" si="11815">+AF769</f>
        <v>13829</v>
      </c>
      <c r="BS769">
        <f t="shared" ref="BS769" si="11816">+AH769</f>
        <v>12806</v>
      </c>
      <c r="BT769">
        <f t="shared" ref="BT769" si="11817">+AJ769</f>
        <v>213</v>
      </c>
      <c r="BU769">
        <v>15</v>
      </c>
      <c r="BV769">
        <f t="shared" ref="BV769" si="11818">+AD769</f>
        <v>84</v>
      </c>
      <c r="BW769">
        <f t="shared" ref="BW769" si="11819">+BW765+BV769</f>
        <v>1282</v>
      </c>
      <c r="BX769" s="178">
        <f t="shared" ref="BX769" si="11820">+A769</f>
        <v>44593</v>
      </c>
      <c r="BY769">
        <f t="shared" ref="BY769" si="11821">+AL769</f>
        <v>79</v>
      </c>
      <c r="BZ769">
        <f t="shared" ref="BZ769" si="11822">+AN769</f>
        <v>79</v>
      </c>
      <c r="CA769">
        <f t="shared" ref="CA769" si="11823">+AP769</f>
        <v>0</v>
      </c>
      <c r="CB769" s="178">
        <f t="shared" ref="CB769" si="11824">+A769</f>
        <v>44593</v>
      </c>
      <c r="CC769">
        <f t="shared" ref="CC769" si="11825">+AR769</f>
        <v>18850</v>
      </c>
      <c r="CD769">
        <f t="shared" ref="CD769" si="11826">+AT769</f>
        <v>13742</v>
      </c>
      <c r="CE769">
        <f t="shared" ref="CE769" si="11827">+AV769</f>
        <v>851</v>
      </c>
      <c r="CF769" s="178">
        <f t="shared" ref="CF769" si="11828">+A769</f>
        <v>44593</v>
      </c>
      <c r="CG769">
        <f t="shared" ref="CG769" si="11829">+AD769</f>
        <v>84</v>
      </c>
      <c r="CH769">
        <f t="shared" ref="CH769" si="11830">+AG769</f>
        <v>26</v>
      </c>
      <c r="CI769" s="178">
        <f t="shared" ref="CI769" si="11831">+A769</f>
        <v>44593</v>
      </c>
      <c r="CJ769">
        <f t="shared" ref="CJ769" si="11832">+AI769</f>
        <v>0</v>
      </c>
      <c r="CK769" s="1">
        <f t="shared" ref="CK769" si="11833">+Z769</f>
        <v>44593</v>
      </c>
      <c r="CL769" s="281">
        <f t="shared" ref="CL769" si="11834">+AD769</f>
        <v>84</v>
      </c>
      <c r="CM769" s="1">
        <f t="shared" ref="CM769" si="11835">+Z769</f>
        <v>44593</v>
      </c>
      <c r="CN769" s="282">
        <f t="shared" ref="CN769" si="11836">+AI769</f>
        <v>0</v>
      </c>
      <c r="CO769" s="178">
        <f t="shared" ref="CO769" si="11837">+A769</f>
        <v>44593</v>
      </c>
      <c r="CP769">
        <f t="shared" ref="CP769" si="11838">+AQ769</f>
        <v>60</v>
      </c>
      <c r="CQ769">
        <f t="shared" ref="CQ769" si="11839">+AU769</f>
        <v>0</v>
      </c>
      <c r="CR769">
        <f t="shared" ref="CR769" si="11840">+AS769</f>
        <v>0</v>
      </c>
    </row>
    <row r="770" spans="1:96" ht="18" customHeight="1" x14ac:dyDescent="0.55000000000000004">
      <c r="A770" s="178">
        <v>44594</v>
      </c>
      <c r="B770" s="239">
        <v>18</v>
      </c>
      <c r="C770" s="153">
        <f t="shared" ref="C770:C771" si="11841">+B770+C769</f>
        <v>12649</v>
      </c>
      <c r="D770" s="153">
        <f t="shared" ref="D770:D771" si="11842">+C770-F770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1005"/>
        <v>582</v>
      </c>
      <c r="Z770" s="75">
        <f t="shared" ref="Z770:Z771" si="11843">+A770</f>
        <v>44594</v>
      </c>
      <c r="AA770" s="229">
        <f t="shared" ref="AA770:AA771" si="11844">+AF770+AL770+AR770</f>
        <v>32894</v>
      </c>
      <c r="AB770" s="229">
        <f t="shared" ref="AB770:AB771" si="11845">+AH770+AN770+AT770</f>
        <v>26647</v>
      </c>
      <c r="AC770" s="230">
        <f t="shared" ref="AC770:AC771" si="11846">+AJ770+AP770+AV770</f>
        <v>1064</v>
      </c>
      <c r="AD770" s="182">
        <f t="shared" ref="AD770:AD771" si="11847">+AF770-AF769</f>
        <v>83</v>
      </c>
      <c r="AE770" s="242">
        <f t="shared" ref="AE770:AE771" si="11848">+AE769+AD770</f>
        <v>12707</v>
      </c>
      <c r="AF770" s="154">
        <v>13912</v>
      </c>
      <c r="AG770" s="183">
        <f t="shared" si="11792"/>
        <v>20</v>
      </c>
      <c r="AH770" s="154">
        <v>12826</v>
      </c>
      <c r="AI770" s="183">
        <v>0</v>
      </c>
      <c r="AJ770" s="184">
        <v>213</v>
      </c>
      <c r="AK770" s="185">
        <f t="shared" ref="AK770:AK771" si="11849">+AL770-AL769</f>
        <v>0</v>
      </c>
      <c r="AL770" s="154">
        <v>79</v>
      </c>
      <c r="AM770" s="183">
        <f t="shared" ref="AM770:AM771" si="11850">+AN770-AN769</f>
        <v>0</v>
      </c>
      <c r="AN770" s="154">
        <v>79</v>
      </c>
      <c r="AO770" s="183">
        <f t="shared" ref="AO770:AO771" si="11851">+AP770-AP769</f>
        <v>0</v>
      </c>
      <c r="AP770" s="186">
        <v>0</v>
      </c>
      <c r="AQ770" s="185">
        <f t="shared" si="11796"/>
        <v>53</v>
      </c>
      <c r="AR770" s="154">
        <v>18903</v>
      </c>
      <c r="AS770" s="183">
        <f t="shared" ref="AS770:AS771" si="11852">+AT770-AT769</f>
        <v>0</v>
      </c>
      <c r="AT770" s="154">
        <v>13742</v>
      </c>
      <c r="AU770" s="183">
        <f t="shared" ref="AU770:AU771" si="11853">+AV770-AV769</f>
        <v>0</v>
      </c>
      <c r="AV770" s="187">
        <v>851</v>
      </c>
      <c r="AW770" s="237">
        <f t="shared" si="11012"/>
        <v>609</v>
      </c>
      <c r="AX770" s="236">
        <f t="shared" ref="AX770:AX771" si="11854">+A770</f>
        <v>44594</v>
      </c>
      <c r="AY770" s="6">
        <v>2</v>
      </c>
      <c r="AZ770" s="237">
        <f t="shared" ref="AZ770:AZ771" si="11855">+AZ769+AY770</f>
        <v>568</v>
      </c>
      <c r="BA770" s="237">
        <f t="shared" si="10751"/>
        <v>400</v>
      </c>
      <c r="BB770" s="129">
        <v>0</v>
      </c>
      <c r="BC770" s="27">
        <f t="shared" ref="BC770:BC771" si="11856">+BC769+BB770</f>
        <v>1116</v>
      </c>
      <c r="BD770" s="237">
        <f t="shared" si="10753"/>
        <v>435</v>
      </c>
      <c r="BE770" s="228">
        <f t="shared" ref="BE770:BE771" si="11857">+Z770</f>
        <v>44594</v>
      </c>
      <c r="BF770" s="131">
        <f t="shared" ref="BF770:BF771" si="11858">+B770</f>
        <v>18</v>
      </c>
      <c r="BG770" s="131">
        <f t="shared" ref="BG770:BG771" si="11859">+BI770</f>
        <v>12649</v>
      </c>
      <c r="BH770" s="228">
        <f t="shared" ref="BH770:BH771" si="11860">+A770</f>
        <v>44594</v>
      </c>
      <c r="BI770" s="131">
        <f t="shared" ref="BI770:BI771" si="11861">+C770</f>
        <v>12649</v>
      </c>
      <c r="BJ770" s="1">
        <f t="shared" ref="BJ770:BJ771" si="11862">+BE770</f>
        <v>44594</v>
      </c>
      <c r="BK770">
        <f t="shared" ref="BK770:BK771" si="11863">+BM770-BL770</f>
        <v>1</v>
      </c>
      <c r="BL770">
        <f t="shared" ref="BL770:BL771" si="11864">+M770</f>
        <v>95</v>
      </c>
      <c r="BM770">
        <f t="shared" ref="BM770:BM771" si="11865">+L770</f>
        <v>96</v>
      </c>
      <c r="BN770" s="1">
        <f t="shared" ref="BN770:BN771" si="11866">+BJ770</f>
        <v>44594</v>
      </c>
      <c r="BO770">
        <f t="shared" ref="BO770:BO771" si="11867">+BO766+BM770</f>
        <v>11958</v>
      </c>
      <c r="BP770">
        <f t="shared" ref="BP770:BP771" si="11868">+BP766+BL770</f>
        <v>7123</v>
      </c>
      <c r="BQ770" s="178">
        <f t="shared" ref="BQ770:BQ771" si="11869">+A770</f>
        <v>44594</v>
      </c>
      <c r="BR770">
        <f t="shared" ref="BR770:BR771" si="11870">+AF770</f>
        <v>13912</v>
      </c>
      <c r="BS770">
        <f t="shared" ref="BS770:BS771" si="11871">+AH770</f>
        <v>12826</v>
      </c>
      <c r="BT770">
        <f t="shared" ref="BT770:BT771" si="11872">+AJ770</f>
        <v>213</v>
      </c>
      <c r="BU770">
        <v>15</v>
      </c>
      <c r="BV770">
        <f t="shared" ref="BV770:BV771" si="11873">+AD770</f>
        <v>83</v>
      </c>
      <c r="BW770">
        <f t="shared" ref="BW770:BW771" si="11874">+BW766+BV770</f>
        <v>1301</v>
      </c>
      <c r="BX770" s="178">
        <f t="shared" ref="BX770:BX771" si="11875">+A770</f>
        <v>44594</v>
      </c>
      <c r="BY770">
        <f t="shared" ref="BY770:BY771" si="11876">+AL770</f>
        <v>79</v>
      </c>
      <c r="BZ770">
        <f t="shared" ref="BZ770:BZ771" si="11877">+AN770</f>
        <v>79</v>
      </c>
      <c r="CA770">
        <f t="shared" ref="CA770:CA771" si="11878">+AP770</f>
        <v>0</v>
      </c>
      <c r="CB770" s="178">
        <f t="shared" ref="CB770:CB771" si="11879">+A770</f>
        <v>44594</v>
      </c>
      <c r="CC770">
        <f t="shared" ref="CC770:CC771" si="11880">+AR770</f>
        <v>18903</v>
      </c>
      <c r="CD770">
        <f t="shared" ref="CD770:CD771" si="11881">+AT770</f>
        <v>13742</v>
      </c>
      <c r="CE770">
        <f t="shared" ref="CE770:CE771" si="11882">+AV770</f>
        <v>851</v>
      </c>
      <c r="CF770" s="178">
        <f t="shared" ref="CF770:CF771" si="11883">+A770</f>
        <v>44594</v>
      </c>
      <c r="CG770">
        <f t="shared" ref="CG770:CG771" si="11884">+AD770</f>
        <v>83</v>
      </c>
      <c r="CH770">
        <f t="shared" ref="CH770:CH771" si="11885">+AG770</f>
        <v>20</v>
      </c>
      <c r="CI770" s="178">
        <f t="shared" ref="CI770:CI771" si="11886">+A770</f>
        <v>44594</v>
      </c>
      <c r="CJ770">
        <f t="shared" ref="CJ770:CJ771" si="11887">+AI770</f>
        <v>0</v>
      </c>
      <c r="CK770" s="1">
        <f t="shared" ref="CK770:CK771" si="11888">+Z770</f>
        <v>44594</v>
      </c>
      <c r="CL770" s="281">
        <f t="shared" ref="CL770:CL771" si="11889">+AD770</f>
        <v>83</v>
      </c>
      <c r="CM770" s="1">
        <f t="shared" ref="CM770:CM771" si="11890">+Z770</f>
        <v>44594</v>
      </c>
      <c r="CN770" s="282">
        <f t="shared" ref="CN770:CN771" si="11891">+AI770</f>
        <v>0</v>
      </c>
      <c r="CO770" s="178">
        <f t="shared" ref="CO770:CO771" si="11892">+A770</f>
        <v>44594</v>
      </c>
      <c r="CP770">
        <f t="shared" ref="CP770:CP771" si="11893">+AQ770</f>
        <v>53</v>
      </c>
      <c r="CQ770">
        <f t="shared" ref="CQ770:CQ771" si="11894">+AU770</f>
        <v>0</v>
      </c>
      <c r="CR770">
        <f t="shared" ref="CR770:CR771" si="11895">+AS770</f>
        <v>0</v>
      </c>
    </row>
    <row r="771" spans="1:96" ht="18" customHeight="1" x14ac:dyDescent="0.55000000000000004">
      <c r="A771" s="178">
        <v>44595</v>
      </c>
      <c r="B771" s="239">
        <v>17</v>
      </c>
      <c r="C771" s="153">
        <f t="shared" si="11841"/>
        <v>12666</v>
      </c>
      <c r="D771" s="153">
        <f t="shared" si="11842"/>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1005"/>
        <v>583</v>
      </c>
      <c r="Z771" s="75">
        <f t="shared" si="11843"/>
        <v>44595</v>
      </c>
      <c r="AA771" s="229">
        <f t="shared" si="11844"/>
        <v>33050</v>
      </c>
      <c r="AB771" s="229">
        <f t="shared" si="11845"/>
        <v>26701</v>
      </c>
      <c r="AC771" s="230">
        <f t="shared" si="11846"/>
        <v>1064</v>
      </c>
      <c r="AD771" s="182">
        <f t="shared" si="11847"/>
        <v>101</v>
      </c>
      <c r="AE771" s="242">
        <f t="shared" si="11848"/>
        <v>12808</v>
      </c>
      <c r="AF771" s="154">
        <v>14013</v>
      </c>
      <c r="AG771" s="183">
        <f t="shared" si="11792"/>
        <v>54</v>
      </c>
      <c r="AH771" s="154">
        <v>12880</v>
      </c>
      <c r="AI771" s="183">
        <v>0</v>
      </c>
      <c r="AJ771" s="184">
        <v>213</v>
      </c>
      <c r="AK771" s="185">
        <f t="shared" si="11849"/>
        <v>0</v>
      </c>
      <c r="AL771" s="154">
        <v>79</v>
      </c>
      <c r="AM771" s="183">
        <f t="shared" si="11850"/>
        <v>0</v>
      </c>
      <c r="AN771" s="154">
        <v>79</v>
      </c>
      <c r="AO771" s="183">
        <f t="shared" si="11851"/>
        <v>0</v>
      </c>
      <c r="AP771" s="186">
        <v>0</v>
      </c>
      <c r="AQ771" s="185">
        <f t="shared" si="11796"/>
        <v>55</v>
      </c>
      <c r="AR771" s="154">
        <v>18958</v>
      </c>
      <c r="AS771" s="183">
        <f t="shared" si="11852"/>
        <v>0</v>
      </c>
      <c r="AT771" s="154">
        <v>13742</v>
      </c>
      <c r="AU771" s="183">
        <f t="shared" si="11853"/>
        <v>0</v>
      </c>
      <c r="AV771" s="187">
        <v>851</v>
      </c>
      <c r="AW771" s="237">
        <f t="shared" si="11012"/>
        <v>610</v>
      </c>
      <c r="AX771" s="236">
        <f t="shared" si="11854"/>
        <v>44595</v>
      </c>
      <c r="AY771" s="6">
        <v>1</v>
      </c>
      <c r="AZ771" s="237">
        <f t="shared" si="11855"/>
        <v>569</v>
      </c>
      <c r="BA771" s="237">
        <f t="shared" si="10751"/>
        <v>398</v>
      </c>
      <c r="BB771" s="129">
        <v>0</v>
      </c>
      <c r="BC771" s="27">
        <f t="shared" si="11856"/>
        <v>1116</v>
      </c>
      <c r="BD771" s="237">
        <f t="shared" si="10753"/>
        <v>433</v>
      </c>
      <c r="BE771" s="228">
        <f t="shared" si="11857"/>
        <v>44595</v>
      </c>
      <c r="BF771" s="131">
        <f t="shared" si="11858"/>
        <v>17</v>
      </c>
      <c r="BG771" s="131">
        <f t="shared" si="11859"/>
        <v>12666</v>
      </c>
      <c r="BH771" s="228">
        <f t="shared" si="11860"/>
        <v>44595</v>
      </c>
      <c r="BI771" s="131">
        <f t="shared" si="11861"/>
        <v>12666</v>
      </c>
      <c r="BJ771" s="1">
        <f t="shared" si="11862"/>
        <v>44595</v>
      </c>
      <c r="BK771">
        <f t="shared" si="11863"/>
        <v>1</v>
      </c>
      <c r="BL771">
        <f t="shared" si="11864"/>
        <v>51</v>
      </c>
      <c r="BM771">
        <f t="shared" si="11865"/>
        <v>52</v>
      </c>
      <c r="BN771" s="1">
        <f t="shared" si="11866"/>
        <v>44595</v>
      </c>
      <c r="BO771">
        <f t="shared" si="11867"/>
        <v>11840</v>
      </c>
      <c r="BP771">
        <f t="shared" si="11868"/>
        <v>7023</v>
      </c>
      <c r="BQ771" s="178">
        <f t="shared" si="11869"/>
        <v>44595</v>
      </c>
      <c r="BR771">
        <f t="shared" si="11870"/>
        <v>14013</v>
      </c>
      <c r="BS771">
        <f t="shared" si="11871"/>
        <v>12880</v>
      </c>
      <c r="BT771">
        <f t="shared" si="11872"/>
        <v>213</v>
      </c>
      <c r="BU771">
        <v>15</v>
      </c>
      <c r="BV771">
        <f t="shared" si="11873"/>
        <v>101</v>
      </c>
      <c r="BW771">
        <f t="shared" si="11874"/>
        <v>1301</v>
      </c>
      <c r="BX771" s="178">
        <f t="shared" si="11875"/>
        <v>44595</v>
      </c>
      <c r="BY771">
        <f t="shared" si="11876"/>
        <v>79</v>
      </c>
      <c r="BZ771">
        <f t="shared" si="11877"/>
        <v>79</v>
      </c>
      <c r="CA771">
        <f t="shared" si="11878"/>
        <v>0</v>
      </c>
      <c r="CB771" s="178">
        <f t="shared" si="11879"/>
        <v>44595</v>
      </c>
      <c r="CC771">
        <f t="shared" si="11880"/>
        <v>18958</v>
      </c>
      <c r="CD771">
        <f t="shared" si="11881"/>
        <v>13742</v>
      </c>
      <c r="CE771">
        <f t="shared" si="11882"/>
        <v>851</v>
      </c>
      <c r="CF771" s="178">
        <f t="shared" si="11883"/>
        <v>44595</v>
      </c>
      <c r="CG771">
        <f t="shared" si="11884"/>
        <v>101</v>
      </c>
      <c r="CH771">
        <f t="shared" si="11885"/>
        <v>54</v>
      </c>
      <c r="CI771" s="178">
        <f t="shared" si="11886"/>
        <v>44595</v>
      </c>
      <c r="CJ771">
        <f t="shared" si="11887"/>
        <v>0</v>
      </c>
      <c r="CK771" s="1">
        <f t="shared" si="11888"/>
        <v>44595</v>
      </c>
      <c r="CL771" s="281">
        <f t="shared" si="11889"/>
        <v>101</v>
      </c>
      <c r="CM771" s="1">
        <f t="shared" si="11890"/>
        <v>44595</v>
      </c>
      <c r="CN771" s="282">
        <f t="shared" si="11891"/>
        <v>0</v>
      </c>
      <c r="CO771" s="178">
        <f t="shared" si="11892"/>
        <v>44595</v>
      </c>
      <c r="CP771">
        <f t="shared" si="11893"/>
        <v>55</v>
      </c>
      <c r="CQ771">
        <f t="shared" si="11894"/>
        <v>0</v>
      </c>
      <c r="CR771">
        <f t="shared" si="11895"/>
        <v>0</v>
      </c>
    </row>
    <row r="772" spans="1:96" ht="18" customHeight="1" x14ac:dyDescent="0.55000000000000004">
      <c r="A772" s="178"/>
      <c r="B772" s="239"/>
      <c r="C772" s="153"/>
      <c r="D772" s="153"/>
      <c r="E772" s="146"/>
      <c r="F772" s="146"/>
      <c r="G772" s="146"/>
      <c r="H772" s="134"/>
      <c r="I772" s="146"/>
      <c r="J772" s="134"/>
      <c r="K772" s="42"/>
      <c r="L772" s="145"/>
      <c r="M772" s="146"/>
      <c r="N772" s="134"/>
      <c r="O772" s="134"/>
      <c r="P772" s="146"/>
      <c r="Q772" s="146"/>
      <c r="R772" s="134"/>
      <c r="S772" s="134"/>
      <c r="T772" s="146"/>
      <c r="U772" s="146"/>
      <c r="V772" s="134"/>
      <c r="W772" s="42"/>
      <c r="X772" s="147"/>
      <c r="Y772" s="5"/>
      <c r="Z772" s="75"/>
      <c r="AA772" s="229"/>
      <c r="AB772" s="229"/>
      <c r="AC772" s="230"/>
      <c r="AD772" s="182"/>
      <c r="AE772" s="242"/>
      <c r="AF772" s="154"/>
      <c r="AG772" s="183"/>
      <c r="AH772" s="154"/>
      <c r="AI772" s="183"/>
      <c r="AJ772" s="184"/>
      <c r="AK772" s="185"/>
      <c r="AL772" s="154"/>
      <c r="AM772" s="183"/>
      <c r="AN772" s="154"/>
      <c r="AO772" s="183"/>
      <c r="AP772" s="186"/>
      <c r="AQ772" s="185"/>
      <c r="AR772" s="154"/>
      <c r="AS772" s="183"/>
      <c r="AT772" s="154"/>
      <c r="AU772" s="183"/>
      <c r="AV772" s="187"/>
      <c r="AW772" s="237"/>
      <c r="AX772" s="236"/>
      <c r="AY772" s="6"/>
      <c r="AZ772" s="237"/>
      <c r="BA772" s="237"/>
      <c r="BB772" s="129"/>
      <c r="BC772" s="27"/>
      <c r="BD772" s="237"/>
      <c r="BE772" s="228"/>
      <c r="BF772" s="131"/>
      <c r="BG772" s="131"/>
      <c r="BH772" s="228"/>
      <c r="BI772" s="131"/>
      <c r="BJ772" s="1"/>
      <c r="BN772" s="1"/>
      <c r="BQ772" s="178"/>
      <c r="BX772" s="178"/>
      <c r="CB772" s="178"/>
      <c r="CF772" s="178"/>
      <c r="CI772" s="178"/>
      <c r="CK772" s="1"/>
      <c r="CL772" s="281"/>
      <c r="CM772" s="1"/>
      <c r="CN772" s="282"/>
      <c r="CO772" s="178"/>
    </row>
    <row r="773" spans="1:96" ht="7" customHeight="1" thickBot="1" x14ac:dyDescent="0.6">
      <c r="A773" s="66"/>
      <c r="B773" s="145"/>
      <c r="C773" s="153"/>
      <c r="D773" s="146"/>
      <c r="E773" s="146"/>
      <c r="F773" s="146"/>
      <c r="G773" s="146"/>
      <c r="H773" s="134"/>
      <c r="I773" s="146"/>
      <c r="J773" s="134"/>
      <c r="K773" s="147"/>
      <c r="L773" s="145"/>
      <c r="M773" s="146"/>
      <c r="N773" s="134"/>
      <c r="O773" s="134"/>
      <c r="P773" s="146"/>
      <c r="Q773" s="146"/>
      <c r="R773" s="134"/>
      <c r="S773" s="134"/>
      <c r="T773" s="146"/>
      <c r="U773" s="146"/>
      <c r="V773" s="134"/>
      <c r="W773" s="42"/>
      <c r="X773" s="147"/>
      <c r="Z773" s="66"/>
      <c r="AA773" s="64"/>
      <c r="AB773" s="64"/>
      <c r="AC773" s="64"/>
      <c r="AD773" s="182"/>
      <c r="AE773" s="242"/>
      <c r="AF773" s="154"/>
      <c r="AG773" s="183"/>
      <c r="AH773" s="154"/>
      <c r="AI773" s="183"/>
      <c r="AJ773" s="184"/>
      <c r="AK773" s="185"/>
      <c r="AL773" s="154"/>
      <c r="AM773" s="183"/>
      <c r="AN773" s="154"/>
      <c r="AO773" s="183"/>
      <c r="AP773" s="186"/>
      <c r="AQ773" s="185"/>
      <c r="AR773" s="154"/>
      <c r="AS773" s="183"/>
      <c r="AT773" s="154"/>
      <c r="AU773" s="183"/>
      <c r="AV773" s="187"/>
    </row>
    <row r="774" spans="1:96" x14ac:dyDescent="0.55000000000000004">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AE774">
        <f>SUM(AD443:AD448)</f>
        <v>190</v>
      </c>
      <c r="AY774" s="45" t="s">
        <v>475</v>
      </c>
      <c r="BB774" s="45" t="s">
        <v>474</v>
      </c>
      <c r="BV774">
        <f>SUM(BV442:BV773)</f>
        <v>2863</v>
      </c>
    </row>
    <row r="775" spans="1:96" x14ac:dyDescent="0.55000000000000004">
      <c r="B775">
        <f>SUM(B554:B584)</f>
        <v>832</v>
      </c>
      <c r="AI775" s="258">
        <f>SUM(AI189:AI558)</f>
        <v>205</v>
      </c>
      <c r="AY775" s="45">
        <f>SUM(AY359:AY413)</f>
        <v>69</v>
      </c>
      <c r="BB775" s="45">
        <f>SUM(BB374:BB413)</f>
        <v>941</v>
      </c>
    </row>
    <row r="776" spans="1:96" x14ac:dyDescent="0.55000000000000004">
      <c r="L776">
        <f>SUM(L97:L775)</f>
        <v>15954</v>
      </c>
      <c r="P776">
        <f>SUM(P97:P775)</f>
        <v>3320</v>
      </c>
      <c r="AD776">
        <f>SUM(AD188:AD194)</f>
        <v>82</v>
      </c>
      <c r="AY776" s="45" t="s">
        <v>686</v>
      </c>
    </row>
    <row r="777" spans="1:96" ht="15" customHeight="1" x14ac:dyDescent="0.55000000000000004">
      <c r="A777" s="129"/>
      <c r="D777">
        <f>SUM(B229:B259)</f>
        <v>435</v>
      </c>
      <c r="Z777" s="129"/>
      <c r="AA777" s="129"/>
      <c r="AB777" s="129"/>
      <c r="AC777" s="129"/>
      <c r="AF777">
        <f>SUM(AD188:AD558)</f>
        <v>10740</v>
      </c>
      <c r="AY777" s="45">
        <f>SUM(AY581:AY773)</f>
        <v>159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44"/>
  <sheetViews>
    <sheetView zoomScaleNormal="100" workbookViewId="0">
      <pane xSplit="3" ySplit="1" topLeftCell="D522" activePane="bottomRight" state="frozen"/>
      <selection pane="topRight" activeCell="C1" sqref="C1"/>
      <selection pane="bottomLeft" activeCell="A2" sqref="A2"/>
      <selection pane="bottomRight" activeCell="A534" sqref="A534:XFD534"/>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8"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8"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8"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8"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8"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8"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8" ht="17.5" customHeight="1" x14ac:dyDescent="0.55000000000000004">
      <c r="B535" s="264"/>
      <c r="C535" s="1"/>
      <c r="E535" s="292"/>
      <c r="J535" s="264"/>
      <c r="AG535" s="1"/>
      <c r="AH535" s="265"/>
      <c r="AI535" s="265"/>
    </row>
    <row r="536" spans="2:38" x14ac:dyDescent="0.55000000000000004">
      <c r="B536" s="239"/>
      <c r="C536" s="1"/>
      <c r="AG536" s="277">
        <v>1</v>
      </c>
    </row>
    <row r="537" spans="2:38" s="263" customFormat="1" ht="5" customHeight="1" x14ac:dyDescent="0.55000000000000004">
      <c r="B537" s="262"/>
      <c r="C537" s="261"/>
      <c r="AF537" s="5"/>
    </row>
    <row r="538" spans="2:38" ht="5.5" customHeight="1" x14ac:dyDescent="0.55000000000000004">
      <c r="B538" s="255"/>
      <c r="C538" s="1"/>
    </row>
    <row r="539" spans="2:38" x14ac:dyDescent="0.55000000000000004">
      <c r="B539">
        <f>SUM(B2:B538)</f>
        <v>10315</v>
      </c>
      <c r="C539" s="1" t="s">
        <v>348</v>
      </c>
      <c r="D539" s="27">
        <f t="shared" ref="D539:J539" si="431">SUM(D2:D538)</f>
        <v>2895</v>
      </c>
      <c r="E539" s="27">
        <f t="shared" si="431"/>
        <v>1800</v>
      </c>
      <c r="F539" s="27">
        <f t="shared" si="431"/>
        <v>693</v>
      </c>
      <c r="G539" s="27">
        <f t="shared" si="431"/>
        <v>371</v>
      </c>
      <c r="H539">
        <f t="shared" si="431"/>
        <v>1394</v>
      </c>
      <c r="I539" s="27">
        <f t="shared" si="431"/>
        <v>614</v>
      </c>
      <c r="J539" s="27">
        <f t="shared" si="431"/>
        <v>2548</v>
      </c>
      <c r="K539">
        <f t="shared" ref="K539:AE539" si="432">SUM(K2:K538)</f>
        <v>194</v>
      </c>
      <c r="L539">
        <f t="shared" si="432"/>
        <v>6</v>
      </c>
      <c r="M539">
        <f t="shared" si="432"/>
        <v>21</v>
      </c>
      <c r="N539">
        <f t="shared" si="432"/>
        <v>43</v>
      </c>
      <c r="O539">
        <f t="shared" si="432"/>
        <v>437</v>
      </c>
      <c r="P539">
        <f t="shared" si="432"/>
        <v>17</v>
      </c>
      <c r="Q539">
        <f t="shared" si="432"/>
        <v>26</v>
      </c>
      <c r="R539">
        <f t="shared" si="432"/>
        <v>147</v>
      </c>
      <c r="S539">
        <f t="shared" si="432"/>
        <v>20</v>
      </c>
      <c r="T539">
        <f t="shared" si="432"/>
        <v>88</v>
      </c>
      <c r="U539">
        <f t="shared" si="432"/>
        <v>97</v>
      </c>
      <c r="V539">
        <f t="shared" si="432"/>
        <v>139</v>
      </c>
      <c r="W539">
        <f t="shared" si="432"/>
        <v>1</v>
      </c>
      <c r="X539">
        <f t="shared" si="432"/>
        <v>17</v>
      </c>
      <c r="Y539">
        <f t="shared" si="432"/>
        <v>136</v>
      </c>
      <c r="Z539">
        <f t="shared" si="432"/>
        <v>151</v>
      </c>
      <c r="AA539">
        <f t="shared" si="432"/>
        <v>1</v>
      </c>
      <c r="AB539">
        <f t="shared" si="432"/>
        <v>207</v>
      </c>
      <c r="AC539">
        <f t="shared" si="432"/>
        <v>58</v>
      </c>
      <c r="AD539">
        <f t="shared" si="432"/>
        <v>430</v>
      </c>
      <c r="AE539">
        <f t="shared" si="432"/>
        <v>312</v>
      </c>
      <c r="AL539" s="265"/>
    </row>
    <row r="540" spans="2:38" x14ac:dyDescent="0.55000000000000004">
      <c r="C540" s="1"/>
    </row>
    <row r="541" spans="2:38" ht="5" customHeight="1" x14ac:dyDescent="0.55000000000000004">
      <c r="C541" s="1"/>
    </row>
    <row r="544" spans="2:38" x14ac:dyDescent="0.55000000000000004">
      <c r="B544" s="239"/>
      <c r="K54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3" zoomScale="70" zoomScaleNormal="70" workbookViewId="0">
      <selection activeCell="K85" sqref="K8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79"/>
  <sheetViews>
    <sheetView topLeftCell="A2" workbookViewId="0">
      <pane xSplit="2" ySplit="2" topLeftCell="C568" activePane="bottomRight" state="frozen"/>
      <selection activeCell="O24" sqref="O24"/>
      <selection pane="topRight" activeCell="O24" sqref="O24"/>
      <selection pane="bottomLeft" activeCell="O24" sqref="O24"/>
      <selection pane="bottomRight" activeCell="A575" sqref="A575:XFD57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 si="4459">+A574+1</f>
        <v>577</v>
      </c>
      <c r="B575" s="248"/>
      <c r="C575" s="45"/>
      <c r="D575" t="s">
        <v>797</v>
      </c>
      <c r="E575">
        <v>24</v>
      </c>
      <c r="F575">
        <f t="shared" ref="F575"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B576" s="248"/>
      <c r="C576" s="45"/>
      <c r="G576" s="1"/>
      <c r="H576" s="129"/>
      <c r="I576" s="247"/>
      <c r="J576" s="129"/>
      <c r="K576" s="252"/>
      <c r="L576" s="275"/>
      <c r="M576" s="5"/>
      <c r="N576" s="252"/>
      <c r="O576" s="129"/>
      <c r="P576" s="129"/>
      <c r="Q576" s="6"/>
      <c r="R576" s="276"/>
      <c r="S576" s="238"/>
      <c r="T576" s="253"/>
      <c r="U576" s="278"/>
      <c r="V576" s="5"/>
      <c r="W576" s="27"/>
      <c r="X576" s="253"/>
      <c r="Y576" s="5"/>
      <c r="Z576" s="250"/>
    </row>
    <row r="577" spans="2:26" x14ac:dyDescent="0.55000000000000004">
      <c r="B577" s="248"/>
      <c r="C577" s="45"/>
      <c r="G577" s="1"/>
      <c r="H577" s="128"/>
      <c r="I577" s="285"/>
      <c r="J577" s="128"/>
      <c r="K577" s="286"/>
      <c r="L577" s="287"/>
      <c r="M577" s="285"/>
      <c r="N577" s="286"/>
      <c r="O577" s="128"/>
      <c r="P577" s="285"/>
      <c r="Q577" s="288"/>
      <c r="R577" s="289"/>
      <c r="S577" s="288"/>
      <c r="T577" s="128"/>
      <c r="U577" s="290"/>
      <c r="V577" s="285"/>
      <c r="W577" s="285"/>
      <c r="X577" s="128"/>
      <c r="Y577" s="285"/>
      <c r="Z577" s="128"/>
    </row>
    <row r="578" spans="2:26" ht="7.5" customHeight="1" x14ac:dyDescent="0.55000000000000004">
      <c r="H578" s="285"/>
      <c r="I578" s="285"/>
      <c r="J578" s="285"/>
      <c r="K578" s="285"/>
      <c r="L578" s="291"/>
      <c r="M578" s="285"/>
      <c r="N578" s="285"/>
      <c r="O578" s="285"/>
      <c r="P578" s="285"/>
      <c r="Q578" s="285"/>
      <c r="R578" s="291"/>
      <c r="S578" s="285"/>
      <c r="T578" s="285"/>
      <c r="U578" s="285"/>
      <c r="V578" s="285"/>
      <c r="W578" s="285"/>
      <c r="X578" s="128"/>
      <c r="Y578" s="285"/>
      <c r="Z578" s="128"/>
    </row>
    <row r="579" spans="2:26" x14ac:dyDescent="0.55000000000000004">
      <c r="H579" s="285"/>
      <c r="I579" s="285"/>
      <c r="J579" s="285"/>
      <c r="K579" s="285"/>
      <c r="L579" s="291"/>
      <c r="M579" s="285"/>
      <c r="N579" s="285"/>
      <c r="O579" s="285"/>
      <c r="P579" s="285"/>
      <c r="Q579" s="285"/>
      <c r="R579" s="291"/>
      <c r="S579" s="285"/>
      <c r="T579" s="285"/>
      <c r="U579" s="285"/>
      <c r="V579" s="285"/>
      <c r="W579" s="285"/>
      <c r="X579" s="128"/>
      <c r="Y579" s="285"/>
      <c r="Z57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2022-02-04T04:13:59Z</dcterms:modified>
</cp:coreProperties>
</file>