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BB59C7DC-6A39-4717-A01B-9E83AF5AB9F9}" xr6:coauthVersionLast="47" xr6:coauthVersionMax="47" xr10:uidLastSave="{00000000-0000-0000-0000-000000000000}"/>
  <bookViews>
    <workbookView xWindow="-110" yWindow="-110" windowWidth="19420" windowHeight="9800" tabRatio="736"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831" i="2" l="1"/>
  <c r="AE831" i="2"/>
  <c r="AB831" i="2"/>
  <c r="AA831" i="2"/>
  <c r="Z831" i="2"/>
  <c r="Y831" i="2"/>
  <c r="X831" i="2"/>
  <c r="W831" i="2"/>
  <c r="P831" i="2"/>
  <c r="O831" i="2"/>
  <c r="M831" i="2"/>
  <c r="K831" i="2"/>
  <c r="H831" i="2"/>
  <c r="CR830" i="5"/>
  <c r="CQ830" i="5"/>
  <c r="CO830" i="5"/>
  <c r="CN830" i="5"/>
  <c r="CM830" i="5"/>
  <c r="CL830" i="5"/>
  <c r="CK830" i="5"/>
  <c r="CJ830" i="5"/>
  <c r="CI830" i="5"/>
  <c r="CF830" i="5"/>
  <c r="CE830" i="5"/>
  <c r="CD830" i="5"/>
  <c r="CC830" i="5"/>
  <c r="CB830" i="5"/>
  <c r="CA830" i="5"/>
  <c r="BZ830" i="5"/>
  <c r="BY830" i="5"/>
  <c r="BX830" i="5"/>
  <c r="BT830" i="5"/>
  <c r="BS830" i="5"/>
  <c r="BR830" i="5"/>
  <c r="BQ830" i="5"/>
  <c r="BM830" i="5"/>
  <c r="BO830" i="5" s="1"/>
  <c r="BL830" i="5"/>
  <c r="BP830" i="5" s="1"/>
  <c r="BJ830" i="5"/>
  <c r="BN830" i="5" s="1"/>
  <c r="BH830" i="5"/>
  <c r="BF830" i="5"/>
  <c r="BE830" i="5"/>
  <c r="BD830" i="5"/>
  <c r="BC830" i="5"/>
  <c r="BA830" i="5"/>
  <c r="AZ830" i="5"/>
  <c r="AX830" i="5"/>
  <c r="AW830" i="5"/>
  <c r="AU830" i="5"/>
  <c r="AS830" i="5"/>
  <c r="AQ830" i="5"/>
  <c r="CP830" i="5" s="1"/>
  <c r="AO830" i="5"/>
  <c r="AM830" i="5"/>
  <c r="AK830" i="5"/>
  <c r="AI830" i="5"/>
  <c r="AG830" i="5"/>
  <c r="CH830" i="5" s="1"/>
  <c r="AD830" i="5"/>
  <c r="BV830" i="5" s="1"/>
  <c r="BW830" i="5" s="1"/>
  <c r="AC830" i="5"/>
  <c r="AB830" i="5"/>
  <c r="AA830" i="5"/>
  <c r="Z830" i="5"/>
  <c r="Y830" i="5"/>
  <c r="I831" i="2" l="1"/>
  <c r="AE830" i="5"/>
  <c r="CG830" i="5"/>
  <c r="BK830" i="5"/>
  <c r="C830" i="5"/>
  <c r="AJ593" i="7"/>
  <c r="AI593" i="7"/>
  <c r="AG593" i="7"/>
  <c r="J593" i="7"/>
  <c r="B593" i="7" s="1"/>
  <c r="AK593" i="7" s="1"/>
  <c r="AH593" i="7" s="1"/>
  <c r="D830" i="5" l="1"/>
  <c r="BI830" i="5"/>
  <c r="BG830" i="5" s="1"/>
  <c r="Y634" i="6"/>
  <c r="Z634" i="6" s="1"/>
  <c r="V634" i="6"/>
  <c r="U634" i="6"/>
  <c r="T634" i="6"/>
  <c r="S634" i="6"/>
  <c r="R634" i="6"/>
  <c r="N634" i="6"/>
  <c r="L634" i="6"/>
  <c r="K634" i="6"/>
  <c r="F634" i="6"/>
  <c r="A634" i="6"/>
  <c r="AF830" i="2"/>
  <c r="AE830" i="2"/>
  <c r="AA830" i="2"/>
  <c r="Z830" i="2"/>
  <c r="X830" i="2"/>
  <c r="W830" i="2"/>
  <c r="P830" i="2"/>
  <c r="CO829" i="5"/>
  <c r="CI829" i="5"/>
  <c r="CF829" i="5"/>
  <c r="CE829" i="5"/>
  <c r="CD829" i="5"/>
  <c r="CC829" i="5"/>
  <c r="CB829" i="5"/>
  <c r="CA829" i="5"/>
  <c r="BZ829" i="5"/>
  <c r="BY829" i="5"/>
  <c r="BX829" i="5"/>
  <c r="BT829" i="5"/>
  <c r="BS829" i="5"/>
  <c r="BR829" i="5"/>
  <c r="BQ829" i="5"/>
  <c r="BM829" i="5"/>
  <c r="BL829" i="5"/>
  <c r="BH829" i="5"/>
  <c r="BF829" i="5"/>
  <c r="AX829" i="5"/>
  <c r="AU829" i="5"/>
  <c r="CQ829" i="5" s="1"/>
  <c r="AS829" i="5"/>
  <c r="CR829" i="5" s="1"/>
  <c r="AQ829" i="5"/>
  <c r="CP829" i="5" s="1"/>
  <c r="AO829" i="5"/>
  <c r="AM829" i="5"/>
  <c r="AK829" i="5"/>
  <c r="AI829" i="5"/>
  <c r="CN829" i="5" s="1"/>
  <c r="AG829" i="5"/>
  <c r="CH829" i="5" s="1"/>
  <c r="AD829" i="5"/>
  <c r="CG829" i="5" s="1"/>
  <c r="AC829" i="5"/>
  <c r="AB829" i="5"/>
  <c r="AA829" i="5"/>
  <c r="Z829" i="5"/>
  <c r="CM829" i="5" s="1"/>
  <c r="AJ592" i="7"/>
  <c r="AI592" i="7"/>
  <c r="AG592" i="7"/>
  <c r="J592" i="7"/>
  <c r="B592" i="7" s="1"/>
  <c r="AK592" i="7" s="1"/>
  <c r="AH592" i="7" s="1"/>
  <c r="Y633" i="6"/>
  <c r="V633" i="6"/>
  <c r="U633" i="6"/>
  <c r="CO828" i="5"/>
  <c r="CI828" i="5"/>
  <c r="CF828" i="5"/>
  <c r="CE828" i="5"/>
  <c r="CD828" i="5"/>
  <c r="CC828" i="5"/>
  <c r="CB828" i="5"/>
  <c r="CA828" i="5"/>
  <c r="BZ828" i="5"/>
  <c r="BY828" i="5"/>
  <c r="BX828" i="5"/>
  <c r="BT828" i="5"/>
  <c r="BS828" i="5"/>
  <c r="BR828" i="5"/>
  <c r="BQ828" i="5"/>
  <c r="BM828" i="5"/>
  <c r="BK828" i="5" s="1"/>
  <c r="BL828" i="5"/>
  <c r="BH828" i="5"/>
  <c r="BF828" i="5"/>
  <c r="AX828" i="5"/>
  <c r="AF829" i="2"/>
  <c r="AE829" i="2"/>
  <c r="AA829" i="2"/>
  <c r="Z829" i="2"/>
  <c r="X829" i="2"/>
  <c r="W829" i="2"/>
  <c r="P829" i="2"/>
  <c r="AJ591" i="7"/>
  <c r="AI591" i="7"/>
  <c r="AG591" i="7"/>
  <c r="AJ590" i="7"/>
  <c r="AI590" i="7"/>
  <c r="AG590" i="7"/>
  <c r="J591" i="7"/>
  <c r="B591" i="7" s="1"/>
  <c r="AK591" i="7" s="1"/>
  <c r="AH591" i="7" s="1"/>
  <c r="Y632" i="6"/>
  <c r="V632" i="6"/>
  <c r="U632" i="6"/>
  <c r="AU828" i="5"/>
  <c r="CQ828" i="5" s="1"/>
  <c r="AS828" i="5"/>
  <c r="CR828" i="5" s="1"/>
  <c r="AQ828" i="5"/>
  <c r="CP828" i="5" s="1"/>
  <c r="AO828" i="5"/>
  <c r="AM828" i="5"/>
  <c r="AK828" i="5"/>
  <c r="AI828" i="5"/>
  <c r="CJ828" i="5" s="1"/>
  <c r="AG828" i="5"/>
  <c r="CH828" i="5" s="1"/>
  <c r="AD828" i="5"/>
  <c r="BV828" i="5" s="1"/>
  <c r="AC828" i="5"/>
  <c r="AB828" i="5"/>
  <c r="AA828" i="5"/>
  <c r="Z828" i="5"/>
  <c r="BE828" i="5" s="1"/>
  <c r="BJ828" i="5" s="1"/>
  <c r="BN828" i="5" s="1"/>
  <c r="CO827" i="5"/>
  <c r="CI827" i="5"/>
  <c r="CF827" i="5"/>
  <c r="CE827" i="5"/>
  <c r="CD827" i="5"/>
  <c r="CC827" i="5"/>
  <c r="CB827" i="5"/>
  <c r="CA827" i="5"/>
  <c r="BZ827" i="5"/>
  <c r="BY827" i="5"/>
  <c r="BX827" i="5"/>
  <c r="BT827" i="5"/>
  <c r="BS827" i="5"/>
  <c r="BR827" i="5"/>
  <c r="BQ827" i="5"/>
  <c r="BM827" i="5"/>
  <c r="BL827" i="5"/>
  <c r="BH827" i="5"/>
  <c r="BF827" i="5"/>
  <c r="AU827" i="5"/>
  <c r="CQ827" i="5" s="1"/>
  <c r="AS827" i="5"/>
  <c r="CR827" i="5" s="1"/>
  <c r="AQ827" i="5"/>
  <c r="CP827" i="5" s="1"/>
  <c r="AO827" i="5"/>
  <c r="AM827" i="5"/>
  <c r="AK827" i="5"/>
  <c r="AI827" i="5"/>
  <c r="CJ827" i="5" s="1"/>
  <c r="AG827" i="5"/>
  <c r="CH827" i="5" s="1"/>
  <c r="AD827" i="5"/>
  <c r="BV827" i="5" s="1"/>
  <c r="AC827" i="5"/>
  <c r="AB827" i="5"/>
  <c r="AA827" i="5"/>
  <c r="Z827" i="5"/>
  <c r="CM827" i="5" s="1"/>
  <c r="AX827" i="5"/>
  <c r="AF828" i="2"/>
  <c r="AE828" i="2"/>
  <c r="AA828" i="2"/>
  <c r="Z828" i="2"/>
  <c r="X828" i="2"/>
  <c r="W828" i="2"/>
  <c r="P828" i="2"/>
  <c r="J590" i="7"/>
  <c r="BK829" i="5" l="1"/>
  <c r="BK827" i="5"/>
  <c r="CL828" i="5"/>
  <c r="CG828" i="5"/>
  <c r="CK828" i="5"/>
  <c r="BE829" i="5"/>
  <c r="BJ829" i="5" s="1"/>
  <c r="BN829" i="5" s="1"/>
  <c r="CJ829" i="5"/>
  <c r="CL829" i="5"/>
  <c r="BV829" i="5"/>
  <c r="CK829" i="5"/>
  <c r="CM828" i="5"/>
  <c r="CN828" i="5"/>
  <c r="CK827" i="5"/>
  <c r="CL827" i="5"/>
  <c r="CN827" i="5"/>
  <c r="CG827" i="5"/>
  <c r="BE827" i="5"/>
  <c r="BJ827" i="5" s="1"/>
  <c r="BN827" i="5" s="1"/>
  <c r="B590" i="7"/>
  <c r="AK590" i="7" s="1"/>
  <c r="AH590" i="7" s="1"/>
  <c r="Y631" i="6"/>
  <c r="V631" i="6"/>
  <c r="U631" i="6"/>
  <c r="AF827" i="2"/>
  <c r="AE827" i="2"/>
  <c r="AA827" i="2"/>
  <c r="Z827" i="2"/>
  <c r="X827" i="2"/>
  <c r="W827" i="2"/>
  <c r="P827" i="2"/>
  <c r="CO826" i="5"/>
  <c r="CI826" i="5"/>
  <c r="CF826" i="5"/>
  <c r="CE826" i="5"/>
  <c r="CD826" i="5"/>
  <c r="CC826" i="5"/>
  <c r="CB826" i="5"/>
  <c r="CA826" i="5"/>
  <c r="BZ826" i="5"/>
  <c r="BY826" i="5"/>
  <c r="BX826" i="5"/>
  <c r="BT826" i="5"/>
  <c r="BS826" i="5"/>
  <c r="BR826" i="5"/>
  <c r="BQ826" i="5"/>
  <c r="BM826" i="5"/>
  <c r="BL826" i="5"/>
  <c r="BH826" i="5"/>
  <c r="BF826" i="5"/>
  <c r="AX826" i="5"/>
  <c r="AU826" i="5"/>
  <c r="CQ826" i="5" s="1"/>
  <c r="AS826" i="5"/>
  <c r="CR826" i="5" s="1"/>
  <c r="AG826" i="5"/>
  <c r="CH826" i="5" s="1"/>
  <c r="AI826" i="5"/>
  <c r="CN826" i="5" s="1"/>
  <c r="AQ826" i="5"/>
  <c r="CP826" i="5" s="1"/>
  <c r="AO826" i="5"/>
  <c r="AM826" i="5"/>
  <c r="AK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R825" i="5"/>
  <c r="CO825" i="5"/>
  <c r="CI825" i="5"/>
  <c r="CF825" i="5"/>
  <c r="CE825" i="5"/>
  <c r="CD825" i="5"/>
  <c r="CC825" i="5"/>
  <c r="CB825" i="5"/>
  <c r="CA825" i="5"/>
  <c r="BZ825" i="5"/>
  <c r="BY825" i="5"/>
  <c r="BX825" i="5"/>
  <c r="BT825" i="5"/>
  <c r="BS825" i="5"/>
  <c r="BR825" i="5"/>
  <c r="BQ825" i="5"/>
  <c r="BM825" i="5"/>
  <c r="BL825" i="5"/>
  <c r="BH825" i="5"/>
  <c r="BF825" i="5"/>
  <c r="AX825" i="5"/>
  <c r="AU825" i="5"/>
  <c r="CQ825" i="5" s="1"/>
  <c r="AS825" i="5"/>
  <c r="AQ825" i="5"/>
  <c r="CP825" i="5" s="1"/>
  <c r="AO825" i="5"/>
  <c r="AM825" i="5"/>
  <c r="AK825" i="5"/>
  <c r="AI825" i="5"/>
  <c r="CN825" i="5" s="1"/>
  <c r="AG825" i="5"/>
  <c r="CH825" i="5" s="1"/>
  <c r="AD825" i="5"/>
  <c r="AC825" i="5"/>
  <c r="AB825" i="5"/>
  <c r="AA825" i="5"/>
  <c r="Z825" i="5"/>
  <c r="BE825" i="5" s="1"/>
  <c r="BJ825" i="5" s="1"/>
  <c r="BN825" i="5" s="1"/>
  <c r="AF825" i="2"/>
  <c r="AE825" i="2"/>
  <c r="AA825" i="2"/>
  <c r="Z825" i="2"/>
  <c r="X825" i="2"/>
  <c r="W825" i="2"/>
  <c r="P825" i="2"/>
  <c r="CO824" i="5"/>
  <c r="CI824" i="5"/>
  <c r="CF824" i="5"/>
  <c r="CE824" i="5"/>
  <c r="CD824" i="5"/>
  <c r="CC824" i="5"/>
  <c r="CB824" i="5"/>
  <c r="CA824" i="5"/>
  <c r="BZ824" i="5"/>
  <c r="BY824" i="5"/>
  <c r="BX824" i="5"/>
  <c r="BT824" i="5"/>
  <c r="BS824" i="5"/>
  <c r="BR824" i="5"/>
  <c r="BQ824" i="5"/>
  <c r="BM824" i="5"/>
  <c r="BL824" i="5"/>
  <c r="BH824" i="5"/>
  <c r="BF824" i="5"/>
  <c r="AX824" i="5"/>
  <c r="AU824" i="5"/>
  <c r="CQ824" i="5" s="1"/>
  <c r="AS824" i="5"/>
  <c r="CR824" i="5" s="1"/>
  <c r="AQ824" i="5"/>
  <c r="CP824" i="5" s="1"/>
  <c r="AO824" i="5"/>
  <c r="AM824" i="5"/>
  <c r="AK824" i="5"/>
  <c r="AI824" i="5"/>
  <c r="CN824" i="5" s="1"/>
  <c r="AG824" i="5"/>
  <c r="CH824" i="5" s="1"/>
  <c r="AD824" i="5"/>
  <c r="AC824" i="5"/>
  <c r="AB824" i="5"/>
  <c r="AA824" i="5"/>
  <c r="Z824" i="5"/>
  <c r="BE824" i="5" s="1"/>
  <c r="BJ824" i="5" s="1"/>
  <c r="BN824" i="5" s="1"/>
  <c r="AJ587" i="7"/>
  <c r="AI587" i="7"/>
  <c r="AG587" i="7"/>
  <c r="J587" i="7"/>
  <c r="B587" i="7" s="1"/>
  <c r="AK587" i="7" s="1"/>
  <c r="AH587" i="7" s="1"/>
  <c r="Y628" i="6"/>
  <c r="V628" i="6"/>
  <c r="U628" i="6"/>
  <c r="AU823" i="5"/>
  <c r="CQ823" i="5" s="1"/>
  <c r="AS823" i="5"/>
  <c r="CR823" i="5" s="1"/>
  <c r="AI823" i="5"/>
  <c r="CN823" i="5" s="1"/>
  <c r="AG823" i="5"/>
  <c r="CH823" i="5" s="1"/>
  <c r="AF824" i="2"/>
  <c r="AE824" i="2"/>
  <c r="AA824" i="2"/>
  <c r="Z824" i="2"/>
  <c r="X824" i="2"/>
  <c r="W824" i="2"/>
  <c r="P824" i="2"/>
  <c r="CO823" i="5"/>
  <c r="CI823" i="5"/>
  <c r="CF823" i="5"/>
  <c r="CE823" i="5"/>
  <c r="CD823" i="5"/>
  <c r="CC823" i="5"/>
  <c r="CB823" i="5"/>
  <c r="CA823" i="5"/>
  <c r="BZ823" i="5"/>
  <c r="BY823" i="5"/>
  <c r="BX823" i="5"/>
  <c r="BT823" i="5"/>
  <c r="BS823" i="5"/>
  <c r="BR823" i="5"/>
  <c r="BQ823" i="5"/>
  <c r="BM823" i="5"/>
  <c r="BL823" i="5"/>
  <c r="BH823" i="5"/>
  <c r="BF823" i="5"/>
  <c r="AX823" i="5"/>
  <c r="AQ823" i="5"/>
  <c r="CP823" i="5" s="1"/>
  <c r="AO823" i="5"/>
  <c r="AM823" i="5"/>
  <c r="AK823" i="5"/>
  <c r="AD823" i="5"/>
  <c r="AC823" i="5"/>
  <c r="AB823" i="5"/>
  <c r="AA823" i="5"/>
  <c r="Z823" i="5"/>
  <c r="CM823" i="5" s="1"/>
  <c r="AJ586" i="7"/>
  <c r="AI586" i="7"/>
  <c r="AG586" i="7"/>
  <c r="J586" i="7"/>
  <c r="B586" i="7" s="1"/>
  <c r="AK586" i="7" s="1"/>
  <c r="Y627" i="6"/>
  <c r="V627" i="6"/>
  <c r="U627" i="6"/>
  <c r="AF823" i="2"/>
  <c r="AE823" i="2"/>
  <c r="AA823" i="2"/>
  <c r="Z823" i="2"/>
  <c r="X823" i="2"/>
  <c r="W823" i="2"/>
  <c r="P823" i="2"/>
  <c r="CO822" i="5"/>
  <c r="CI822" i="5"/>
  <c r="CF822" i="5"/>
  <c r="CE822" i="5"/>
  <c r="CD822" i="5"/>
  <c r="CC822" i="5"/>
  <c r="CB822" i="5"/>
  <c r="CA822" i="5"/>
  <c r="BZ822" i="5"/>
  <c r="BY822" i="5"/>
  <c r="BX822" i="5"/>
  <c r="BT822" i="5"/>
  <c r="BS822" i="5"/>
  <c r="BR822" i="5"/>
  <c r="BQ822" i="5"/>
  <c r="BM822" i="5"/>
  <c r="BL822" i="5"/>
  <c r="BH822" i="5"/>
  <c r="BF822" i="5"/>
  <c r="AX822" i="5"/>
  <c r="AU822" i="5"/>
  <c r="CQ822" i="5" s="1"/>
  <c r="AS822" i="5"/>
  <c r="CR822" i="5" s="1"/>
  <c r="AG822" i="5"/>
  <c r="CH822" i="5" s="1"/>
  <c r="AI822" i="5"/>
  <c r="CN822" i="5" s="1"/>
  <c r="AQ822" i="5"/>
  <c r="CP822" i="5" s="1"/>
  <c r="AO822" i="5"/>
  <c r="AM822" i="5"/>
  <c r="AK822" i="5"/>
  <c r="AD822" i="5"/>
  <c r="AC822" i="5"/>
  <c r="AB822" i="5"/>
  <c r="AA822" i="5"/>
  <c r="Z822" i="5"/>
  <c r="BE822" i="5" s="1"/>
  <c r="BJ822" i="5" s="1"/>
  <c r="BN822" i="5" s="1"/>
  <c r="AJ585" i="7"/>
  <c r="AI585" i="7"/>
  <c r="AG585" i="7"/>
  <c r="J585" i="7"/>
  <c r="B585" i="7" s="1"/>
  <c r="AK585" i="7" s="1"/>
  <c r="AH585" i="7" s="1"/>
  <c r="Y626" i="6"/>
  <c r="V626" i="6"/>
  <c r="U626" i="6"/>
  <c r="CO821" i="5"/>
  <c r="CI821" i="5"/>
  <c r="CF821" i="5"/>
  <c r="CE821" i="5"/>
  <c r="CD821" i="5"/>
  <c r="CC821" i="5"/>
  <c r="CB821" i="5"/>
  <c r="CA821" i="5"/>
  <c r="BZ821" i="5"/>
  <c r="BY821" i="5"/>
  <c r="BX821" i="5"/>
  <c r="BT821" i="5"/>
  <c r="BS821" i="5"/>
  <c r="BR821" i="5"/>
  <c r="BQ821" i="5"/>
  <c r="BM821" i="5"/>
  <c r="BL821" i="5"/>
  <c r="BH821" i="5"/>
  <c r="BF821" i="5"/>
  <c r="AX821" i="5"/>
  <c r="AQ821" i="5"/>
  <c r="CP821" i="5" s="1"/>
  <c r="AO821" i="5"/>
  <c r="AM821" i="5"/>
  <c r="AK821" i="5"/>
  <c r="AI821" i="5"/>
  <c r="CN821" i="5" s="1"/>
  <c r="AG821" i="5"/>
  <c r="CH821" i="5" s="1"/>
  <c r="AF822" i="2"/>
  <c r="AE822" i="2"/>
  <c r="AA822" i="2"/>
  <c r="Z822" i="2"/>
  <c r="X822" i="2"/>
  <c r="W822" i="2"/>
  <c r="P822" i="2"/>
  <c r="AU821" i="5"/>
  <c r="CQ821" i="5" s="1"/>
  <c r="AS821" i="5"/>
  <c r="CR821" i="5" s="1"/>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O820" i="5"/>
  <c r="CI820" i="5"/>
  <c r="CF820" i="5"/>
  <c r="CE820" i="5"/>
  <c r="CD820" i="5"/>
  <c r="CC820" i="5"/>
  <c r="CB820" i="5"/>
  <c r="CA820" i="5"/>
  <c r="BZ820" i="5"/>
  <c r="BY820" i="5"/>
  <c r="BX820" i="5"/>
  <c r="BT820" i="5"/>
  <c r="BS820" i="5"/>
  <c r="BR820" i="5"/>
  <c r="BQ820" i="5"/>
  <c r="BM820" i="5"/>
  <c r="BL820" i="5"/>
  <c r="BH820" i="5"/>
  <c r="BF820" i="5"/>
  <c r="AX820" i="5"/>
  <c r="AU820" i="5"/>
  <c r="CQ820" i="5" s="1"/>
  <c r="AS820" i="5"/>
  <c r="CR820" i="5" s="1"/>
  <c r="AQ820" i="5"/>
  <c r="CP820" i="5" s="1"/>
  <c r="AO820" i="5"/>
  <c r="AM820" i="5"/>
  <c r="AK820" i="5"/>
  <c r="AI820" i="5"/>
  <c r="CN820" i="5" s="1"/>
  <c r="AG820" i="5"/>
  <c r="CH820" i="5" s="1"/>
  <c r="BK823" i="5" l="1"/>
  <c r="CG826" i="5"/>
  <c r="BK826" i="5"/>
  <c r="CK826" i="5"/>
  <c r="CM826" i="5"/>
  <c r="AH589" i="7"/>
  <c r="AH588" i="7"/>
  <c r="CJ826" i="5"/>
  <c r="BV826" i="5"/>
  <c r="CL826" i="5"/>
  <c r="CG825" i="5"/>
  <c r="CJ825" i="5"/>
  <c r="CK825" i="5"/>
  <c r="CM825" i="5"/>
  <c r="CJ824" i="5"/>
  <c r="AH584" i="7"/>
  <c r="BV825" i="5"/>
  <c r="CL825" i="5"/>
  <c r="BK825" i="5"/>
  <c r="CK824" i="5"/>
  <c r="CM824" i="5"/>
  <c r="CL824" i="5"/>
  <c r="BV824" i="5"/>
  <c r="CG824" i="5"/>
  <c r="BK824" i="5"/>
  <c r="BE823" i="5"/>
  <c r="BJ823" i="5" s="1"/>
  <c r="BN823" i="5" s="1"/>
  <c r="CK822" i="5"/>
  <c r="CK823" i="5"/>
  <c r="AH586" i="7"/>
  <c r="CJ823" i="5"/>
  <c r="CG823" i="5"/>
  <c r="BV823" i="5"/>
  <c r="CL823" i="5"/>
  <c r="CJ822" i="5"/>
  <c r="CM822" i="5"/>
  <c r="CG822" i="5"/>
  <c r="BV822" i="5"/>
  <c r="CL822" i="5"/>
  <c r="BK822" i="5"/>
  <c r="CK821" i="5"/>
  <c r="CM821" i="5"/>
  <c r="CJ821" i="5"/>
  <c r="CG821" i="5"/>
  <c r="BV821" i="5"/>
  <c r="CL821" i="5"/>
  <c r="BK821" i="5"/>
  <c r="CJ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O819" i="5"/>
  <c r="CI819" i="5"/>
  <c r="CF819" i="5"/>
  <c r="CE819" i="5"/>
  <c r="CD819" i="5"/>
  <c r="CC819" i="5"/>
  <c r="CB819" i="5"/>
  <c r="CA819" i="5"/>
  <c r="BZ819" i="5"/>
  <c r="BY819" i="5"/>
  <c r="BX819" i="5"/>
  <c r="BT819" i="5"/>
  <c r="BS819" i="5"/>
  <c r="BR819" i="5"/>
  <c r="BQ819" i="5"/>
  <c r="BM819" i="5"/>
  <c r="BL819" i="5"/>
  <c r="BH819" i="5"/>
  <c r="BF819" i="5"/>
  <c r="AX819" i="5"/>
  <c r="AU819" i="5"/>
  <c r="CQ819" i="5" s="1"/>
  <c r="AS819" i="5"/>
  <c r="CR819" i="5" s="1"/>
  <c r="AQ819" i="5"/>
  <c r="CP819" i="5" s="1"/>
  <c r="AO819" i="5"/>
  <c r="AM819" i="5"/>
  <c r="AK819" i="5"/>
  <c r="AI819" i="5"/>
  <c r="CN819" i="5" s="1"/>
  <c r="AG819" i="5"/>
  <c r="CH819" i="5" s="1"/>
  <c r="AD819" i="5"/>
  <c r="CL819" i="5" s="1"/>
  <c r="AC819" i="5"/>
  <c r="AB819" i="5"/>
  <c r="AA819" i="5"/>
  <c r="Z819" i="5"/>
  <c r="CM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3" i="7" l="1"/>
  <c r="AH581" i="7"/>
  <c r="CK819" i="5"/>
  <c r="BE820" i="5"/>
  <c r="BJ820" i="5" s="1"/>
  <c r="BN820" i="5" s="1"/>
  <c r="CM820" i="5"/>
  <c r="CK820" i="5"/>
  <c r="CG820" i="5"/>
  <c r="CL820" i="5"/>
  <c r="BV820" i="5"/>
  <c r="CG819" i="5"/>
  <c r="CJ819" i="5"/>
  <c r="BE819" i="5"/>
  <c r="BJ819" i="5" s="1"/>
  <c r="BN819" i="5" s="1"/>
  <c r="BV819" i="5"/>
  <c r="BK819" i="5"/>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38"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38"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31"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CN802" i="5" l="1"/>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P769" i="5" l="1"/>
  <c r="AR838" i="5"/>
  <c r="AH532" i="7"/>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Y567" i="6"/>
  <c r="V567" i="6"/>
  <c r="U567" i="6"/>
  <c r="AH526" i="7" l="1"/>
  <c r="CL763" i="5"/>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35"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37" i="5"/>
  <c r="AS581" i="5"/>
  <c r="CR581" i="5" s="1"/>
  <c r="AG581" i="5"/>
  <c r="CH581" i="5" s="1"/>
  <c r="X599"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99"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99"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99"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34" i="5" s="1"/>
  <c r="CG443" i="5"/>
  <c r="AE834"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35" i="5"/>
  <c r="CI378" i="5" l="1"/>
  <c r="CF378" i="5"/>
  <c r="CE378" i="5"/>
  <c r="CD378" i="5"/>
  <c r="CC378" i="5"/>
  <c r="CB378" i="5"/>
  <c r="CA378" i="5"/>
  <c r="BZ378" i="5"/>
  <c r="BY378" i="5"/>
  <c r="BX378" i="5"/>
  <c r="BT378" i="5"/>
  <c r="BS378" i="5"/>
  <c r="BR378" i="5"/>
  <c r="BQ378" i="5"/>
  <c r="BL378" i="5"/>
  <c r="BM378" i="5"/>
  <c r="BH378" i="5"/>
  <c r="BF378" i="5"/>
  <c r="BB835"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H360" i="5"/>
  <c r="BF360" i="5"/>
  <c r="AX360" i="5"/>
  <c r="AQ360" i="5"/>
  <c r="AO360" i="5"/>
  <c r="AM360" i="5"/>
  <c r="AK360" i="5"/>
  <c r="AD360" i="5"/>
  <c r="CG360" i="5" s="1"/>
  <c r="AC360" i="5"/>
  <c r="AB360" i="5"/>
  <c r="AA360" i="5"/>
  <c r="Z360" i="5"/>
  <c r="CM360" i="5" s="1"/>
  <c r="AA361" i="2"/>
  <c r="Z361" i="2"/>
  <c r="X361" i="2"/>
  <c r="W361" i="2"/>
  <c r="P361" i="2"/>
  <c r="BK360" i="5" l="1"/>
  <c r="CK360" i="5"/>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AH100" i="7" l="1"/>
  <c r="BK338" i="5"/>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99" i="7"/>
  <c r="AD599" i="7"/>
  <c r="AB599" i="7"/>
  <c r="G599" i="7"/>
  <c r="Y599" i="7"/>
  <c r="N599" i="7"/>
  <c r="E599"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604"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37"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35"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37" i="5"/>
  <c r="AD836"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836" i="5"/>
  <c r="L836"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4" i="5"/>
  <c r="BI824" i="5"/>
  <c r="BG824"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C826" i="5" l="1"/>
  <c r="C827" i="5" s="1"/>
  <c r="C828" i="5" s="1"/>
  <c r="C829" i="5" s="1"/>
  <c r="D825" i="5"/>
  <c r="BI825" i="5"/>
  <c r="BG825" i="5" s="1"/>
  <c r="W437" i="6"/>
  <c r="I438" i="6"/>
  <c r="H327" i="2"/>
  <c r="Y326" i="2"/>
  <c r="M299" i="2"/>
  <c r="AB298" i="2"/>
  <c r="I298" i="2"/>
  <c r="BI829" i="5" l="1"/>
  <c r="BG829" i="5" s="1"/>
  <c r="D829" i="5"/>
  <c r="D828" i="5"/>
  <c r="BI828" i="5"/>
  <c r="BG828" i="5" s="1"/>
  <c r="D827" i="5"/>
  <c r="BI827" i="5"/>
  <c r="BG827" i="5" s="1"/>
  <c r="D826" i="5"/>
  <c r="BI826" i="5"/>
  <c r="BG826" i="5" s="1"/>
  <c r="W438" i="6"/>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99" i="7"/>
  <c r="T599" i="7"/>
  <c r="R599" i="7"/>
  <c r="Z599" i="7"/>
  <c r="AC599"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Y830" i="2" l="1"/>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99" i="7"/>
  <c r="AJ371" i="7"/>
  <c r="S599" i="7"/>
  <c r="B371" i="7"/>
  <c r="AK371" i="7" s="1"/>
  <c r="AH371" i="7" s="1"/>
  <c r="U599"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99" i="7"/>
  <c r="M599" i="7"/>
  <c r="K599" i="7"/>
  <c r="AJ392" i="7"/>
  <c r="I599"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AB830" i="2" l="1"/>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599" i="7"/>
  <c r="J599" i="7"/>
  <c r="AJ536" i="7"/>
  <c r="H599" i="7"/>
  <c r="AI536" i="7"/>
  <c r="B536" i="7"/>
  <c r="AK536" i="7" s="1"/>
  <c r="L599"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B599" i="7"/>
  <c r="D599" i="7"/>
  <c r="B573" i="7"/>
  <c r="AK573" i="7" s="1"/>
  <c r="AJ573" i="7"/>
  <c r="AH573" i="7" l="1"/>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s="1"/>
</calcChain>
</file>

<file path=xl/sharedStrings.xml><?xml version="1.0" encoding="utf-8"?>
<sst xmlns="http://schemas.openxmlformats.org/spreadsheetml/2006/main" count="1157" uniqueCount="858">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</sst>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7">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FFFF"/>
      <color rgb="FFFF0000"/>
      <color rgb="FF0000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国家衛健委発表に基づく感染状況!$AE$374:$AE$834</c:f>
              <c:numCache>
                <c:formatCode>m"月"d"日"</c:formatCode>
                <c:ptCount val="46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numCache>
            </c:numRef>
          </c:cat>
          <c:val>
            <c:numRef>
              <c:f>国家衛健委発表に基づく感染状況!$AF$374:$AF$834</c:f>
              <c:numCache>
                <c:formatCode>#,##0_);[Red]\(#,##0\)</c:formatCode>
                <c:ptCount val="46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香港マカオ台湾の患者・海外輸入症例・無症状病原体保有者!$CK$189:$CK$833</c:f>
              <c:numCache>
                <c:formatCode>m"月"d"日"</c:formatCode>
                <c:ptCount val="64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numCache>
            </c:numRef>
          </c:cat>
          <c:val>
            <c:numRef>
              <c:f>香港マカオ台湾の患者・海外輸入症例・無症状病原体保有者!$CL$189:$CL$833</c:f>
              <c:numCache>
                <c:formatCode>General</c:formatCode>
                <c:ptCount val="64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省市別輸入症例数変化!$C$2:$C$597</c:f>
              <c:numCache>
                <c:formatCode>m"月"d"日"</c:formatCode>
                <c:ptCount val="59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numCache>
            </c:numRef>
          </c:cat>
          <c:val>
            <c:numRef>
              <c:f>省市別輸入症例数変化!$D$2:$D$597</c:f>
              <c:numCache>
                <c:formatCode>General</c:formatCode>
                <c:ptCount val="59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省市別輸入症例数変化!$C$2:$C$597</c:f>
              <c:numCache>
                <c:formatCode>m"月"d"日"</c:formatCode>
                <c:ptCount val="59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numCache>
            </c:numRef>
          </c:cat>
          <c:val>
            <c:numRef>
              <c:f>省市別輸入症例数変化!$E$2:$E$597</c:f>
              <c:numCache>
                <c:formatCode>General</c:formatCode>
                <c:ptCount val="59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省市別輸入症例数変化!$C$2:$C$597</c:f>
              <c:numCache>
                <c:formatCode>m"月"d"日"</c:formatCode>
                <c:ptCount val="59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numCache>
            </c:numRef>
          </c:cat>
          <c:val>
            <c:numRef>
              <c:f>省市別輸入症例数変化!$F$2:$F$597</c:f>
              <c:numCache>
                <c:formatCode>General</c:formatCode>
                <c:ptCount val="59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省市別輸入症例数変化!$C$2:$C$597</c:f>
              <c:numCache>
                <c:formatCode>m"月"d"日"</c:formatCode>
                <c:ptCount val="59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numCache>
            </c:numRef>
          </c:cat>
          <c:val>
            <c:numRef>
              <c:f>省市別輸入症例数変化!$G$2:$G$597</c:f>
              <c:numCache>
                <c:formatCode>General</c:formatCode>
                <c:ptCount val="596"/>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省市別輸入症例数変化!$C$2:$C$597</c:f>
              <c:numCache>
                <c:formatCode>m"月"d"日"</c:formatCode>
                <c:ptCount val="59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numCache>
            </c:numRef>
          </c:cat>
          <c:val>
            <c:numRef>
              <c:f>省市別輸入症例数変化!$H$2:$H$597</c:f>
              <c:numCache>
                <c:formatCode>General</c:formatCode>
                <c:ptCount val="596"/>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省市別輸入症例数変化!$C$2:$C$597</c:f>
              <c:numCache>
                <c:formatCode>m"月"d"日"</c:formatCode>
                <c:ptCount val="59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numCache>
            </c:numRef>
          </c:cat>
          <c:val>
            <c:numRef>
              <c:f>省市別輸入症例数変化!$I$2:$I$597</c:f>
              <c:numCache>
                <c:formatCode>General</c:formatCode>
                <c:ptCount val="59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省市別輸入症例数変化!$C$2:$C$597</c:f>
              <c:numCache>
                <c:formatCode>m"月"d"日"</c:formatCode>
                <c:ptCount val="59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numCache>
            </c:numRef>
          </c:cat>
          <c:val>
            <c:numRef>
              <c:f>省市別輸入症例数変化!$J$2:$J$597</c:f>
              <c:numCache>
                <c:formatCode>0_);[Red]\(0\)</c:formatCode>
                <c:ptCount val="596"/>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pt idx="543">
                  <c:v>9</c:v>
                </c:pt>
                <c:pt idx="544">
                  <c:v>9</c:v>
                </c:pt>
                <c:pt idx="545">
                  <c:v>20</c:v>
                </c:pt>
                <c:pt idx="546">
                  <c:v>7</c:v>
                </c:pt>
                <c:pt idx="547">
                  <c:v>14</c:v>
                </c:pt>
                <c:pt idx="548">
                  <c:v>33</c:v>
                </c:pt>
                <c:pt idx="549">
                  <c:v>18</c:v>
                </c:pt>
                <c:pt idx="550">
                  <c:v>11</c:v>
                </c:pt>
                <c:pt idx="551">
                  <c:v>19</c:v>
                </c:pt>
                <c:pt idx="552">
                  <c:v>22</c:v>
                </c:pt>
                <c:pt idx="553">
                  <c:v>20</c:v>
                </c:pt>
                <c:pt idx="554">
                  <c:v>30</c:v>
                </c:pt>
                <c:pt idx="555">
                  <c:v>34</c:v>
                </c:pt>
                <c:pt idx="556">
                  <c:v>41</c:v>
                </c:pt>
                <c:pt idx="557">
                  <c:v>32</c:v>
                </c:pt>
                <c:pt idx="558">
                  <c:v>27</c:v>
                </c:pt>
                <c:pt idx="559">
                  <c:v>43</c:v>
                </c:pt>
                <c:pt idx="560">
                  <c:v>56</c:v>
                </c:pt>
                <c:pt idx="561">
                  <c:v>52</c:v>
                </c:pt>
                <c:pt idx="562">
                  <c:v>45</c:v>
                </c:pt>
                <c:pt idx="563">
                  <c:v>19</c:v>
                </c:pt>
                <c:pt idx="564">
                  <c:v>63</c:v>
                </c:pt>
                <c:pt idx="565">
                  <c:v>23</c:v>
                </c:pt>
                <c:pt idx="566">
                  <c:v>44</c:v>
                </c:pt>
                <c:pt idx="567">
                  <c:v>67</c:v>
                </c:pt>
                <c:pt idx="568">
                  <c:v>48</c:v>
                </c:pt>
                <c:pt idx="569">
                  <c:v>80</c:v>
                </c:pt>
                <c:pt idx="570">
                  <c:v>32</c:v>
                </c:pt>
                <c:pt idx="571">
                  <c:v>53</c:v>
                </c:pt>
                <c:pt idx="572">
                  <c:v>49</c:v>
                </c:pt>
                <c:pt idx="573">
                  <c:v>50</c:v>
                </c:pt>
                <c:pt idx="574">
                  <c:v>44</c:v>
                </c:pt>
                <c:pt idx="575">
                  <c:v>33</c:v>
                </c:pt>
                <c:pt idx="576">
                  <c:v>48</c:v>
                </c:pt>
                <c:pt idx="577">
                  <c:v>48</c:v>
                </c:pt>
                <c:pt idx="578">
                  <c:v>26</c:v>
                </c:pt>
                <c:pt idx="579">
                  <c:v>45</c:v>
                </c:pt>
                <c:pt idx="580">
                  <c:v>12</c:v>
                </c:pt>
                <c:pt idx="581">
                  <c:v>35</c:v>
                </c:pt>
                <c:pt idx="582">
                  <c:v>26</c:v>
                </c:pt>
                <c:pt idx="583">
                  <c:v>11</c:v>
                </c:pt>
                <c:pt idx="584">
                  <c:v>25</c:v>
                </c:pt>
                <c:pt idx="585">
                  <c:v>19</c:v>
                </c:pt>
                <c:pt idx="586">
                  <c:v>17</c:v>
                </c:pt>
                <c:pt idx="587">
                  <c:v>12</c:v>
                </c:pt>
                <c:pt idx="588">
                  <c:v>9</c:v>
                </c:pt>
                <c:pt idx="589">
                  <c:v>14</c:v>
                </c:pt>
                <c:pt idx="590">
                  <c:v>2</c:v>
                </c:pt>
                <c:pt idx="591">
                  <c:v>5</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香港マカオ台湾の患者・海外輸入症例・無症状病原体保有者!$BQ$29:$BQ$833</c:f>
              <c:numCache>
                <c:formatCode>m"月"d"日"</c:formatCode>
                <c:ptCount val="8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numCache>
            </c:numRef>
          </c:cat>
          <c:val>
            <c:numRef>
              <c:f>香港マカオ台湾の患者・海外輸入症例・無症状病原体保有者!$BR$29:$BR$833</c:f>
              <c:numCache>
                <c:formatCode>General</c:formatCode>
                <c:ptCount val="80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香港マカオ台湾の患者・海外輸入症例・無症状病原体保有者!$BQ$29:$BQ$833</c:f>
              <c:numCache>
                <c:formatCode>m"月"d"日"</c:formatCode>
                <c:ptCount val="8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numCache>
            </c:numRef>
          </c:cat>
          <c:val>
            <c:numRef>
              <c:f>香港マカオ台湾の患者・海外輸入症例・無症状病原体保有者!$BS$29:$BS$833</c:f>
              <c:numCache>
                <c:formatCode>General</c:formatCode>
                <c:ptCount val="8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香港マカオ台湾の患者・海外輸入症例・無症状病原体保有者!$BQ$29:$BQ$833</c:f>
              <c:numCache>
                <c:formatCode>m"月"d"日"</c:formatCode>
                <c:ptCount val="8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numCache>
            </c:numRef>
          </c:cat>
          <c:val>
            <c:numRef>
              <c:f>香港マカオ台湾の患者・海外輸入症例・無症状病原体保有者!$BT$29:$BT$833</c:f>
              <c:numCache>
                <c:formatCode>General</c:formatCode>
                <c:ptCount val="80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20000"/>
        <c:minorUnit val="5000"/>
      </c:valAx>
      <c:valAx>
        <c:axId val="529786200"/>
        <c:scaling>
          <c:orientation val="minMax"/>
          <c:max val="8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2571172858445858"/>
          <c:y val="0.16756360530664877"/>
          <c:w val="0.23346834305319672"/>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香港マカオ台湾の患者・海外輸入症例・無症状病原体保有者!$AX$169:$AX$833</c:f>
              <c:numCache>
                <c:formatCode>m"月"d"日"</c:formatCode>
                <c:ptCount val="66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numCache>
            </c:numRef>
          </c:cat>
          <c:val>
            <c:numRef>
              <c:f>香港マカオ台湾の患者・海外輸入症例・無症状病原体保有者!$AY$169:$AY$833</c:f>
              <c:numCache>
                <c:formatCode>General</c:formatCode>
                <c:ptCount val="665"/>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香港マカオ台湾の患者・海外輸入症例・無症状病原体保有者!$AX$169:$AX$833</c:f>
              <c:numCache>
                <c:formatCode>m"月"d"日"</c:formatCode>
                <c:ptCount val="66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numCache>
            </c:numRef>
          </c:cat>
          <c:val>
            <c:numRef>
              <c:f>香港マカオ台湾の患者・海外輸入症例・無症状病原体保有者!$BB$169:$BB$833</c:f>
              <c:numCache>
                <c:formatCode>General</c:formatCode>
                <c:ptCount val="665"/>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香港マカオ台湾の患者・海外輸入症例・無症状病原体保有者!$AX$169:$AX$833</c:f>
              <c:numCache>
                <c:formatCode>m"月"d"日"</c:formatCode>
                <c:ptCount val="66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numCache>
            </c:numRef>
          </c:cat>
          <c:val>
            <c:numRef>
              <c:f>香港マカオ台湾の患者・海外輸入症例・無症状病原体保有者!$AZ$169:$AZ$833</c:f>
              <c:numCache>
                <c:formatCode>General</c:formatCode>
                <c:ptCount val="665"/>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香港マカオ台湾の患者・海外輸入症例・無症状病原体保有者!$AX$169:$AX$833</c:f>
              <c:numCache>
                <c:formatCode>m"月"d"日"</c:formatCode>
                <c:ptCount val="66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numCache>
            </c:numRef>
          </c:cat>
          <c:val>
            <c:numRef>
              <c:f>香港マカオ台湾の患者・海外輸入症例・無症状病原体保有者!$BC$169:$BC$833</c:f>
              <c:numCache>
                <c:formatCode>General</c:formatCode>
                <c:ptCount val="665"/>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国家衛健委発表に基づく感染状況!$W$27:$W$835</c:f>
              <c:numCache>
                <c:formatCode>m"月"d"日"</c:formatCode>
                <c:ptCount val="80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numCache>
            </c:numRef>
          </c:cat>
          <c:val>
            <c:numRef>
              <c:f>国家衛健委発表に基づく感染状況!$X$27:$X$835</c:f>
              <c:numCache>
                <c:formatCode>#,##0_);[Red]\(#,##0\)</c:formatCode>
                <c:ptCount val="80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国家衛健委発表に基づく感染状況!$W$27:$W$835</c:f>
              <c:numCache>
                <c:formatCode>m"月"d"日"</c:formatCode>
                <c:ptCount val="80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numCache>
            </c:numRef>
          </c:cat>
          <c:val>
            <c:numRef>
              <c:f>国家衛健委発表に基づく感染状況!$Y$27:$Y$835</c:f>
              <c:numCache>
                <c:formatCode>General</c:formatCode>
                <c:ptCount val="80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国家衛健委発表に基づく感染状況!$Z$27:$Z$835</c:f>
              <c:numCache>
                <c:formatCode>m"月"d"日"</c:formatCode>
                <c:ptCount val="80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numCache>
            </c:numRef>
          </c:cat>
          <c:val>
            <c:numRef>
              <c:f>国家衛健委発表に基づく感染状況!$AA$27:$AA$835</c:f>
              <c:numCache>
                <c:formatCode>General</c:formatCode>
                <c:ptCount val="80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国家衛健委発表に基づく感染状況!$Z$27:$Z$835</c:f>
              <c:numCache>
                <c:formatCode>m"月"d"日"</c:formatCode>
                <c:ptCount val="80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numCache>
            </c:numRef>
          </c:cat>
          <c:val>
            <c:numRef>
              <c:f>国家衛健委発表に基づく感染状況!$AB$27:$AB$835</c:f>
              <c:numCache>
                <c:formatCode>General</c:formatCode>
                <c:ptCount val="80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国家衛健委発表に基づく感染状況!$W$27:$W$835</c:f>
              <c:numCache>
                <c:formatCode>m"月"d"日"</c:formatCode>
                <c:ptCount val="80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numCache>
            </c:numRef>
          </c:cat>
          <c:val>
            <c:numRef>
              <c:f>国家衛健委発表に基づく感染状況!$X$27:$X$835</c:f>
              <c:numCache>
                <c:formatCode>#,##0_);[Red]\(#,##0\)</c:formatCode>
                <c:ptCount val="80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国家衛健委発表に基づく感染状況!$W$27:$W$835</c:f>
              <c:numCache>
                <c:formatCode>m"月"d"日"</c:formatCode>
                <c:ptCount val="80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numCache>
            </c:numRef>
          </c:cat>
          <c:val>
            <c:numRef>
              <c:f>国家衛健委発表に基づく感染状況!$Y$27:$Y$835</c:f>
              <c:numCache>
                <c:formatCode>General</c:formatCode>
                <c:ptCount val="80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国家衛健委発表に基づく感染状況!$Z$27:$Z$835</c:f>
              <c:numCache>
                <c:formatCode>m"月"d"日"</c:formatCode>
                <c:ptCount val="80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numCache>
            </c:numRef>
          </c:cat>
          <c:val>
            <c:numRef>
              <c:f>国家衛健委発表に基づく感染状況!$AA$27:$AA$835</c:f>
              <c:numCache>
                <c:formatCode>General</c:formatCode>
                <c:ptCount val="80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国家衛健委発表に基づく感染状況!$Z$27:$Z$835</c:f>
              <c:numCache>
                <c:formatCode>m"月"d"日"</c:formatCode>
                <c:ptCount val="80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numCache>
            </c:numRef>
          </c:cat>
          <c:val>
            <c:numRef>
              <c:f>国家衛健委発表に基づく感染状況!$AB$27:$AB$835</c:f>
              <c:numCache>
                <c:formatCode>General</c:formatCode>
                <c:ptCount val="80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国家衛健委発表に基づく感染状況!$W$27:$W$835</c:f>
              <c:numCache>
                <c:formatCode>m"月"d"日"</c:formatCode>
                <c:ptCount val="80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numCache>
            </c:numRef>
          </c:cat>
          <c:val>
            <c:numRef>
              <c:f>国家衛健委発表に基づく感染状況!$X$27:$X$835</c:f>
              <c:numCache>
                <c:formatCode>#,##0_);[Red]\(#,##0\)</c:formatCode>
                <c:ptCount val="80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国家衛健委発表に基づく感染状況!$W$27:$W$835</c:f>
              <c:numCache>
                <c:formatCode>m"月"d"日"</c:formatCode>
                <c:ptCount val="80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numCache>
            </c:numRef>
          </c:cat>
          <c:val>
            <c:numRef>
              <c:f>国家衛健委発表に基づく感染状況!$Y$27:$Y$835</c:f>
              <c:numCache>
                <c:formatCode>General</c:formatCode>
                <c:ptCount val="80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国家衛健委発表に基づく感染状況!$Z$27:$Z$835</c:f>
              <c:numCache>
                <c:formatCode>m"月"d"日"</c:formatCode>
                <c:ptCount val="80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numCache>
            </c:numRef>
          </c:cat>
          <c:val>
            <c:numRef>
              <c:f>国家衛健委発表に基づく感染状況!$AA$27:$AA$835</c:f>
              <c:numCache>
                <c:formatCode>General</c:formatCode>
                <c:ptCount val="80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国家衛健委発表に基づく感染状況!$Z$27:$Z$835</c:f>
              <c:numCache>
                <c:formatCode>m"月"d"日"</c:formatCode>
                <c:ptCount val="80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numCache>
            </c:numRef>
          </c:cat>
          <c:val>
            <c:numRef>
              <c:f>国家衛健委発表に基づく感染状況!$AB$27:$AB$835</c:f>
              <c:numCache>
                <c:formatCode>General</c:formatCode>
                <c:ptCount val="80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国家衛健委発表に基づく感染状況!$W$27:$W$835</c:f>
              <c:numCache>
                <c:formatCode>m"月"d"日"</c:formatCode>
                <c:ptCount val="80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numCache>
            </c:numRef>
          </c:cat>
          <c:val>
            <c:numRef>
              <c:f>国家衛健委発表に基づく感染状況!$X$27:$X$835</c:f>
              <c:numCache>
                <c:formatCode>#,##0_);[Red]\(#,##0\)</c:formatCode>
                <c:ptCount val="80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国家衛健委発表に基づく感染状況!$W$27:$W$835</c:f>
              <c:numCache>
                <c:formatCode>m"月"d"日"</c:formatCode>
                <c:ptCount val="80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numCache>
            </c:numRef>
          </c:cat>
          <c:val>
            <c:numRef>
              <c:f>国家衛健委発表に基づく感染状況!$Y$27:$Y$835</c:f>
              <c:numCache>
                <c:formatCode>General</c:formatCode>
                <c:ptCount val="80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香港マカオ台湾の患者・海外輸入症例・無症状病原体保有者!$CO$485:$CO$833</c:f>
              <c:numCache>
                <c:formatCode>m"月"d"日"</c:formatCode>
                <c:ptCount val="34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numCache>
            </c:numRef>
          </c:cat>
          <c:val>
            <c:numRef>
              <c:f>香港マカオ台湾の患者・海外輸入症例・無症状病原体保有者!$CP$485:$CP$833</c:f>
              <c:numCache>
                <c:formatCode>General</c:formatCode>
                <c:ptCount val="34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香港マカオ台湾の患者・海外輸入症例・無症状病原体保有者!$CO$485:$CO$833</c:f>
              <c:numCache>
                <c:formatCode>m"月"d"日"</c:formatCode>
                <c:ptCount val="34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numCache>
            </c:numRef>
          </c:cat>
          <c:val>
            <c:numRef>
              <c:f>香港マカオ台湾の患者・海外輸入症例・無症状病原体保有者!$CQ$485:$CQ$833</c:f>
              <c:numCache>
                <c:formatCode>General</c:formatCode>
                <c:ptCount val="34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香港マカオ台湾の患者・海外輸入症例・無症状病原体保有者!$BJ$97:$BJ$832</c:f>
              <c:numCache>
                <c:formatCode>m"月"d"日"</c:formatCode>
                <c:ptCount val="73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numCache>
            </c:numRef>
          </c:cat>
          <c:val>
            <c:numRef>
              <c:f>香港マカオ台湾の患者・海外輸入症例・無症状病原体保有者!$BK$97:$BK$832</c:f>
              <c:numCache>
                <c:formatCode>General</c:formatCode>
                <c:ptCount val="73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香港マカオ台湾の患者・海外輸入症例・無症状病原体保有者!$BJ$97:$BJ$832</c:f>
              <c:numCache>
                <c:formatCode>m"月"d"日"</c:formatCode>
                <c:ptCount val="73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numCache>
            </c:numRef>
          </c:cat>
          <c:val>
            <c:numRef>
              <c:f>香港マカオ台湾の患者・海外輸入症例・無症状病原体保有者!$BL$97:$BL$832</c:f>
              <c:numCache>
                <c:formatCode>General</c:formatCode>
                <c:ptCount val="73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香港マカオ台湾の患者・海外輸入症例・無症状病原体保有者!$CI$29:$CI$833</c:f>
              <c:numCache>
                <c:formatCode>m"月"d"日"</c:formatCode>
                <c:ptCount val="8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numCache>
            </c:numRef>
          </c:cat>
          <c:val>
            <c:numRef>
              <c:f>香港マカオ台湾の患者・海外輸入症例・無症状病原体保有者!$CJ$29:$CJ$833</c:f>
              <c:numCache>
                <c:formatCode>General</c:formatCode>
                <c:ptCount val="80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香港マカオ台湾の患者・海外輸入症例・無症状病原体保有者!$CF$29:$CF$833</c:f>
              <c:numCache>
                <c:formatCode>m"月"d"日"</c:formatCode>
                <c:ptCount val="8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numCache>
            </c:numRef>
          </c:cat>
          <c:val>
            <c:numRef>
              <c:f>香港マカオ台湾の患者・海外輸入症例・無症状病原体保有者!$CH$29:$CH$833</c:f>
              <c:numCache>
                <c:formatCode>General</c:formatCode>
                <c:ptCount val="8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香港マカオ台湾の患者・海外輸入症例・無症状病原体保有者!$CF$29:$CF$833</c:f>
              <c:numCache>
                <c:formatCode>m"月"d"日"</c:formatCode>
                <c:ptCount val="8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numCache>
            </c:numRef>
          </c:cat>
          <c:val>
            <c:numRef>
              <c:f>香港マカオ台湾の患者・海外輸入症例・無症状病原体保有者!$CG$29:$CG$833</c:f>
              <c:numCache>
                <c:formatCode>General</c:formatCode>
                <c:ptCount val="80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香港マカオ台湾の患者・海外輸入症例・無症状病原体保有者!$CF$29:$CF$833</c:f>
              <c:numCache>
                <c:formatCode>m"月"d"日"</c:formatCode>
                <c:ptCount val="8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numCache>
            </c:numRef>
          </c:cat>
          <c:val>
            <c:numRef>
              <c:f>香港マカオ台湾の患者・海外輸入症例・無症状病原体保有者!$CH$29:$CH$833</c:f>
              <c:numCache>
                <c:formatCode>General</c:formatCode>
                <c:ptCount val="8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香港マカオ台湾の患者・海外輸入症例・無症状病原体保有者!$CG$28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香港マカオ台湾の患者・海外輸入症例・無症状病原体保有者!$CF$29:$CF$833</c15:sqref>
                        </c15:formulaRef>
                      </c:ext>
                    </c:extLst>
                    <c:numCache>
                      <c:formatCode>m"月"d"日"</c:formatCode>
                      <c:ptCount val="8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numCache>
                  </c:numRef>
                </c:cat>
                <c:val>
                  <c:numRef>
                    <c:extLst>
                      <c:ext uri="{02D57815-91ED-43cb-92C2-25804820EDAC}">
                        <c15:formulaRef>
                          <c15:sqref>香港マカオ台湾の患者・海外輸入症例・無症状病原体保有者!$CG$29:$CG$833</c15:sqref>
                        </c15:formulaRef>
                      </c:ext>
                    </c:extLst>
                    <c:numCache>
                      <c:formatCode>General</c:formatCode>
                      <c:ptCount val="80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国家衛健委発表に基づく感染状況!$AE$374:$AE$834</c:f>
              <c:numCache>
                <c:formatCode>m"月"d"日"</c:formatCode>
                <c:ptCount val="46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numCache>
            </c:numRef>
          </c:cat>
          <c:val>
            <c:numRef>
              <c:f>国家衛健委発表に基づく感染状況!$AF$374:$AF$834</c:f>
              <c:numCache>
                <c:formatCode>#,##0_);[Red]\(#,##0\)</c:formatCode>
                <c:ptCount val="46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1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80867434917443E-2"/>
          <c:y val="2.8046859226312851E-2"/>
          <c:w val="0.8915205875338531"/>
          <c:h val="0.82563853567011714"/>
        </c:manualLayout>
      </c:layout>
      <c:lineChart>
        <c:grouping val="standard"/>
        <c:varyColors val="0"/>
        <c:ser>
          <c:idx val="0"/>
          <c:order val="0"/>
          <c:tx>
            <c:strRef>
              <c:f>新疆の情況!$V$5</c:f>
              <c:strCache>
                <c:ptCount val="1"/>
                <c:pt idx="0">
                  <c:v>確診</c:v>
                </c:pt>
              </c:strCache>
            </c:strRef>
          </c:tx>
          <c:spPr>
            <a:ln w="28575" cap="rnd">
              <a:solidFill>
                <a:schemeClr val="accent1"/>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smooth val="0"/>
          <c:extLst>
            <c:ext xmlns:c16="http://schemas.microsoft.com/office/drawing/2014/chart" uri="{C3380CC4-5D6E-409C-BE32-E72D297353CC}">
              <c16:uniqueId val="{00000000-1134-44D1-AFDE-8F0BA6820C3F}"/>
            </c:ext>
          </c:extLst>
        </c:ser>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smooth val="0"/>
        <c:axId val="687970064"/>
        <c:axId val="687968096"/>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278083989501312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省市別輸入症例数変化!$AG$2:$AG$595</c:f>
              <c:numCache>
                <c:formatCode>m"月"d"日"</c:formatCode>
                <c:ptCount val="59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numCache>
            </c:numRef>
          </c:cat>
          <c:val>
            <c:numRef>
              <c:f>省市別輸入症例数変化!$AH$2:$AH$595</c:f>
              <c:numCache>
                <c:formatCode>0_);[Red]\(0\)</c:formatCode>
                <c:ptCount val="594"/>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省市別輸入症例数変化!$AG$2:$AG$595</c:f>
              <c:numCache>
                <c:formatCode>m"月"d"日"</c:formatCode>
                <c:ptCount val="59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numCache>
            </c:numRef>
          </c:cat>
          <c:val>
            <c:numRef>
              <c:f>省市別輸入症例数変化!$AI$2:$AI$595</c:f>
              <c:numCache>
                <c:formatCode>0_);[Red]\(0\)</c:formatCode>
                <c:ptCount val="594"/>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省市別輸入症例数変化!$AG$2:$AG$595</c:f>
              <c:numCache>
                <c:formatCode>m"月"d"日"</c:formatCode>
                <c:ptCount val="59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numCache>
            </c:numRef>
          </c:cat>
          <c:val>
            <c:numRef>
              <c:f>省市別輸入症例数変化!$AJ$2:$AJ$595</c:f>
              <c:numCache>
                <c:formatCode>General</c:formatCode>
                <c:ptCount val="59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香港マカオ台湾の患者・海外輸入症例・無症状病原体保有者!$BN$97:$BN$831</c:f>
              <c:numCache>
                <c:formatCode>m"月"d"日"</c:formatCode>
                <c:ptCount val="73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numCache>
            </c:numRef>
          </c:cat>
          <c:val>
            <c:numRef>
              <c:f>香港マカオ台湾の患者・海外輸入症例・無症状病原体保有者!$BO$97:$BO$831</c:f>
              <c:numCache>
                <c:formatCode>General</c:formatCode>
                <c:ptCount val="735"/>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香港マカオ台湾の患者・海外輸入症例・無症状病原体保有者!$BN$97:$BN$831</c:f>
              <c:numCache>
                <c:formatCode>m"月"d"日"</c:formatCode>
                <c:ptCount val="73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numCache>
            </c:numRef>
          </c:cat>
          <c:val>
            <c:numRef>
              <c:f>香港マカオ台湾の患者・海外輸入症例・無症状病原体保有者!$BP$97:$BP$831</c:f>
              <c:numCache>
                <c:formatCode>General</c:formatCode>
                <c:ptCount val="735"/>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2192113326836047E-2"/>
          <c:y val="2.265173821288210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香港マカオ台湾の患者・海外輸入症例・無症状病原体保有者!$CM$189:$CM$832</c:f>
              <c:numCache>
                <c:formatCode>m"月"d"日"</c:formatCode>
                <c:ptCount val="64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numCache>
            </c:numRef>
          </c:cat>
          <c:val>
            <c:numRef>
              <c:f>香港マカオ台湾の患者・海外輸入症例・無症状病原体保有者!$CN$189:$CN$832</c:f>
              <c:numCache>
                <c:formatCode>General</c:formatCode>
                <c:ptCount val="64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香港マカオ台湾の患者・海外輸入症例・無症状病原体保有者!$CK$189:$CK$833</c:f>
              <c:numCache>
                <c:formatCode>m"月"d"日"</c:formatCode>
                <c:ptCount val="64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numCache>
            </c:numRef>
          </c:cat>
          <c:val>
            <c:numRef>
              <c:f>香港マカオ台湾の患者・海外輸入症例・無症状病原体保有者!$CL$189:$CL$833</c:f>
              <c:numCache>
                <c:formatCode>General</c:formatCode>
                <c:ptCount val="64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国家衛健委発表に基づく感染状況!$Z$27:$Z$835</c:f>
              <c:numCache>
                <c:formatCode>m"月"d"日"</c:formatCode>
                <c:ptCount val="80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numCache>
            </c:numRef>
          </c:cat>
          <c:val>
            <c:numRef>
              <c:f>国家衛健委発表に基づく感染状況!$AA$27:$AA$835</c:f>
              <c:numCache>
                <c:formatCode>General</c:formatCode>
                <c:ptCount val="80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国家衛健委発表に基づく感染状況!$Z$27:$Z$835</c:f>
              <c:numCache>
                <c:formatCode>m"月"d"日"</c:formatCode>
                <c:ptCount val="80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numCache>
            </c:numRef>
          </c:cat>
          <c:val>
            <c:numRef>
              <c:f>国家衛健委発表に基づく感染状況!$AB$27:$AB$835</c:f>
              <c:numCache>
                <c:formatCode>General</c:formatCode>
                <c:ptCount val="80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香港マカオ台湾の患者・海外輸入症例・無症状病原体保有者!$BJ$97:$BJ$832</c:f>
              <c:numCache>
                <c:formatCode>m"月"d"日"</c:formatCode>
                <c:ptCount val="73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numCache>
            </c:numRef>
          </c:cat>
          <c:val>
            <c:numRef>
              <c:f>香港マカオ台湾の患者・海外輸入症例・無症状病原体保有者!$BK$97:$BK$832</c:f>
              <c:numCache>
                <c:formatCode>General</c:formatCode>
                <c:ptCount val="73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香港マカオ台湾の患者・海外輸入症例・無症状病原体保有者!$BJ$97:$BJ$832</c:f>
              <c:numCache>
                <c:formatCode>m"月"d"日"</c:formatCode>
                <c:ptCount val="73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numCache>
            </c:numRef>
          </c:cat>
          <c:val>
            <c:numRef>
              <c:f>香港マカオ台湾の患者・海外輸入症例・無症状病原体保有者!$BL$97:$BL$832</c:f>
              <c:numCache>
                <c:formatCode>General</c:formatCode>
                <c:ptCount val="73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香港マカオ台湾の患者・海外輸入症例・無症状病原体保有者!$BN$97:$BN$831</c:f>
              <c:numCache>
                <c:formatCode>m"月"d"日"</c:formatCode>
                <c:ptCount val="73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numCache>
            </c:numRef>
          </c:cat>
          <c:val>
            <c:numRef>
              <c:f>香港マカオ台湾の患者・海外輸入症例・無症状病原体保有者!$BO$97:$BO$831</c:f>
              <c:numCache>
                <c:formatCode>General</c:formatCode>
                <c:ptCount val="735"/>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香港マカオ台湾の患者・海外輸入症例・無症状病原体保有者!$BN$97:$BN$831</c:f>
              <c:numCache>
                <c:formatCode>m"月"d"日"</c:formatCode>
                <c:ptCount val="73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numCache>
            </c:numRef>
          </c:cat>
          <c:val>
            <c:numRef>
              <c:f>香港マカオ台湾の患者・海外輸入症例・無症状病原体保有者!$BP$97:$BP$831</c:f>
              <c:numCache>
                <c:formatCode>General</c:formatCode>
                <c:ptCount val="735"/>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香港マカオ台湾の患者・海外輸入症例・無症状病原体保有者!$BE$70:$BE$833</c:f>
              <c:numCache>
                <c:formatCode>m"月"d"日"</c:formatCode>
                <c:ptCount val="76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numCache>
            </c:numRef>
          </c:cat>
          <c:val>
            <c:numRef>
              <c:f>香港マカオ台湾の患者・海外輸入症例・無症状病原体保有者!$BF$70:$BF$833</c:f>
              <c:numCache>
                <c:formatCode>General</c:formatCode>
                <c:ptCount val="76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香港マカオ台湾の患者・海外輸入症例・無症状病原体保有者!$BE$70:$BE$833</c:f>
              <c:numCache>
                <c:formatCode>m"月"d"日"</c:formatCode>
                <c:ptCount val="76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numCache>
            </c:numRef>
          </c:cat>
          <c:val>
            <c:numRef>
              <c:f>香港マカオ台湾の患者・海外輸入症例・無症状病原体保有者!$BG$70:$BG$833</c:f>
              <c:numCache>
                <c:formatCode>General</c:formatCode>
                <c:ptCount val="76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香港マカオ台湾の患者・海外輸入症例・無症状病原体保有者!$BX$29:$BX$833</c:f>
              <c:numCache>
                <c:formatCode>m"月"d"日"</c:formatCode>
                <c:ptCount val="8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numCache>
            </c:numRef>
          </c:cat>
          <c:val>
            <c:numRef>
              <c:f>香港マカオ台湾の患者・海外輸入症例・無症状病原体保有者!$BY$29:$BY$833</c:f>
              <c:numCache>
                <c:formatCode>General</c:formatCode>
                <c:ptCount val="80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香港マカオ台湾の患者・海外輸入症例・無症状病原体保有者!$BX$29:$BX$833</c:f>
              <c:numCache>
                <c:formatCode>m"月"d"日"</c:formatCode>
                <c:ptCount val="8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numCache>
            </c:numRef>
          </c:cat>
          <c:val>
            <c:numRef>
              <c:f>香港マカオ台湾の患者・海外輸入症例・無症状病原体保有者!$BZ$29:$BZ$833</c:f>
              <c:numCache>
                <c:formatCode>General</c:formatCode>
                <c:ptCount val="8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香港マカオ台湾の患者・海外輸入症例・無症状病原体保有者!$BX$29:$BX$833</c:f>
              <c:numCache>
                <c:formatCode>m"月"d"日"</c:formatCode>
                <c:ptCount val="8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numCache>
            </c:numRef>
          </c:cat>
          <c:val>
            <c:numRef>
              <c:f>香港マカオ台湾の患者・海外輸入症例・無症状病原体保有者!$CA$29:$CA$833</c:f>
              <c:numCache>
                <c:formatCode>General</c:formatCode>
                <c:ptCount val="8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香港マカオ台湾の患者・海外輸入症例・無症状病原体保有者!$CB$29:$CB$833</c:f>
              <c:numCache>
                <c:formatCode>m"月"d"日"</c:formatCode>
                <c:ptCount val="8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numCache>
            </c:numRef>
          </c:cat>
          <c:val>
            <c:numRef>
              <c:f>香港マカオ台湾の患者・海外輸入症例・無症状病原体保有者!$CC$29:$CC$833</c:f>
              <c:numCache>
                <c:formatCode>General</c:formatCode>
                <c:ptCount val="80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香港マカオ台湾の患者・海外輸入症例・無症状病原体保有者!$CB$29:$CB$833</c:f>
              <c:numCache>
                <c:formatCode>m"月"d"日"</c:formatCode>
                <c:ptCount val="8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numCache>
            </c:numRef>
          </c:cat>
          <c:val>
            <c:numRef>
              <c:f>香港マカオ台湾の患者・海外輸入症例・無症状病原体保有者!$CD$29:$CD$833</c:f>
              <c:numCache>
                <c:formatCode>General</c:formatCode>
                <c:ptCount val="8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香港マカオ台湾の患者・海外輸入症例・無症状病原体保有者!$CB$29:$CB$833</c:f>
              <c:numCache>
                <c:formatCode>m"月"d"日"</c:formatCode>
                <c:ptCount val="8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numCache>
            </c:numRef>
          </c:cat>
          <c:val>
            <c:numRef>
              <c:f>香港マカオ台湾の患者・海外輸入症例・無症状病原体保有者!$CE$29:$CE$833</c:f>
              <c:numCache>
                <c:formatCode>General</c:formatCode>
                <c:ptCount val="8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香港マカオ台湾の患者・海外輸入症例・無症状病原体保有者!$CI$29:$CI$833</c:f>
              <c:numCache>
                <c:formatCode>m"月"d"日"</c:formatCode>
                <c:ptCount val="8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numCache>
            </c:numRef>
          </c:cat>
          <c:val>
            <c:numRef>
              <c:f>香港マカオ台湾の患者・海外輸入症例・無症状病原体保有者!$CJ$29:$CJ$833</c:f>
              <c:numCache>
                <c:formatCode>General</c:formatCode>
                <c:ptCount val="80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香港マカオ台湾の患者・海外輸入症例・無症状病原体保有者!$CF$29:$CF$833</c:f>
              <c:numCache>
                <c:formatCode>m"月"d"日"</c:formatCode>
                <c:ptCount val="8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numCache>
            </c:numRef>
          </c:cat>
          <c:val>
            <c:numRef>
              <c:f>香港マカオ台湾の患者・海外輸入症例・無症状病原体保有者!$CG$29:$CG$833</c:f>
              <c:numCache>
                <c:formatCode>General</c:formatCode>
                <c:ptCount val="80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香港マカオ台湾の患者・海外輸入症例・無症状病原体保有者!$CF$29:$CF$833</c:f>
              <c:numCache>
                <c:formatCode>m"月"d"日"</c:formatCode>
                <c:ptCount val="8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numCache>
            </c:numRef>
          </c:cat>
          <c:val>
            <c:numRef>
              <c:f>香港マカオ台湾の患者・海外輸入症例・無症状病原体保有者!$CH$29:$CH$833</c:f>
              <c:numCache>
                <c:formatCode>General</c:formatCode>
                <c:ptCount val="8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香港マカオ台湾の患者・海外輸入症例・無症状病原体保有者!$CM$189:$CM$832</c:f>
              <c:numCache>
                <c:formatCode>m"月"d"日"</c:formatCode>
                <c:ptCount val="64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numCache>
            </c:numRef>
          </c:cat>
          <c:val>
            <c:numRef>
              <c:f>香港マカオ台湾の患者・海外輸入症例・無症状病原体保有者!$CN$189:$CN$832</c:f>
              <c:numCache>
                <c:formatCode>General</c:formatCode>
                <c:ptCount val="64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117929</xdr:colOff>
      <xdr:row>0</xdr:row>
      <xdr:rowOff>117928</xdr:rowOff>
    </xdr:from>
    <xdr:to>
      <xdr:col>16</xdr:col>
      <xdr:colOff>426357</xdr:colOff>
      <xdr:row>14</xdr:row>
      <xdr:rowOff>126999</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53"/>
  <sheetViews>
    <sheetView zoomScale="98" zoomScaleNormal="98" workbookViewId="0">
      <pane xSplit="2" ySplit="5" topLeftCell="C824" activePane="bottomRight" state="frozen"/>
      <selection pane="topRight" activeCell="C1" sqref="C1"/>
      <selection pane="bottomLeft" activeCell="A8" sqref="A8"/>
      <selection pane="bottomRight" activeCell="C832" sqref="C832"/>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8" t="s">
        <v>78</v>
      </c>
      <c r="D1" s="298"/>
      <c r="E1" s="298"/>
      <c r="F1" s="298"/>
      <c r="G1" s="298"/>
      <c r="H1" s="298"/>
      <c r="I1" s="298"/>
      <c r="J1" s="298"/>
      <c r="K1" s="298"/>
      <c r="L1" s="298"/>
      <c r="M1" s="298"/>
      <c r="N1" s="298"/>
      <c r="O1" s="298"/>
      <c r="P1" s="87"/>
      <c r="Q1" s="87"/>
      <c r="R1" s="87"/>
      <c r="S1" s="87"/>
      <c r="T1" s="87"/>
      <c r="U1" s="86">
        <v>44655</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5" t="s">
        <v>72</v>
      </c>
      <c r="D4" s="306"/>
      <c r="E4" s="306"/>
      <c r="F4" s="316"/>
      <c r="G4" s="305" t="s">
        <v>68</v>
      </c>
      <c r="H4" s="306"/>
      <c r="I4" s="311" t="s">
        <v>87</v>
      </c>
      <c r="J4" s="307" t="s">
        <v>71</v>
      </c>
      <c r="K4" s="308"/>
      <c r="L4" s="309" t="s">
        <v>70</v>
      </c>
      <c r="M4" s="310"/>
      <c r="N4" s="299" t="s">
        <v>73</v>
      </c>
      <c r="O4" s="300"/>
      <c r="P4" s="313" t="s">
        <v>92</v>
      </c>
      <c r="Q4" s="314"/>
      <c r="R4" s="313" t="s">
        <v>88</v>
      </c>
      <c r="S4" s="314"/>
      <c r="T4" s="315"/>
      <c r="U4" s="301" t="s">
        <v>75</v>
      </c>
    </row>
    <row r="5" spans="2:21" ht="18.5" customHeight="1" thickBot="1" x14ac:dyDescent="0.6">
      <c r="B5" s="63" t="s">
        <v>76</v>
      </c>
      <c r="C5" s="303" t="s">
        <v>69</v>
      </c>
      <c r="D5" s="304"/>
      <c r="E5" s="92" t="s">
        <v>9</v>
      </c>
      <c r="F5" s="71" t="s">
        <v>86</v>
      </c>
      <c r="G5" s="69" t="s">
        <v>69</v>
      </c>
      <c r="H5" s="70" t="s">
        <v>9</v>
      </c>
      <c r="I5" s="312"/>
      <c r="J5" s="69" t="s">
        <v>69</v>
      </c>
      <c r="K5" s="70" t="s">
        <v>74</v>
      </c>
      <c r="L5" s="69" t="s">
        <v>69</v>
      </c>
      <c r="M5" s="70" t="s">
        <v>9</v>
      </c>
      <c r="N5" s="69" t="s">
        <v>69</v>
      </c>
      <c r="O5" s="71" t="s">
        <v>9</v>
      </c>
      <c r="P5" s="88" t="s">
        <v>105</v>
      </c>
      <c r="Q5" s="71" t="s">
        <v>9</v>
      </c>
      <c r="R5" s="119" t="s">
        <v>90</v>
      </c>
      <c r="S5" s="68" t="s">
        <v>91</v>
      </c>
      <c r="T5" s="68" t="s">
        <v>89</v>
      </c>
      <c r="U5" s="302"/>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+G805-香港マカオ台湾の患者・海外輸入症例・無症状病原体保有者!B831</f>
        <v>337</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+G806-香港マカオ台湾の患者・海外輸入症例・無症状病原体保有者!B832</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+G807-香港マカオ台湾の患者・海外輸入症例・無症状病原体保有者!B833</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+G808-香港マカオ台湾の患者・海外輸入症例・無症状病原体保有者!B834</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+G809-香港マカオ台湾の患者・海外輸入症例・無症状病原体保有者!B835</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+G810-香港マカオ台湾の患者・海外輸入症例・無症状病原体保有者!B836</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+G811-香港マカオ台湾の患者・海外輸入症例・無症状病原体保有者!B837</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+H828+G829</f>
        <v>153232</v>
      </c>
      <c r="I829" s="89">
        <f t="shared" ref="I829:I831" si="309">+H829-M829-O829</f>
        <v>27128</v>
      </c>
      <c r="J829" s="48">
        <v>-8</v>
      </c>
      <c r="K829" s="56">
        <f t="shared" ref="K829" si="310">+J829+K828</f>
        <v>58</v>
      </c>
      <c r="L829" s="48">
        <v>0</v>
      </c>
      <c r="M829" s="89">
        <f t="shared" ref="M829" si="311">+L829+M828</f>
        <v>4638</v>
      </c>
      <c r="N829" s="48">
        <v>4307</v>
      </c>
      <c r="O829" s="89">
        <f t="shared" ref="O829" si="312">+N829+O828</f>
        <v>121466</v>
      </c>
      <c r="P829" s="111">
        <f t="shared" ref="P829" si="313">+Q829-Q828</f>
        <v>26470</v>
      </c>
      <c r="Q829" s="57">
        <v>2363645</v>
      </c>
      <c r="R829" s="48">
        <v>34977</v>
      </c>
      <c r="S829" s="118"/>
      <c r="T829" s="57">
        <v>369331</v>
      </c>
      <c r="U829" s="78"/>
      <c r="W829" s="1">
        <f t="shared" ref="W829" si="314">+B829</f>
        <v>44652</v>
      </c>
      <c r="X829" s="122">
        <f t="shared" ref="X829" si="315">+G829</f>
        <v>2129</v>
      </c>
      <c r="Y829">
        <f t="shared" ref="Y829" si="316">+H829</f>
        <v>153232</v>
      </c>
      <c r="Z829" s="123">
        <f t="shared" ref="Z829" si="317">+B829</f>
        <v>44652</v>
      </c>
      <c r="AA829">
        <f t="shared" ref="AA829" si="318">+L829</f>
        <v>0</v>
      </c>
      <c r="AB829">
        <f t="shared" ref="AB829" si="319">+M829</f>
        <v>4638</v>
      </c>
      <c r="AC829">
        <v>373</v>
      </c>
      <c r="AE829" s="1">
        <f t="shared" ref="AE829" si="320">+B829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+H829+G830</f>
        <v>154738</v>
      </c>
      <c r="I830" s="233">
        <f>+H830-M830-O830+1</f>
        <v>26168</v>
      </c>
      <c r="J830" s="48">
        <v>-1</v>
      </c>
      <c r="K830" s="56">
        <f t="shared" ref="K830" si="321">+J830+K829</f>
        <v>57</v>
      </c>
      <c r="L830" s="48">
        <v>0</v>
      </c>
      <c r="M830" s="89">
        <f t="shared" ref="M830" si="322">+L830+M829</f>
        <v>4638</v>
      </c>
      <c r="N830" s="48">
        <v>2468</v>
      </c>
      <c r="O830" s="233">
        <f>+N830+O829-1</f>
        <v>123933</v>
      </c>
      <c r="P830" s="111">
        <f t="shared" ref="P830:P831" si="323">+Q830-Q829</f>
        <v>26841</v>
      </c>
      <c r="Q830" s="57">
        <v>2390486</v>
      </c>
      <c r="R830" s="48">
        <v>23422</v>
      </c>
      <c r="S830" s="118"/>
      <c r="T830" s="57">
        <v>372642</v>
      </c>
      <c r="U830" s="78"/>
      <c r="W830" s="1">
        <f t="shared" ref="W830" si="324">+B830</f>
        <v>44653</v>
      </c>
      <c r="X830" s="122">
        <f t="shared" ref="X830" si="325">+G830</f>
        <v>1506</v>
      </c>
      <c r="Y830">
        <f t="shared" ref="Y830" si="326">+H830</f>
        <v>154738</v>
      </c>
      <c r="Z830" s="123">
        <f t="shared" ref="Z830" si="327">+B830</f>
        <v>44653</v>
      </c>
      <c r="AA830">
        <f t="shared" ref="AA830" si="328">+L830</f>
        <v>0</v>
      </c>
      <c r="AB830">
        <f t="shared" ref="AB830" si="329">+M830</f>
        <v>4638</v>
      </c>
      <c r="AC830">
        <v>373</v>
      </c>
      <c r="AE830" s="1">
        <f t="shared" ref="AE830" si="330">+B830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+H830+G831</f>
        <v>156143</v>
      </c>
      <c r="I831" s="89">
        <f t="shared" si="309"/>
        <v>25724</v>
      </c>
      <c r="J831" s="48">
        <v>-3</v>
      </c>
      <c r="K831" s="56">
        <f t="shared" ref="K831" si="331">+J831+K830</f>
        <v>54</v>
      </c>
      <c r="L831" s="48">
        <v>0</v>
      </c>
      <c r="M831" s="89">
        <f t="shared" ref="M831" si="332">+L831+M830</f>
        <v>4638</v>
      </c>
      <c r="N831" s="48">
        <v>1848</v>
      </c>
      <c r="O831" s="89">
        <f t="shared" ref="O831" si="333">+N831+O830</f>
        <v>125781</v>
      </c>
      <c r="P831" s="111">
        <f t="shared" si="323"/>
        <v>27886</v>
      </c>
      <c r="Q831" s="57">
        <v>2418372</v>
      </c>
      <c r="R831" s="48">
        <v>24376</v>
      </c>
      <c r="S831" s="118"/>
      <c r="T831" s="57">
        <v>376115</v>
      </c>
      <c r="U831" s="78"/>
      <c r="W831" s="1">
        <f t="shared" ref="W831" si="334">+B831</f>
        <v>44654</v>
      </c>
      <c r="X831" s="122">
        <f t="shared" ref="X831" si="335">+G831</f>
        <v>1405</v>
      </c>
      <c r="Y831">
        <f t="shared" ref="Y831" si="336">+H831</f>
        <v>156143</v>
      </c>
      <c r="Z831" s="123">
        <f t="shared" ref="Z831" si="337">+B831</f>
        <v>44654</v>
      </c>
      <c r="AA831">
        <f t="shared" ref="AA831" si="338">+L831</f>
        <v>0</v>
      </c>
      <c r="AB831">
        <f t="shared" ref="AB831" si="339">+M831</f>
        <v>4638</v>
      </c>
      <c r="AC831">
        <v>373</v>
      </c>
      <c r="AE831" s="1">
        <f t="shared" ref="AE831" si="340">+B831</f>
        <v>44654</v>
      </c>
      <c r="AF831" s="293">
        <f>+G831-[1]香港マカオ台湾の患者・海外輸入症例・無症状病原体保有者!B839</f>
        <v>1405</v>
      </c>
    </row>
    <row r="832" spans="2:32" x14ac:dyDescent="0.55000000000000004">
      <c r="B832" s="220"/>
      <c r="C832" s="48"/>
      <c r="D832" s="84"/>
      <c r="E832" s="110"/>
      <c r="F832" s="57"/>
      <c r="G832" s="48"/>
      <c r="H832" s="89"/>
      <c r="I832" s="89"/>
      <c r="J832" s="48"/>
      <c r="K832" s="56"/>
      <c r="L832" s="48"/>
      <c r="M832" s="89"/>
      <c r="N832" s="48"/>
      <c r="O832" s="89"/>
      <c r="P832" s="111"/>
      <c r="Q832" s="57"/>
      <c r="R832" s="48"/>
      <c r="S832" s="118"/>
      <c r="T832" s="57"/>
      <c r="U832" s="78"/>
      <c r="W832" s="1"/>
      <c r="X832" s="122"/>
      <c r="Z832" s="123"/>
      <c r="AE832" s="1"/>
      <c r="AF832" s="293"/>
    </row>
    <row r="833" spans="2:32" x14ac:dyDescent="0.55000000000000004">
      <c r="B833" s="220"/>
      <c r="C833" s="48"/>
      <c r="D833" s="84"/>
      <c r="E833" s="110"/>
      <c r="F833" s="57"/>
      <c r="G833" s="48"/>
      <c r="H833" s="89"/>
      <c r="I833" s="89"/>
      <c r="J833" s="48"/>
      <c r="K833" s="56"/>
      <c r="L833" s="48"/>
      <c r="M833" s="89"/>
      <c r="N833" s="48"/>
      <c r="O833" s="89"/>
      <c r="P833" s="111"/>
      <c r="Q833" s="57"/>
      <c r="R833" s="48"/>
      <c r="S833" s="118"/>
      <c r="T833" s="57"/>
      <c r="U833" s="78"/>
      <c r="W833" s="1"/>
      <c r="X833" s="122"/>
      <c r="Z833" s="123"/>
      <c r="AE833" s="1"/>
      <c r="AF833" s="293"/>
    </row>
    <row r="834" spans="2:32" ht="18.5" thickBot="1" x14ac:dyDescent="0.6">
      <c r="B834" s="66"/>
      <c r="C834" s="59"/>
      <c r="D834" s="49"/>
      <c r="E834" s="61"/>
      <c r="F834" s="60"/>
      <c r="G834" s="48"/>
      <c r="H834" s="89"/>
      <c r="I834" s="89"/>
      <c r="J834" s="59"/>
      <c r="K834" s="56"/>
      <c r="L834" s="48"/>
      <c r="M834" s="89"/>
      <c r="N834" s="48"/>
      <c r="O834" s="89"/>
      <c r="P834" s="111"/>
      <c r="Q834" s="60"/>
      <c r="R834" s="48"/>
      <c r="S834" s="60"/>
      <c r="T834" s="60"/>
      <c r="U834" s="78"/>
      <c r="W834" s="1"/>
      <c r="X834" s="122"/>
      <c r="Z834" s="123"/>
      <c r="AE834" s="1"/>
      <c r="AF834" s="293"/>
    </row>
    <row r="835" spans="2:32" ht="9.5" customHeight="1" thickBot="1" x14ac:dyDescent="0.6">
      <c r="B835" s="66"/>
      <c r="C835" s="79"/>
      <c r="D835" s="80"/>
      <c r="E835" s="82"/>
      <c r="F835" s="95"/>
      <c r="G835" s="79"/>
      <c r="H835" s="82"/>
      <c r="I835" s="82"/>
      <c r="J835" s="79"/>
      <c r="K835" s="82"/>
      <c r="L835" s="79"/>
      <c r="M835" s="82"/>
      <c r="N835" s="83"/>
      <c r="O835" s="81"/>
      <c r="P835" s="94"/>
      <c r="Q835" s="95"/>
      <c r="R835" s="120"/>
      <c r="S835" s="95"/>
      <c r="T835" s="95"/>
      <c r="U835" s="67"/>
      <c r="AF835" s="293"/>
    </row>
    <row r="836" spans="2:32" x14ac:dyDescent="0.55000000000000004">
      <c r="AF836" s="293"/>
    </row>
    <row r="837" spans="2:32" ht="13" customHeight="1" x14ac:dyDescent="0.55000000000000004">
      <c r="E837" s="112"/>
      <c r="F837" s="113"/>
      <c r="G837" s="112" t="s">
        <v>80</v>
      </c>
      <c r="H837" s="113"/>
      <c r="I837" s="113"/>
      <c r="J837" s="113"/>
      <c r="U837" s="72"/>
      <c r="AF837" s="293"/>
    </row>
    <row r="838" spans="2:32" ht="13" customHeight="1" x14ac:dyDescent="0.55000000000000004">
      <c r="E838" s="112" t="s">
        <v>98</v>
      </c>
      <c r="F838" s="113"/>
      <c r="G838" s="296" t="s">
        <v>79</v>
      </c>
      <c r="H838" s="297"/>
      <c r="I838" s="112" t="s">
        <v>106</v>
      </c>
      <c r="J838" s="113"/>
      <c r="AF838" s="293"/>
    </row>
    <row r="839" spans="2:32" ht="13" customHeight="1" x14ac:dyDescent="0.55000000000000004">
      <c r="B839" s="129"/>
      <c r="E839" s="114" t="s">
        <v>108</v>
      </c>
      <c r="F839" s="113"/>
      <c r="G839" s="115"/>
      <c r="H839" s="115"/>
      <c r="I839" s="112" t="s">
        <v>107</v>
      </c>
      <c r="J839" s="113"/>
      <c r="AF839" s="293"/>
    </row>
    <row r="840" spans="2:32" ht="18.5" customHeight="1" x14ac:dyDescent="0.55000000000000004">
      <c r="E840" s="112" t="s">
        <v>96</v>
      </c>
      <c r="F840" s="113"/>
      <c r="G840" s="112" t="s">
        <v>97</v>
      </c>
      <c r="H840" s="113"/>
      <c r="I840" s="113"/>
      <c r="J840" s="113"/>
      <c r="AF840" s="293"/>
    </row>
    <row r="841" spans="2:32" ht="13" customHeight="1" x14ac:dyDescent="0.55000000000000004">
      <c r="E841" s="112" t="s">
        <v>98</v>
      </c>
      <c r="F841" s="113"/>
      <c r="G841" s="112" t="s">
        <v>99</v>
      </c>
      <c r="H841" s="113"/>
      <c r="I841" s="113"/>
      <c r="J841" s="113"/>
      <c r="AF841" s="293"/>
    </row>
    <row r="842" spans="2:32" ht="13" customHeight="1" x14ac:dyDescent="0.55000000000000004">
      <c r="E842" s="112" t="s">
        <v>98</v>
      </c>
      <c r="F842" s="113"/>
      <c r="G842" s="112" t="s">
        <v>100</v>
      </c>
      <c r="H842" s="113"/>
      <c r="I842" s="113"/>
      <c r="J842" s="113"/>
      <c r="AF842" s="293"/>
    </row>
    <row r="843" spans="2:32" ht="13" customHeight="1" x14ac:dyDescent="0.55000000000000004">
      <c r="E843" s="112" t="s">
        <v>101</v>
      </c>
      <c r="F843" s="113"/>
      <c r="G843" s="112" t="s">
        <v>102</v>
      </c>
      <c r="H843" s="113"/>
      <c r="I843" s="113"/>
      <c r="J843" s="113"/>
      <c r="AF843" s="293"/>
    </row>
    <row r="844" spans="2:32" ht="13" customHeight="1" x14ac:dyDescent="0.55000000000000004">
      <c r="E844" s="112" t="s">
        <v>103</v>
      </c>
      <c r="F844" s="113"/>
      <c r="G844" s="112" t="s">
        <v>104</v>
      </c>
      <c r="H844" s="113"/>
      <c r="I844" s="113"/>
      <c r="J844" s="113"/>
      <c r="AF844" s="293"/>
    </row>
    <row r="845" spans="2:32" x14ac:dyDescent="0.55000000000000004">
      <c r="AF845" s="293"/>
    </row>
    <row r="846" spans="2:32" x14ac:dyDescent="0.55000000000000004">
      <c r="AF846" s="293"/>
    </row>
    <row r="847" spans="2:32" x14ac:dyDescent="0.55000000000000004">
      <c r="AF847" s="293"/>
    </row>
    <row r="848" spans="2:32" x14ac:dyDescent="0.55000000000000004">
      <c r="AF848" s="293"/>
    </row>
    <row r="849" spans="32:32" x14ac:dyDescent="0.55000000000000004">
      <c r="AF849" s="293"/>
    </row>
    <row r="850" spans="32:32" x14ac:dyDescent="0.55000000000000004">
      <c r="AF850" s="293"/>
    </row>
    <row r="851" spans="32:32" x14ac:dyDescent="0.55000000000000004">
      <c r="AF851" s="293"/>
    </row>
    <row r="852" spans="32:32" x14ac:dyDescent="0.55000000000000004">
      <c r="AF852" s="293"/>
    </row>
    <row r="853" spans="32:32" x14ac:dyDescent="0.55000000000000004">
      <c r="AF853" s="293"/>
    </row>
  </sheetData>
  <mergeCells count="12">
    <mergeCell ref="G838:H83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38"/>
  <sheetViews>
    <sheetView tabSelected="1" topLeftCell="A6" zoomScale="96" zoomScaleNormal="96" workbookViewId="0">
      <pane xSplit="1" ySplit="2" topLeftCell="B819" activePane="bottomRight" state="frozen"/>
      <selection activeCell="A6" sqref="A6"/>
      <selection pane="topRight" activeCell="B6" sqref="B6"/>
      <selection pane="bottomLeft" activeCell="A8" sqref="A8"/>
      <selection pane="bottomRight" activeCell="CG795" sqref="CG795"/>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6.4140625" bestFit="1" customWidth="1"/>
    <col min="13" max="15" width="4.83203125" bestFit="1" customWidth="1"/>
    <col min="16" max="16" width="5.4140625" bestFit="1" customWidth="1"/>
    <col min="17" max="19" width="4.83203125" bestFit="1" customWidth="1"/>
    <col min="20" max="20" width="5.4140625" bestFit="1" customWidth="1"/>
    <col min="21" max="21" width="4.83203125" customWidth="1"/>
    <col min="22" max="22" width="4.83203125" bestFit="1" customWidth="1"/>
    <col min="23" max="23" width="6.414062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5.6640625" style="45" customWidth="1"/>
    <col min="30" max="30" width="7.83203125" bestFit="1" customWidth="1"/>
    <col min="31" max="31" width="7.4140625" customWidth="1"/>
    <col min="32" max="32" width="7.83203125" bestFit="1" customWidth="1"/>
    <col min="33" max="33" width="5.6640625" bestFit="1" customWidth="1"/>
    <col min="34" max="34" width="6.75" bestFit="1" customWidth="1"/>
    <col min="35" max="36" width="5.6640625" bestFit="1" customWidth="1"/>
    <col min="37"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6" t="s">
        <v>130</v>
      </c>
      <c r="C4" s="327"/>
      <c r="D4" s="327"/>
      <c r="E4" s="327"/>
      <c r="F4" s="327"/>
      <c r="G4" s="327"/>
      <c r="H4" s="327"/>
      <c r="I4" s="327"/>
      <c r="J4" s="327"/>
      <c r="K4" s="328"/>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9" t="s">
        <v>76</v>
      </c>
      <c r="B5" s="333" t="s">
        <v>134</v>
      </c>
      <c r="C5" s="331"/>
      <c r="D5" s="331"/>
      <c r="E5" s="331"/>
      <c r="F5" s="334" t="s">
        <v>135</v>
      </c>
      <c r="G5" s="331" t="s">
        <v>131</v>
      </c>
      <c r="H5" s="331"/>
      <c r="I5" s="331"/>
      <c r="J5" s="331" t="s">
        <v>132</v>
      </c>
      <c r="K5" s="332"/>
      <c r="L5" s="318" t="s">
        <v>69</v>
      </c>
      <c r="M5" s="319"/>
      <c r="N5" s="322" t="s">
        <v>9</v>
      </c>
      <c r="O5" s="323"/>
      <c r="P5" s="350" t="s">
        <v>128</v>
      </c>
      <c r="Q5" s="351"/>
      <c r="R5" s="351"/>
      <c r="S5" s="352"/>
      <c r="T5" s="358" t="s">
        <v>88</v>
      </c>
      <c r="U5" s="359"/>
      <c r="V5" s="359"/>
      <c r="W5" s="359"/>
      <c r="X5" s="360"/>
      <c r="Y5" s="130"/>
      <c r="Z5" s="329" t="s">
        <v>76</v>
      </c>
      <c r="AA5" s="370" t="s">
        <v>161</v>
      </c>
      <c r="AB5" s="371"/>
      <c r="AC5" s="372"/>
      <c r="AD5" s="366" t="s">
        <v>142</v>
      </c>
      <c r="AE5" s="367"/>
      <c r="AF5" s="345"/>
      <c r="AG5" s="345"/>
      <c r="AH5" s="345"/>
      <c r="AI5" s="345"/>
      <c r="AJ5" s="368"/>
      <c r="AK5" s="344" t="s">
        <v>143</v>
      </c>
      <c r="AL5" s="345"/>
      <c r="AM5" s="345"/>
      <c r="AN5" s="345"/>
      <c r="AO5" s="345"/>
      <c r="AP5" s="346"/>
      <c r="AQ5" s="344" t="s">
        <v>144</v>
      </c>
      <c r="AR5" s="345"/>
      <c r="AS5" s="345"/>
      <c r="AT5" s="345"/>
      <c r="AU5" s="345"/>
      <c r="AV5" s="356"/>
    </row>
    <row r="6" spans="1:94" ht="18" customHeight="1" x14ac:dyDescent="0.55000000000000004">
      <c r="A6" s="329"/>
      <c r="B6" s="337" t="s">
        <v>148</v>
      </c>
      <c r="C6" s="338"/>
      <c r="D6" s="341" t="s">
        <v>86</v>
      </c>
      <c r="E6" s="339" t="s">
        <v>136</v>
      </c>
      <c r="F6" s="335"/>
      <c r="G6" s="341" t="s">
        <v>133</v>
      </c>
      <c r="H6" s="341" t="s">
        <v>9</v>
      </c>
      <c r="I6" s="341" t="s">
        <v>86</v>
      </c>
      <c r="J6" s="341" t="s">
        <v>133</v>
      </c>
      <c r="K6" s="342" t="s">
        <v>9</v>
      </c>
      <c r="L6" s="320"/>
      <c r="M6" s="321"/>
      <c r="N6" s="324"/>
      <c r="O6" s="325"/>
      <c r="P6" s="353"/>
      <c r="Q6" s="354"/>
      <c r="R6" s="354"/>
      <c r="S6" s="355"/>
      <c r="T6" s="361"/>
      <c r="U6" s="362"/>
      <c r="V6" s="362"/>
      <c r="W6" s="362"/>
      <c r="X6" s="363"/>
      <c r="Y6" s="130"/>
      <c r="Z6" s="329"/>
      <c r="AA6" s="373"/>
      <c r="AB6" s="374"/>
      <c r="AC6" s="375"/>
      <c r="AD6" s="364" t="s">
        <v>141</v>
      </c>
      <c r="AE6" s="365"/>
      <c r="AF6" s="348"/>
      <c r="AG6" s="348" t="s">
        <v>140</v>
      </c>
      <c r="AH6" s="348"/>
      <c r="AI6" s="348" t="s">
        <v>132</v>
      </c>
      <c r="AJ6" s="369"/>
      <c r="AK6" s="347" t="s">
        <v>141</v>
      </c>
      <c r="AL6" s="348"/>
      <c r="AM6" s="348" t="s">
        <v>140</v>
      </c>
      <c r="AN6" s="348"/>
      <c r="AO6" s="348" t="s">
        <v>132</v>
      </c>
      <c r="AP6" s="349"/>
      <c r="AQ6" s="347" t="s">
        <v>141</v>
      </c>
      <c r="AR6" s="348"/>
      <c r="AS6" s="348" t="s">
        <v>140</v>
      </c>
      <c r="AT6" s="348"/>
      <c r="AU6" s="348" t="s">
        <v>132</v>
      </c>
      <c r="AV6" s="357"/>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0"/>
      <c r="B7" s="140" t="s">
        <v>133</v>
      </c>
      <c r="C7" s="132" t="s">
        <v>9</v>
      </c>
      <c r="D7" s="336"/>
      <c r="E7" s="340"/>
      <c r="F7" s="336"/>
      <c r="G7" s="336"/>
      <c r="H7" s="336"/>
      <c r="I7" s="336"/>
      <c r="J7" s="336"/>
      <c r="K7" s="343"/>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0"/>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7" t="s">
        <v>176</v>
      </c>
      <c r="AY7" s="317"/>
      <c r="AZ7" s="317"/>
      <c r="BA7" s="317"/>
      <c r="BB7" s="317"/>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566">+Z445</f>
        <v>44269</v>
      </c>
      <c r="CL445" s="281">
        <f t="shared" ref="CL445:CL508" si="567">+AD445</f>
        <v>24</v>
      </c>
      <c r="CM445" s="1">
        <f t="shared" ref="CM445:CM508" si="568">+Z445</f>
        <v>44269</v>
      </c>
      <c r="CN445" s="282">
        <f t="shared" ref="CN445:CN508" si="569">+AI445</f>
        <v>0</v>
      </c>
      <c r="CO445" s="178"/>
    </row>
    <row r="446" spans="1:93"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566"/>
        <v>44270</v>
      </c>
      <c r="CL446" s="281">
        <f t="shared" si="567"/>
        <v>30</v>
      </c>
      <c r="CM446" s="1">
        <f t="shared" si="568"/>
        <v>44270</v>
      </c>
      <c r="CN446" s="282">
        <f t="shared" si="569"/>
        <v>0</v>
      </c>
      <c r="CO446" s="178"/>
    </row>
    <row r="447" spans="1:93"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566"/>
        <v>44271</v>
      </c>
      <c r="CL447" s="281">
        <f t="shared" si="567"/>
        <v>18</v>
      </c>
      <c r="CM447" s="1">
        <f t="shared" si="568"/>
        <v>44271</v>
      </c>
      <c r="CN447" s="282">
        <f t="shared" si="569"/>
        <v>0</v>
      </c>
      <c r="CO447" s="178"/>
    </row>
    <row r="448" spans="1:93"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566"/>
        <v>44272</v>
      </c>
      <c r="CL448" s="281">
        <f t="shared" si="567"/>
        <v>11</v>
      </c>
      <c r="CM448" s="1">
        <f t="shared" si="568"/>
        <v>44272</v>
      </c>
      <c r="CN448" s="282">
        <f t="shared" si="569"/>
        <v>0</v>
      </c>
      <c r="CO448" s="178"/>
    </row>
    <row r="449" spans="1:93"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566"/>
        <v>44273</v>
      </c>
      <c r="CL449" s="281">
        <f t="shared" si="567"/>
        <v>10</v>
      </c>
      <c r="CM449" s="1">
        <f t="shared" si="568"/>
        <v>44273</v>
      </c>
      <c r="CN449" s="282">
        <f t="shared" si="569"/>
        <v>0</v>
      </c>
      <c r="CO449" s="178"/>
    </row>
    <row r="450" spans="1:93"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566"/>
        <v>44274</v>
      </c>
      <c r="CL450" s="281">
        <f t="shared" si="567"/>
        <v>13</v>
      </c>
      <c r="CM450" s="1">
        <f t="shared" si="568"/>
        <v>44274</v>
      </c>
      <c r="CN450" s="282">
        <f t="shared" si="569"/>
        <v>0</v>
      </c>
      <c r="CO450" s="178"/>
    </row>
    <row r="451" spans="1:93"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566"/>
        <v>44275</v>
      </c>
      <c r="CL451" s="281">
        <f t="shared" si="567"/>
        <v>8</v>
      </c>
      <c r="CM451" s="1">
        <f t="shared" si="568"/>
        <v>44275</v>
      </c>
      <c r="CN451" s="282">
        <f t="shared" si="569"/>
        <v>0</v>
      </c>
      <c r="CO451" s="178"/>
    </row>
    <row r="452" spans="1:93"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566"/>
        <v>44276</v>
      </c>
      <c r="CL452" s="281">
        <f t="shared" si="567"/>
        <v>8</v>
      </c>
      <c r="CM452" s="1">
        <f t="shared" si="568"/>
        <v>44276</v>
      </c>
      <c r="CN452" s="282">
        <f t="shared" si="569"/>
        <v>0</v>
      </c>
      <c r="CO452" s="178"/>
    </row>
    <row r="453" spans="1:93"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566"/>
        <v>44277</v>
      </c>
      <c r="CL453" s="281">
        <f t="shared" si="567"/>
        <v>18</v>
      </c>
      <c r="CM453" s="1">
        <f t="shared" si="568"/>
        <v>44277</v>
      </c>
      <c r="CN453" s="282">
        <f t="shared" si="569"/>
        <v>0</v>
      </c>
      <c r="CO453" s="178"/>
    </row>
    <row r="454" spans="1:93"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566"/>
        <v>44278</v>
      </c>
      <c r="CL454" s="281">
        <f t="shared" si="567"/>
        <v>12</v>
      </c>
      <c r="CM454" s="1">
        <f t="shared" si="568"/>
        <v>44278</v>
      </c>
      <c r="CN454" s="282">
        <f t="shared" si="569"/>
        <v>1</v>
      </c>
      <c r="CO454" s="178"/>
    </row>
    <row r="455" spans="1:93"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566"/>
        <v>44279</v>
      </c>
      <c r="CL455" s="281">
        <f t="shared" si="567"/>
        <v>10</v>
      </c>
      <c r="CM455" s="1">
        <f t="shared" si="568"/>
        <v>44279</v>
      </c>
      <c r="CN455" s="282">
        <f t="shared" si="569"/>
        <v>0</v>
      </c>
      <c r="CO455" s="178"/>
    </row>
    <row r="456" spans="1:93"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566"/>
        <v>44280</v>
      </c>
      <c r="CL456" s="281">
        <f t="shared" si="567"/>
        <v>9</v>
      </c>
      <c r="CM456" s="1">
        <f t="shared" si="568"/>
        <v>44280</v>
      </c>
      <c r="CN456" s="282">
        <f t="shared" si="569"/>
        <v>0</v>
      </c>
      <c r="CO456" s="178"/>
    </row>
    <row r="457" spans="1:93"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566"/>
        <v>44281</v>
      </c>
      <c r="CL457" s="281">
        <f t="shared" si="567"/>
        <v>11</v>
      </c>
      <c r="CM457" s="1">
        <f t="shared" si="568"/>
        <v>44281</v>
      </c>
      <c r="CN457" s="282">
        <f t="shared" si="569"/>
        <v>1</v>
      </c>
      <c r="CO457" s="178"/>
    </row>
    <row r="458" spans="1:93"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566"/>
        <v>44282</v>
      </c>
      <c r="CL458" s="281">
        <f t="shared" si="567"/>
        <v>6</v>
      </c>
      <c r="CM458" s="1">
        <f t="shared" si="568"/>
        <v>44282</v>
      </c>
      <c r="CN458" s="282">
        <f t="shared" si="569"/>
        <v>0</v>
      </c>
      <c r="CO458" s="178"/>
    </row>
    <row r="459" spans="1:93"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566"/>
        <v>44283</v>
      </c>
      <c r="CL459" s="281">
        <f t="shared" si="567"/>
        <v>1</v>
      </c>
      <c r="CM459" s="1">
        <f t="shared" si="568"/>
        <v>44283</v>
      </c>
      <c r="CN459" s="282">
        <f t="shared" si="569"/>
        <v>0</v>
      </c>
      <c r="CO459" s="178"/>
    </row>
    <row r="460" spans="1:93"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566"/>
        <v>44284</v>
      </c>
      <c r="CL460" s="281">
        <f t="shared" si="567"/>
        <v>8</v>
      </c>
      <c r="CM460" s="1">
        <f t="shared" si="568"/>
        <v>44284</v>
      </c>
      <c r="CN460" s="282">
        <f t="shared" si="569"/>
        <v>0</v>
      </c>
      <c r="CO460" s="178"/>
    </row>
    <row r="461" spans="1:93"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566"/>
        <v>44285</v>
      </c>
      <c r="CL461" s="281">
        <f t="shared" si="567"/>
        <v>7</v>
      </c>
      <c r="CM461" s="1">
        <f t="shared" si="568"/>
        <v>44285</v>
      </c>
      <c r="CN461" s="282">
        <f t="shared" si="569"/>
        <v>0</v>
      </c>
      <c r="CO461" s="178"/>
    </row>
    <row r="462" spans="1:93"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566"/>
        <v>44286</v>
      </c>
      <c r="CL462" s="281">
        <f t="shared" si="567"/>
        <v>6</v>
      </c>
      <c r="CM462" s="1">
        <f t="shared" si="568"/>
        <v>44286</v>
      </c>
      <c r="CN462" s="282">
        <f t="shared" si="569"/>
        <v>0</v>
      </c>
      <c r="CO462" s="178"/>
    </row>
    <row r="463" spans="1:93"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566"/>
        <v>44287</v>
      </c>
      <c r="CL463" s="281">
        <f t="shared" si="567"/>
        <v>13</v>
      </c>
      <c r="CM463" s="1">
        <f t="shared" si="568"/>
        <v>44287</v>
      </c>
      <c r="CN463" s="282">
        <f t="shared" si="569"/>
        <v>0</v>
      </c>
      <c r="CO463" s="178"/>
    </row>
    <row r="464" spans="1:93"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566"/>
        <v>44288</v>
      </c>
      <c r="CL464" s="281">
        <f t="shared" si="567"/>
        <v>19</v>
      </c>
      <c r="CM464" s="1">
        <f t="shared" si="568"/>
        <v>44288</v>
      </c>
      <c r="CN464" s="282">
        <f t="shared" si="569"/>
        <v>0</v>
      </c>
      <c r="CO464" s="178"/>
    </row>
    <row r="465" spans="1:93"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566"/>
        <v>44289</v>
      </c>
      <c r="CL465" s="281">
        <f t="shared" si="567"/>
        <v>2</v>
      </c>
      <c r="CM465" s="1">
        <f t="shared" si="568"/>
        <v>44289</v>
      </c>
      <c r="CN465" s="282">
        <f t="shared" si="569"/>
        <v>0</v>
      </c>
      <c r="CO465" s="178"/>
    </row>
    <row r="466" spans="1:93"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566"/>
        <v>44290</v>
      </c>
      <c r="CL466" s="281">
        <f t="shared" si="567"/>
        <v>7</v>
      </c>
      <c r="CM466" s="1">
        <f t="shared" si="568"/>
        <v>44290</v>
      </c>
      <c r="CN466" s="282">
        <f t="shared" si="569"/>
        <v>0</v>
      </c>
      <c r="CO466" s="178"/>
    </row>
    <row r="467" spans="1:93"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566"/>
        <v>44291</v>
      </c>
      <c r="CL467" s="281">
        <f t="shared" si="567"/>
        <v>16</v>
      </c>
      <c r="CM467" s="1">
        <f t="shared" si="568"/>
        <v>44291</v>
      </c>
      <c r="CN467" s="282">
        <f t="shared" si="569"/>
        <v>0</v>
      </c>
      <c r="CO467" s="178"/>
    </row>
    <row r="468" spans="1:93"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566"/>
        <v>44292</v>
      </c>
      <c r="CL468" s="281">
        <f t="shared" si="567"/>
        <v>7</v>
      </c>
      <c r="CM468" s="1">
        <f t="shared" si="568"/>
        <v>44292</v>
      </c>
      <c r="CN468" s="282">
        <f t="shared" si="569"/>
        <v>0</v>
      </c>
      <c r="CO468" s="178"/>
    </row>
    <row r="469" spans="1:93"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566"/>
        <v>44293</v>
      </c>
      <c r="CL469" s="281">
        <f t="shared" si="567"/>
        <v>8</v>
      </c>
      <c r="CM469" s="1">
        <f t="shared" si="568"/>
        <v>44293</v>
      </c>
      <c r="CN469" s="282">
        <f t="shared" si="569"/>
        <v>0</v>
      </c>
      <c r="CO469" s="178"/>
    </row>
    <row r="470" spans="1:93"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566"/>
        <v>44294</v>
      </c>
      <c r="CL470" s="281">
        <f t="shared" si="567"/>
        <v>10</v>
      </c>
      <c r="CM470" s="1">
        <f t="shared" si="568"/>
        <v>44294</v>
      </c>
      <c r="CN470" s="282">
        <f t="shared" si="569"/>
        <v>0</v>
      </c>
      <c r="CO470" s="178"/>
    </row>
    <row r="471" spans="1:93"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566"/>
        <v>44295</v>
      </c>
      <c r="CL471" s="281">
        <f t="shared" si="567"/>
        <v>14</v>
      </c>
      <c r="CM471" s="1">
        <f t="shared" si="568"/>
        <v>44295</v>
      </c>
      <c r="CN471" s="282">
        <f t="shared" si="569"/>
        <v>2</v>
      </c>
      <c r="CO471" s="178"/>
    </row>
    <row r="472" spans="1:93"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566"/>
        <v>44296</v>
      </c>
      <c r="CL472" s="281">
        <f t="shared" si="567"/>
        <v>5</v>
      </c>
      <c r="CM472" s="1">
        <f t="shared" si="568"/>
        <v>44296</v>
      </c>
      <c r="CN472" s="282">
        <f t="shared" si="569"/>
        <v>0</v>
      </c>
      <c r="CO472" s="178"/>
    </row>
    <row r="473" spans="1:93"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566"/>
        <v>44297</v>
      </c>
      <c r="CL473" s="281">
        <f t="shared" si="567"/>
        <v>13</v>
      </c>
      <c r="CM473" s="1">
        <f t="shared" si="568"/>
        <v>44297</v>
      </c>
      <c r="CN473" s="282">
        <f t="shared" si="569"/>
        <v>0</v>
      </c>
      <c r="CO473" s="178"/>
    </row>
    <row r="474" spans="1:93"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566"/>
        <v>44298</v>
      </c>
      <c r="CL474" s="281">
        <f t="shared" si="567"/>
        <v>13</v>
      </c>
      <c r="CM474" s="1">
        <f t="shared" si="568"/>
        <v>44298</v>
      </c>
      <c r="CN474" s="282">
        <f t="shared" si="569"/>
        <v>0</v>
      </c>
      <c r="CO474" s="178"/>
    </row>
    <row r="475" spans="1:93"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566"/>
        <v>44299</v>
      </c>
      <c r="CL475" s="281">
        <f t="shared" si="567"/>
        <v>13</v>
      </c>
      <c r="CM475" s="1">
        <f t="shared" si="568"/>
        <v>44299</v>
      </c>
      <c r="CN475" s="282">
        <f t="shared" si="569"/>
        <v>1</v>
      </c>
      <c r="CO475" s="178"/>
    </row>
    <row r="476" spans="1:93"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566"/>
        <v>44300</v>
      </c>
      <c r="CL476" s="281">
        <f t="shared" si="567"/>
        <v>5</v>
      </c>
      <c r="CM476" s="1">
        <f t="shared" si="568"/>
        <v>44300</v>
      </c>
      <c r="CN476" s="282">
        <f t="shared" si="569"/>
        <v>1</v>
      </c>
      <c r="CO476" s="178"/>
    </row>
    <row r="477" spans="1:93"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F477" s="178">
        <f t="shared" ref="CF477:CF540" si="609">+A477</f>
        <v>44301</v>
      </c>
      <c r="CG477">
        <f t="shared" ref="CG477:CG540" si="610">+AD477</f>
        <v>6</v>
      </c>
      <c r="CH477">
        <f t="shared" ref="CH477:CH540" si="611">+AG477</f>
        <v>9</v>
      </c>
      <c r="CI477" s="178">
        <f t="shared" ref="CI477:CI540" si="612">+A477</f>
        <v>44301</v>
      </c>
      <c r="CJ477">
        <f t="shared" ref="CJ477:CJ540" si="613">+AI477</f>
        <v>0</v>
      </c>
      <c r="CK477" s="1">
        <f t="shared" si="566"/>
        <v>44301</v>
      </c>
      <c r="CL477" s="281">
        <f t="shared" si="567"/>
        <v>6</v>
      </c>
      <c r="CM477" s="1">
        <f t="shared" si="568"/>
        <v>44301</v>
      </c>
      <c r="CN477" s="282">
        <f t="shared" si="569"/>
        <v>0</v>
      </c>
      <c r="CO477" s="178"/>
    </row>
    <row r="478" spans="1:93"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F478" s="178">
        <f t="shared" si="609"/>
        <v>44302</v>
      </c>
      <c r="CG478">
        <f t="shared" si="610"/>
        <v>17</v>
      </c>
      <c r="CH478">
        <f t="shared" si="611"/>
        <v>7</v>
      </c>
      <c r="CI478" s="178">
        <f t="shared" si="612"/>
        <v>44302</v>
      </c>
      <c r="CJ478">
        <f t="shared" si="613"/>
        <v>0</v>
      </c>
      <c r="CK478" s="1">
        <f t="shared" si="566"/>
        <v>44302</v>
      </c>
      <c r="CL478" s="281">
        <f t="shared" si="567"/>
        <v>17</v>
      </c>
      <c r="CM478" s="1">
        <f t="shared" si="568"/>
        <v>44302</v>
      </c>
      <c r="CN478" s="282">
        <f t="shared" si="569"/>
        <v>0</v>
      </c>
      <c r="CO478" s="178"/>
    </row>
    <row r="479" spans="1:93"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F479" s="178">
        <f t="shared" si="609"/>
        <v>44303</v>
      </c>
      <c r="CG479">
        <f t="shared" si="610"/>
        <v>18</v>
      </c>
      <c r="CH479">
        <f t="shared" si="611"/>
        <v>5</v>
      </c>
      <c r="CI479" s="178">
        <f t="shared" si="612"/>
        <v>44303</v>
      </c>
      <c r="CJ479">
        <f t="shared" si="613"/>
        <v>0</v>
      </c>
      <c r="CK479" s="1">
        <f t="shared" si="566"/>
        <v>44303</v>
      </c>
      <c r="CL479" s="281">
        <f t="shared" si="567"/>
        <v>18</v>
      </c>
      <c r="CM479" s="1">
        <f t="shared" si="568"/>
        <v>44303</v>
      </c>
      <c r="CN479" s="282">
        <f t="shared" si="569"/>
        <v>0</v>
      </c>
      <c r="CO479" s="178"/>
    </row>
    <row r="480" spans="1:93"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F480" s="178">
        <f t="shared" si="609"/>
        <v>44304</v>
      </c>
      <c r="CG480">
        <f t="shared" si="610"/>
        <v>30</v>
      </c>
      <c r="CH480">
        <f t="shared" si="611"/>
        <v>12</v>
      </c>
      <c r="CI480" s="178">
        <f t="shared" si="612"/>
        <v>44304</v>
      </c>
      <c r="CJ480">
        <f t="shared" si="613"/>
        <v>0</v>
      </c>
      <c r="CK480" s="1">
        <f t="shared" si="566"/>
        <v>44304</v>
      </c>
      <c r="CL480" s="281">
        <f t="shared" si="567"/>
        <v>30</v>
      </c>
      <c r="CM480" s="1">
        <f t="shared" si="568"/>
        <v>44304</v>
      </c>
      <c r="CN480" s="282">
        <f t="shared" si="569"/>
        <v>0</v>
      </c>
      <c r="CO480" s="178"/>
    </row>
    <row r="481" spans="1:96"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F481" s="178">
        <f t="shared" si="609"/>
        <v>44305</v>
      </c>
      <c r="CG481">
        <f t="shared" si="610"/>
        <v>12</v>
      </c>
      <c r="CH481">
        <f t="shared" si="611"/>
        <v>4</v>
      </c>
      <c r="CI481" s="178">
        <f t="shared" si="612"/>
        <v>44305</v>
      </c>
      <c r="CJ481">
        <f t="shared" si="613"/>
        <v>0</v>
      </c>
      <c r="CK481" s="1">
        <f t="shared" si="566"/>
        <v>44305</v>
      </c>
      <c r="CL481" s="281">
        <f t="shared" si="567"/>
        <v>12</v>
      </c>
      <c r="CM481" s="1">
        <f t="shared" si="568"/>
        <v>44305</v>
      </c>
      <c r="CN481" s="282">
        <f t="shared" si="569"/>
        <v>0</v>
      </c>
      <c r="CO481" s="178"/>
    </row>
    <row r="482" spans="1:96"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F482" s="178">
        <f t="shared" si="609"/>
        <v>44306</v>
      </c>
      <c r="CG482">
        <f t="shared" si="610"/>
        <v>8</v>
      </c>
      <c r="CH482">
        <f t="shared" si="611"/>
        <v>13</v>
      </c>
      <c r="CI482" s="178">
        <f t="shared" si="612"/>
        <v>44306</v>
      </c>
      <c r="CJ482">
        <f t="shared" si="613"/>
        <v>0</v>
      </c>
      <c r="CK482" s="1">
        <f t="shared" si="566"/>
        <v>44306</v>
      </c>
      <c r="CL482" s="281">
        <f t="shared" si="567"/>
        <v>8</v>
      </c>
      <c r="CM482" s="1">
        <f t="shared" si="568"/>
        <v>44306</v>
      </c>
      <c r="CN482" s="282">
        <f t="shared" si="569"/>
        <v>0</v>
      </c>
      <c r="CO482" s="178"/>
    </row>
    <row r="483" spans="1:96"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F483" s="178">
        <f t="shared" si="609"/>
        <v>44307</v>
      </c>
      <c r="CG483">
        <f t="shared" si="610"/>
        <v>1</v>
      </c>
      <c r="CH483">
        <f t="shared" si="611"/>
        <v>15</v>
      </c>
      <c r="CI483" s="178">
        <f t="shared" si="612"/>
        <v>44307</v>
      </c>
      <c r="CJ483">
        <f t="shared" si="613"/>
        <v>0</v>
      </c>
      <c r="CK483" s="1">
        <f t="shared" si="566"/>
        <v>44307</v>
      </c>
      <c r="CL483" s="281">
        <f t="shared" si="567"/>
        <v>1</v>
      </c>
      <c r="CM483" s="1">
        <f t="shared" si="568"/>
        <v>44307</v>
      </c>
      <c r="CN483" s="282">
        <f t="shared" si="569"/>
        <v>0</v>
      </c>
      <c r="CO483" s="178"/>
    </row>
    <row r="484" spans="1:96"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F484" s="178">
        <f t="shared" si="609"/>
        <v>44308</v>
      </c>
      <c r="CG484">
        <f t="shared" si="610"/>
        <v>14</v>
      </c>
      <c r="CH484">
        <f t="shared" si="611"/>
        <v>14</v>
      </c>
      <c r="CI484" s="178">
        <f t="shared" si="612"/>
        <v>44308</v>
      </c>
      <c r="CJ484">
        <f t="shared" si="613"/>
        <v>0</v>
      </c>
      <c r="CK484" s="1">
        <f t="shared" si="566"/>
        <v>44308</v>
      </c>
      <c r="CL484" s="281">
        <f t="shared" si="567"/>
        <v>14</v>
      </c>
      <c r="CM484" s="1">
        <f t="shared" si="568"/>
        <v>44308</v>
      </c>
      <c r="CN484" s="282">
        <f t="shared" si="569"/>
        <v>0</v>
      </c>
      <c r="CO484" s="178"/>
      <c r="CP484" t="s">
        <v>659</v>
      </c>
      <c r="CQ484" t="s">
        <v>660</v>
      </c>
      <c r="CR484" t="s">
        <v>658</v>
      </c>
    </row>
    <row r="485" spans="1:96"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F485" s="178">
        <f t="shared" si="609"/>
        <v>44309</v>
      </c>
      <c r="CG485">
        <f t="shared" si="610"/>
        <v>9</v>
      </c>
      <c r="CH485">
        <f t="shared" si="611"/>
        <v>9</v>
      </c>
      <c r="CI485" s="178">
        <f t="shared" si="612"/>
        <v>44309</v>
      </c>
      <c r="CJ485">
        <f t="shared" si="613"/>
        <v>0</v>
      </c>
      <c r="CK485" s="1">
        <f t="shared" si="566"/>
        <v>44309</v>
      </c>
      <c r="CL485" s="281">
        <f t="shared" si="567"/>
        <v>9</v>
      </c>
      <c r="CM485" s="1">
        <f t="shared" si="568"/>
        <v>44309</v>
      </c>
      <c r="CN485" s="282">
        <f t="shared" si="569"/>
        <v>0</v>
      </c>
      <c r="CO485" s="178">
        <f t="shared" ref="CO485:CO516" si="619">+A485</f>
        <v>44309</v>
      </c>
      <c r="CP485">
        <f t="shared" ref="CP485:CP516" si="620">+AQ485</f>
        <v>4</v>
      </c>
      <c r="CQ485">
        <f t="shared" ref="CQ485:CQ516" si="621">+AU485</f>
        <v>0</v>
      </c>
      <c r="CR485">
        <f t="shared" ref="CR485:CR516" si="622">+AS485</f>
        <v>3</v>
      </c>
    </row>
    <row r="486" spans="1:96"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F486" s="178">
        <f t="shared" si="609"/>
        <v>44310</v>
      </c>
      <c r="CG486">
        <f t="shared" si="610"/>
        <v>3</v>
      </c>
      <c r="CH486">
        <f t="shared" si="611"/>
        <v>15</v>
      </c>
      <c r="CI486" s="178">
        <f t="shared" si="612"/>
        <v>44310</v>
      </c>
      <c r="CJ486">
        <f t="shared" si="613"/>
        <v>0</v>
      </c>
      <c r="CK486" s="1">
        <f t="shared" si="566"/>
        <v>44310</v>
      </c>
      <c r="CL486" s="281">
        <f t="shared" si="567"/>
        <v>3</v>
      </c>
      <c r="CM486" s="1">
        <f t="shared" si="568"/>
        <v>44310</v>
      </c>
      <c r="CN486" s="282">
        <f t="shared" si="569"/>
        <v>0</v>
      </c>
      <c r="CO486" s="178">
        <f t="shared" si="619"/>
        <v>44310</v>
      </c>
      <c r="CP486">
        <f t="shared" si="620"/>
        <v>7</v>
      </c>
      <c r="CQ486">
        <f t="shared" si="621"/>
        <v>1</v>
      </c>
      <c r="CR486">
        <f t="shared" si="622"/>
        <v>1</v>
      </c>
    </row>
    <row r="487" spans="1:96"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F487" s="178">
        <f t="shared" si="609"/>
        <v>44311</v>
      </c>
      <c r="CG487">
        <f t="shared" si="610"/>
        <v>6</v>
      </c>
      <c r="CH487">
        <f t="shared" si="611"/>
        <v>14</v>
      </c>
      <c r="CI487" s="178">
        <f t="shared" si="612"/>
        <v>44311</v>
      </c>
      <c r="CJ487">
        <f t="shared" si="613"/>
        <v>0</v>
      </c>
      <c r="CK487" s="1">
        <f t="shared" si="566"/>
        <v>44311</v>
      </c>
      <c r="CL487" s="281">
        <f t="shared" si="567"/>
        <v>6</v>
      </c>
      <c r="CM487" s="1">
        <f t="shared" si="568"/>
        <v>44311</v>
      </c>
      <c r="CN487" s="282">
        <f t="shared" si="569"/>
        <v>0</v>
      </c>
      <c r="CO487" s="178">
        <f t="shared" si="619"/>
        <v>44311</v>
      </c>
      <c r="CP487">
        <f t="shared" si="620"/>
        <v>3</v>
      </c>
      <c r="CQ487">
        <f t="shared" si="621"/>
        <v>0</v>
      </c>
      <c r="CR487">
        <f t="shared" si="622"/>
        <v>0</v>
      </c>
    </row>
    <row r="488" spans="1:96"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F488" s="178">
        <f t="shared" si="609"/>
        <v>44312</v>
      </c>
      <c r="CG488">
        <f t="shared" si="610"/>
        <v>4</v>
      </c>
      <c r="CH488">
        <f t="shared" si="611"/>
        <v>9</v>
      </c>
      <c r="CI488" s="178">
        <f t="shared" si="612"/>
        <v>44312</v>
      </c>
      <c r="CJ488">
        <f t="shared" si="613"/>
        <v>0</v>
      </c>
      <c r="CK488" s="1">
        <f t="shared" si="566"/>
        <v>44312</v>
      </c>
      <c r="CL488" s="281">
        <f t="shared" si="567"/>
        <v>4</v>
      </c>
      <c r="CM488" s="1">
        <f t="shared" si="568"/>
        <v>44312</v>
      </c>
      <c r="CN488" s="282">
        <f t="shared" si="569"/>
        <v>0</v>
      </c>
      <c r="CO488" s="178">
        <f t="shared" si="619"/>
        <v>44312</v>
      </c>
      <c r="CP488">
        <f t="shared" si="620"/>
        <v>4</v>
      </c>
      <c r="CQ488">
        <f t="shared" si="621"/>
        <v>0</v>
      </c>
      <c r="CR488">
        <f t="shared" si="622"/>
        <v>1</v>
      </c>
    </row>
    <row r="489" spans="1:96"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F489" s="178">
        <f t="shared" si="609"/>
        <v>44313</v>
      </c>
      <c r="CG489">
        <f t="shared" si="610"/>
        <v>8</v>
      </c>
      <c r="CH489">
        <f t="shared" si="611"/>
        <v>16</v>
      </c>
      <c r="CI489" s="178">
        <f t="shared" si="612"/>
        <v>44313</v>
      </c>
      <c r="CJ489">
        <f t="shared" si="613"/>
        <v>0</v>
      </c>
      <c r="CK489" s="1">
        <f t="shared" si="566"/>
        <v>44313</v>
      </c>
      <c r="CL489" s="281">
        <f t="shared" si="567"/>
        <v>8</v>
      </c>
      <c r="CM489" s="1">
        <f t="shared" si="568"/>
        <v>44313</v>
      </c>
      <c r="CN489" s="282">
        <f t="shared" si="569"/>
        <v>0</v>
      </c>
      <c r="CO489" s="178">
        <f t="shared" si="619"/>
        <v>44313</v>
      </c>
      <c r="CP489">
        <f t="shared" si="620"/>
        <v>6</v>
      </c>
      <c r="CQ489">
        <f t="shared" si="621"/>
        <v>0</v>
      </c>
      <c r="CR489">
        <f t="shared" si="622"/>
        <v>4</v>
      </c>
    </row>
    <row r="490" spans="1:96"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F490" s="178">
        <f t="shared" si="609"/>
        <v>44314</v>
      </c>
      <c r="CG490">
        <f t="shared" si="610"/>
        <v>7</v>
      </c>
      <c r="CH490">
        <f t="shared" si="611"/>
        <v>13</v>
      </c>
      <c r="CI490" s="178">
        <f t="shared" si="612"/>
        <v>44314</v>
      </c>
      <c r="CJ490">
        <f t="shared" si="613"/>
        <v>0</v>
      </c>
      <c r="CK490" s="1">
        <f t="shared" si="566"/>
        <v>44314</v>
      </c>
      <c r="CL490" s="281">
        <f t="shared" si="567"/>
        <v>7</v>
      </c>
      <c r="CM490" s="1">
        <f t="shared" si="568"/>
        <v>44314</v>
      </c>
      <c r="CN490" s="282">
        <f t="shared" si="569"/>
        <v>0</v>
      </c>
      <c r="CO490" s="178">
        <f t="shared" si="619"/>
        <v>44314</v>
      </c>
      <c r="CP490">
        <f t="shared" si="620"/>
        <v>6</v>
      </c>
      <c r="CQ490">
        <f t="shared" si="621"/>
        <v>0</v>
      </c>
      <c r="CR490">
        <f t="shared" si="622"/>
        <v>0</v>
      </c>
    </row>
    <row r="491" spans="1:96"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F491" s="178">
        <f t="shared" si="609"/>
        <v>44315</v>
      </c>
      <c r="CG491">
        <f t="shared" si="610"/>
        <v>15</v>
      </c>
      <c r="CH491">
        <f t="shared" si="611"/>
        <v>12</v>
      </c>
      <c r="CI491" s="178">
        <f t="shared" si="612"/>
        <v>44315</v>
      </c>
      <c r="CJ491">
        <f t="shared" si="613"/>
        <v>0</v>
      </c>
      <c r="CK491" s="1">
        <f t="shared" si="566"/>
        <v>44315</v>
      </c>
      <c r="CL491" s="281">
        <f t="shared" si="567"/>
        <v>15</v>
      </c>
      <c r="CM491" s="1">
        <f t="shared" si="568"/>
        <v>44315</v>
      </c>
      <c r="CN491" s="282">
        <f t="shared" si="569"/>
        <v>0</v>
      </c>
      <c r="CO491" s="178">
        <f t="shared" si="619"/>
        <v>44315</v>
      </c>
      <c r="CP491">
        <f t="shared" si="620"/>
        <v>5</v>
      </c>
      <c r="CQ491">
        <f t="shared" si="621"/>
        <v>0</v>
      </c>
      <c r="CR491">
        <f t="shared" si="622"/>
        <v>1</v>
      </c>
    </row>
    <row r="492" spans="1:96"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F492" s="178">
        <f t="shared" si="609"/>
        <v>44316</v>
      </c>
      <c r="CG492">
        <f t="shared" si="610"/>
        <v>4</v>
      </c>
      <c r="CH492">
        <f t="shared" si="611"/>
        <v>12</v>
      </c>
      <c r="CI492" s="178">
        <f t="shared" si="612"/>
        <v>44316</v>
      </c>
      <c r="CJ492">
        <f t="shared" si="613"/>
        <v>0</v>
      </c>
      <c r="CK492" s="1">
        <f t="shared" si="566"/>
        <v>44316</v>
      </c>
      <c r="CL492" s="281">
        <f t="shared" si="567"/>
        <v>4</v>
      </c>
      <c r="CM492" s="1">
        <f t="shared" si="568"/>
        <v>44316</v>
      </c>
      <c r="CN492" s="282">
        <f t="shared" si="569"/>
        <v>0</v>
      </c>
      <c r="CO492" s="178">
        <f t="shared" si="619"/>
        <v>44316</v>
      </c>
      <c r="CP492">
        <f t="shared" si="620"/>
        <v>7</v>
      </c>
      <c r="CQ492">
        <f t="shared" si="621"/>
        <v>0</v>
      </c>
      <c r="CR492">
        <f t="shared" si="622"/>
        <v>2</v>
      </c>
    </row>
    <row r="493" spans="1:96"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F493" s="178">
        <f t="shared" si="609"/>
        <v>44317</v>
      </c>
      <c r="CG493">
        <f t="shared" si="610"/>
        <v>8</v>
      </c>
      <c r="CH493">
        <f t="shared" si="611"/>
        <v>16</v>
      </c>
      <c r="CI493" s="178">
        <f t="shared" si="612"/>
        <v>44317</v>
      </c>
      <c r="CJ493">
        <f t="shared" si="613"/>
        <v>1</v>
      </c>
      <c r="CK493" s="1">
        <f t="shared" si="566"/>
        <v>44317</v>
      </c>
      <c r="CL493" s="281">
        <f t="shared" si="567"/>
        <v>8</v>
      </c>
      <c r="CM493" s="1">
        <f t="shared" si="568"/>
        <v>44317</v>
      </c>
      <c r="CN493" s="282">
        <f t="shared" si="569"/>
        <v>1</v>
      </c>
      <c r="CO493" s="178">
        <f t="shared" si="619"/>
        <v>44317</v>
      </c>
      <c r="CP493">
        <f t="shared" si="620"/>
        <v>4</v>
      </c>
      <c r="CQ493">
        <f t="shared" si="621"/>
        <v>0</v>
      </c>
      <c r="CR493">
        <f t="shared" si="622"/>
        <v>0</v>
      </c>
    </row>
    <row r="494" spans="1:96"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F494" s="178">
        <f t="shared" si="609"/>
        <v>44318</v>
      </c>
      <c r="CG494">
        <f t="shared" si="610"/>
        <v>2</v>
      </c>
      <c r="CH494">
        <f t="shared" si="611"/>
        <v>13</v>
      </c>
      <c r="CI494" s="178">
        <f t="shared" si="612"/>
        <v>44318</v>
      </c>
      <c r="CJ494">
        <f t="shared" si="613"/>
        <v>0</v>
      </c>
      <c r="CK494" s="1">
        <f t="shared" si="566"/>
        <v>44318</v>
      </c>
      <c r="CL494" s="281">
        <f t="shared" si="567"/>
        <v>2</v>
      </c>
      <c r="CM494" s="1">
        <f t="shared" si="568"/>
        <v>44318</v>
      </c>
      <c r="CN494" s="282">
        <f t="shared" si="569"/>
        <v>0</v>
      </c>
      <c r="CO494" s="178">
        <f t="shared" si="619"/>
        <v>44318</v>
      </c>
      <c r="CP494">
        <f t="shared" si="620"/>
        <v>5</v>
      </c>
      <c r="CQ494">
        <f t="shared" si="621"/>
        <v>0</v>
      </c>
      <c r="CR494">
        <f t="shared" si="622"/>
        <v>2</v>
      </c>
    </row>
    <row r="495" spans="1:96"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F495" s="178">
        <f t="shared" si="609"/>
        <v>44319</v>
      </c>
      <c r="CG495">
        <f t="shared" si="610"/>
        <v>2</v>
      </c>
      <c r="CH495">
        <f t="shared" si="611"/>
        <v>2</v>
      </c>
      <c r="CI495" s="178">
        <f t="shared" si="612"/>
        <v>44319</v>
      </c>
      <c r="CJ495">
        <f t="shared" si="613"/>
        <v>0</v>
      </c>
      <c r="CK495" s="1">
        <f t="shared" si="566"/>
        <v>44319</v>
      </c>
      <c r="CL495" s="281">
        <f t="shared" si="567"/>
        <v>2</v>
      </c>
      <c r="CM495" s="1">
        <f t="shared" si="568"/>
        <v>44319</v>
      </c>
      <c r="CN495" s="282">
        <f t="shared" si="569"/>
        <v>0</v>
      </c>
      <c r="CO495" s="178">
        <f t="shared" si="619"/>
        <v>44319</v>
      </c>
      <c r="CP495">
        <f t="shared" si="620"/>
        <v>8</v>
      </c>
      <c r="CQ495">
        <f t="shared" si="621"/>
        <v>0</v>
      </c>
      <c r="CR495">
        <f t="shared" si="622"/>
        <v>3</v>
      </c>
    </row>
    <row r="496" spans="1:96"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F496" s="178">
        <f t="shared" si="609"/>
        <v>44320</v>
      </c>
      <c r="CG496">
        <f t="shared" si="610"/>
        <v>4</v>
      </c>
      <c r="CH496">
        <f t="shared" si="611"/>
        <v>4</v>
      </c>
      <c r="CI496" s="178">
        <f t="shared" si="612"/>
        <v>44320</v>
      </c>
      <c r="CJ496">
        <f t="shared" si="613"/>
        <v>0</v>
      </c>
      <c r="CK496" s="1">
        <f t="shared" si="566"/>
        <v>44320</v>
      </c>
      <c r="CL496" s="281">
        <f t="shared" si="567"/>
        <v>4</v>
      </c>
      <c r="CM496" s="1">
        <f t="shared" si="568"/>
        <v>44320</v>
      </c>
      <c r="CN496" s="282">
        <f t="shared" si="569"/>
        <v>0</v>
      </c>
      <c r="CO496" s="178">
        <f t="shared" si="619"/>
        <v>44320</v>
      </c>
      <c r="CP496">
        <f t="shared" si="620"/>
        <v>8</v>
      </c>
      <c r="CQ496">
        <f t="shared" si="621"/>
        <v>0</v>
      </c>
      <c r="CR496">
        <f t="shared" si="622"/>
        <v>9</v>
      </c>
    </row>
    <row r="497" spans="1:96"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F497" s="178">
        <f t="shared" si="609"/>
        <v>44321</v>
      </c>
      <c r="CG497">
        <f t="shared" si="610"/>
        <v>6</v>
      </c>
      <c r="CH497">
        <f t="shared" si="611"/>
        <v>11</v>
      </c>
      <c r="CI497" s="178">
        <f t="shared" si="612"/>
        <v>44321</v>
      </c>
      <c r="CJ497">
        <f t="shared" si="613"/>
        <v>0</v>
      </c>
      <c r="CK497" s="1">
        <f t="shared" si="566"/>
        <v>44321</v>
      </c>
      <c r="CL497" s="281">
        <f t="shared" si="567"/>
        <v>6</v>
      </c>
      <c r="CM497" s="1">
        <f t="shared" si="568"/>
        <v>44321</v>
      </c>
      <c r="CN497" s="282">
        <f t="shared" si="569"/>
        <v>0</v>
      </c>
      <c r="CO497" s="178">
        <f t="shared" si="619"/>
        <v>44321</v>
      </c>
      <c r="CP497">
        <f t="shared" si="620"/>
        <v>7</v>
      </c>
      <c r="CQ497">
        <f t="shared" si="621"/>
        <v>0</v>
      </c>
      <c r="CR497">
        <f t="shared" si="622"/>
        <v>7</v>
      </c>
    </row>
    <row r="498" spans="1:96"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F498" s="178">
        <f t="shared" si="609"/>
        <v>44322</v>
      </c>
      <c r="CG498">
        <f t="shared" si="610"/>
        <v>2</v>
      </c>
      <c r="CH498">
        <f t="shared" si="611"/>
        <v>6</v>
      </c>
      <c r="CI498" s="178">
        <f t="shared" si="612"/>
        <v>44322</v>
      </c>
      <c r="CJ498">
        <f t="shared" si="613"/>
        <v>0</v>
      </c>
      <c r="CK498" s="1">
        <f t="shared" si="566"/>
        <v>44322</v>
      </c>
      <c r="CL498" s="281">
        <f t="shared" si="567"/>
        <v>2</v>
      </c>
      <c r="CM498" s="1">
        <f t="shared" si="568"/>
        <v>44322</v>
      </c>
      <c r="CN498" s="282">
        <f t="shared" si="569"/>
        <v>0</v>
      </c>
      <c r="CO498" s="178">
        <f t="shared" si="619"/>
        <v>44322</v>
      </c>
      <c r="CP498">
        <f t="shared" si="620"/>
        <v>13</v>
      </c>
      <c r="CQ498">
        <f t="shared" si="621"/>
        <v>0</v>
      </c>
      <c r="CR498">
        <f t="shared" si="622"/>
        <v>1</v>
      </c>
    </row>
    <row r="499" spans="1:96"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F499" s="178">
        <f t="shared" si="609"/>
        <v>44323</v>
      </c>
      <c r="CG499">
        <f t="shared" si="610"/>
        <v>3</v>
      </c>
      <c r="CH499">
        <f t="shared" si="611"/>
        <v>5</v>
      </c>
      <c r="CI499" s="178">
        <f t="shared" si="612"/>
        <v>44323</v>
      </c>
      <c r="CJ499">
        <f t="shared" si="613"/>
        <v>0</v>
      </c>
      <c r="CK499" s="1">
        <f t="shared" si="566"/>
        <v>44323</v>
      </c>
      <c r="CL499" s="281">
        <f t="shared" si="567"/>
        <v>3</v>
      </c>
      <c r="CM499" s="1">
        <f t="shared" si="568"/>
        <v>44323</v>
      </c>
      <c r="CN499" s="282">
        <f t="shared" si="569"/>
        <v>0</v>
      </c>
      <c r="CO499" s="178">
        <f t="shared" si="619"/>
        <v>44323</v>
      </c>
      <c r="CP499">
        <f t="shared" si="620"/>
        <v>5</v>
      </c>
      <c r="CQ499">
        <f t="shared" si="621"/>
        <v>0</v>
      </c>
      <c r="CR499">
        <f t="shared" si="622"/>
        <v>2</v>
      </c>
    </row>
    <row r="500" spans="1:96"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F500" s="178">
        <f t="shared" si="609"/>
        <v>44324</v>
      </c>
      <c r="CG500">
        <f t="shared" si="610"/>
        <v>5</v>
      </c>
      <c r="CH500">
        <f t="shared" si="611"/>
        <v>13</v>
      </c>
      <c r="CI500" s="178">
        <f t="shared" si="612"/>
        <v>44324</v>
      </c>
      <c r="CJ500">
        <f t="shared" si="613"/>
        <v>0</v>
      </c>
      <c r="CK500" s="1">
        <f t="shared" si="566"/>
        <v>44324</v>
      </c>
      <c r="CL500" s="281">
        <f t="shared" si="567"/>
        <v>5</v>
      </c>
      <c r="CM500" s="1">
        <f t="shared" si="568"/>
        <v>44324</v>
      </c>
      <c r="CN500" s="282">
        <f t="shared" si="569"/>
        <v>0</v>
      </c>
      <c r="CO500" s="178">
        <f t="shared" si="619"/>
        <v>44324</v>
      </c>
      <c r="CP500">
        <f t="shared" si="620"/>
        <v>5</v>
      </c>
      <c r="CQ500">
        <f t="shared" si="621"/>
        <v>0</v>
      </c>
      <c r="CR500">
        <f t="shared" si="622"/>
        <v>5</v>
      </c>
    </row>
    <row r="501" spans="1:96"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F501" s="178">
        <f t="shared" si="609"/>
        <v>44325</v>
      </c>
      <c r="CG501">
        <f t="shared" si="610"/>
        <v>1</v>
      </c>
      <c r="CH501">
        <f t="shared" si="611"/>
        <v>7</v>
      </c>
      <c r="CI501" s="178">
        <f t="shared" si="612"/>
        <v>44325</v>
      </c>
      <c r="CJ501">
        <f t="shared" si="613"/>
        <v>0</v>
      </c>
      <c r="CK501" s="1">
        <f t="shared" si="566"/>
        <v>44325</v>
      </c>
      <c r="CL501" s="281">
        <f t="shared" si="567"/>
        <v>1</v>
      </c>
      <c r="CM501" s="1">
        <f t="shared" si="568"/>
        <v>44325</v>
      </c>
      <c r="CN501" s="282">
        <f t="shared" si="569"/>
        <v>0</v>
      </c>
      <c r="CO501" s="178">
        <f t="shared" si="619"/>
        <v>44325</v>
      </c>
      <c r="CP501">
        <f t="shared" si="620"/>
        <v>1</v>
      </c>
      <c r="CQ501">
        <f t="shared" si="621"/>
        <v>0</v>
      </c>
      <c r="CR501">
        <f t="shared" si="622"/>
        <v>7</v>
      </c>
    </row>
    <row r="502" spans="1:96"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F502" s="178">
        <f t="shared" si="609"/>
        <v>44326</v>
      </c>
      <c r="CG502">
        <f t="shared" si="610"/>
        <v>4</v>
      </c>
      <c r="CH502">
        <f t="shared" si="611"/>
        <v>3</v>
      </c>
      <c r="CI502" s="178">
        <f t="shared" si="612"/>
        <v>44326</v>
      </c>
      <c r="CJ502">
        <f t="shared" si="613"/>
        <v>0</v>
      </c>
      <c r="CK502" s="1">
        <f t="shared" si="566"/>
        <v>44326</v>
      </c>
      <c r="CL502" s="281">
        <f t="shared" si="567"/>
        <v>4</v>
      </c>
      <c r="CM502" s="1">
        <f t="shared" si="568"/>
        <v>44326</v>
      </c>
      <c r="CN502" s="282">
        <f t="shared" si="569"/>
        <v>0</v>
      </c>
      <c r="CO502" s="178">
        <f t="shared" si="619"/>
        <v>44326</v>
      </c>
      <c r="CP502">
        <f t="shared" si="620"/>
        <v>15</v>
      </c>
      <c r="CQ502">
        <f t="shared" si="621"/>
        <v>0</v>
      </c>
      <c r="CR502">
        <f t="shared" si="622"/>
        <v>0</v>
      </c>
    </row>
    <row r="503" spans="1:96"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F503" s="178">
        <f t="shared" si="609"/>
        <v>44327</v>
      </c>
      <c r="CG503">
        <f t="shared" si="610"/>
        <v>1</v>
      </c>
      <c r="CH503">
        <f t="shared" si="611"/>
        <v>7</v>
      </c>
      <c r="CI503" s="178">
        <f t="shared" si="612"/>
        <v>44327</v>
      </c>
      <c r="CJ503">
        <f t="shared" si="613"/>
        <v>0</v>
      </c>
      <c r="CK503" s="1">
        <f t="shared" si="566"/>
        <v>44327</v>
      </c>
      <c r="CL503" s="281">
        <f t="shared" si="567"/>
        <v>1</v>
      </c>
      <c r="CM503" s="1">
        <f t="shared" si="568"/>
        <v>44327</v>
      </c>
      <c r="CN503" s="282">
        <f t="shared" si="569"/>
        <v>0</v>
      </c>
      <c r="CO503" s="178">
        <f t="shared" si="619"/>
        <v>44327</v>
      </c>
      <c r="CP503">
        <f t="shared" si="620"/>
        <v>11</v>
      </c>
      <c r="CQ503">
        <f t="shared" si="621"/>
        <v>0</v>
      </c>
      <c r="CR503">
        <f t="shared" si="622"/>
        <v>4</v>
      </c>
    </row>
    <row r="504" spans="1:96"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F504" s="178">
        <f t="shared" si="609"/>
        <v>44328</v>
      </c>
      <c r="CG504">
        <f t="shared" si="610"/>
        <v>2</v>
      </c>
      <c r="CH504">
        <f t="shared" si="611"/>
        <v>2</v>
      </c>
      <c r="CI504" s="178">
        <f t="shared" si="612"/>
        <v>44328</v>
      </c>
      <c r="CJ504">
        <f t="shared" si="613"/>
        <v>0</v>
      </c>
      <c r="CK504" s="1">
        <f t="shared" si="566"/>
        <v>44328</v>
      </c>
      <c r="CL504" s="281">
        <f t="shared" si="567"/>
        <v>2</v>
      </c>
      <c r="CM504" s="1">
        <f t="shared" si="568"/>
        <v>44328</v>
      </c>
      <c r="CN504" s="282">
        <f t="shared" si="569"/>
        <v>0</v>
      </c>
      <c r="CO504" s="178">
        <f t="shared" si="619"/>
        <v>44328</v>
      </c>
      <c r="CP504">
        <f t="shared" si="620"/>
        <v>21</v>
      </c>
      <c r="CQ504">
        <f t="shared" si="621"/>
        <v>0</v>
      </c>
      <c r="CR504">
        <f t="shared" si="622"/>
        <v>4</v>
      </c>
    </row>
    <row r="505" spans="1:96"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F505" s="178">
        <f t="shared" si="609"/>
        <v>44329</v>
      </c>
      <c r="CG505">
        <f t="shared" si="610"/>
        <v>3</v>
      </c>
      <c r="CH505">
        <f t="shared" si="611"/>
        <v>6</v>
      </c>
      <c r="CI505" s="178">
        <f t="shared" si="612"/>
        <v>44329</v>
      </c>
      <c r="CJ505">
        <f t="shared" si="613"/>
        <v>0</v>
      </c>
      <c r="CK505" s="1">
        <f t="shared" si="566"/>
        <v>44329</v>
      </c>
      <c r="CL505" s="281">
        <f t="shared" si="567"/>
        <v>3</v>
      </c>
      <c r="CM505" s="1">
        <f t="shared" si="568"/>
        <v>44329</v>
      </c>
      <c r="CN505" s="282">
        <f t="shared" si="569"/>
        <v>0</v>
      </c>
      <c r="CO505" s="178">
        <f t="shared" si="619"/>
        <v>44329</v>
      </c>
      <c r="CP505">
        <f t="shared" si="620"/>
        <v>25</v>
      </c>
      <c r="CQ505">
        <f t="shared" si="621"/>
        <v>0</v>
      </c>
      <c r="CR505">
        <f t="shared" si="622"/>
        <v>5</v>
      </c>
    </row>
    <row r="506" spans="1:96"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F506" s="178">
        <f t="shared" si="609"/>
        <v>44330</v>
      </c>
      <c r="CG506">
        <f t="shared" si="610"/>
        <v>1</v>
      </c>
      <c r="CH506">
        <f t="shared" si="611"/>
        <v>5</v>
      </c>
      <c r="CI506" s="178">
        <f t="shared" si="612"/>
        <v>44330</v>
      </c>
      <c r="CJ506">
        <f t="shared" si="613"/>
        <v>0</v>
      </c>
      <c r="CK506" s="1">
        <f t="shared" si="566"/>
        <v>44330</v>
      </c>
      <c r="CL506" s="281">
        <f t="shared" si="567"/>
        <v>1</v>
      </c>
      <c r="CM506" s="1">
        <f t="shared" si="568"/>
        <v>44330</v>
      </c>
      <c r="CN506" s="282">
        <f t="shared" si="569"/>
        <v>0</v>
      </c>
      <c r="CO506" s="178">
        <f t="shared" si="619"/>
        <v>44330</v>
      </c>
      <c r="CP506">
        <f t="shared" si="620"/>
        <v>34</v>
      </c>
      <c r="CQ506">
        <f t="shared" si="621"/>
        <v>0</v>
      </c>
      <c r="CR506">
        <f t="shared" si="622"/>
        <v>5</v>
      </c>
    </row>
    <row r="507" spans="1:96"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F507" s="178">
        <f t="shared" si="609"/>
        <v>44331</v>
      </c>
      <c r="CG507">
        <f t="shared" si="610"/>
        <v>3</v>
      </c>
      <c r="CH507">
        <f t="shared" si="611"/>
        <v>6</v>
      </c>
      <c r="CI507" s="178">
        <f t="shared" si="612"/>
        <v>44331</v>
      </c>
      <c r="CJ507">
        <f t="shared" si="613"/>
        <v>0</v>
      </c>
      <c r="CK507" s="1">
        <f t="shared" si="566"/>
        <v>44331</v>
      </c>
      <c r="CL507" s="281">
        <f t="shared" si="567"/>
        <v>3</v>
      </c>
      <c r="CM507" s="1">
        <f t="shared" si="568"/>
        <v>44331</v>
      </c>
      <c r="CN507" s="282">
        <f t="shared" si="569"/>
        <v>0</v>
      </c>
      <c r="CO507" s="178">
        <f t="shared" si="619"/>
        <v>44331</v>
      </c>
      <c r="CP507">
        <f t="shared" si="620"/>
        <v>185</v>
      </c>
      <c r="CQ507">
        <f t="shared" si="621"/>
        <v>0</v>
      </c>
      <c r="CR507">
        <f t="shared" si="622"/>
        <v>9</v>
      </c>
    </row>
    <row r="508" spans="1:96"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F508" s="178">
        <f t="shared" si="609"/>
        <v>44332</v>
      </c>
      <c r="CG508">
        <f t="shared" si="610"/>
        <v>3</v>
      </c>
      <c r="CH508">
        <f t="shared" si="611"/>
        <v>3</v>
      </c>
      <c r="CI508" s="178">
        <f t="shared" si="612"/>
        <v>44332</v>
      </c>
      <c r="CJ508">
        <f t="shared" si="613"/>
        <v>0</v>
      </c>
      <c r="CK508" s="1">
        <f t="shared" si="566"/>
        <v>44332</v>
      </c>
      <c r="CL508" s="281">
        <f t="shared" si="567"/>
        <v>3</v>
      </c>
      <c r="CM508" s="1">
        <f t="shared" si="568"/>
        <v>44332</v>
      </c>
      <c r="CN508" s="282">
        <f t="shared" si="569"/>
        <v>0</v>
      </c>
      <c r="CO508" s="178">
        <f t="shared" si="619"/>
        <v>44332</v>
      </c>
      <c r="CP508">
        <f t="shared" si="620"/>
        <v>207</v>
      </c>
      <c r="CQ508">
        <f t="shared" si="621"/>
        <v>0</v>
      </c>
      <c r="CR508">
        <f t="shared" si="622"/>
        <v>0</v>
      </c>
    </row>
    <row r="509" spans="1:96"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F509" s="178">
        <f t="shared" si="609"/>
        <v>44333</v>
      </c>
      <c r="CG509">
        <f t="shared" si="610"/>
        <v>1</v>
      </c>
      <c r="CH509">
        <f t="shared" si="611"/>
        <v>6</v>
      </c>
      <c r="CI509" s="178">
        <f t="shared" si="612"/>
        <v>44333</v>
      </c>
      <c r="CJ509">
        <f t="shared" si="613"/>
        <v>0</v>
      </c>
      <c r="CK509" s="1">
        <f t="shared" ref="CK509:CK572" si="650">+Z509</f>
        <v>44333</v>
      </c>
      <c r="CL509" s="281">
        <f t="shared" ref="CL509:CL572" si="651">+AD509</f>
        <v>1</v>
      </c>
      <c r="CM509" s="1">
        <f t="shared" ref="CM509:CM572" si="652">+Z509</f>
        <v>44333</v>
      </c>
      <c r="CN509" s="282">
        <f t="shared" ref="CN509:CN572" si="653">+AI509</f>
        <v>0</v>
      </c>
      <c r="CO509" s="178">
        <f t="shared" si="619"/>
        <v>44333</v>
      </c>
      <c r="CP509">
        <f t="shared" si="620"/>
        <v>335</v>
      </c>
      <c r="CQ509">
        <f t="shared" si="621"/>
        <v>0</v>
      </c>
      <c r="CR509">
        <f t="shared" si="622"/>
        <v>7</v>
      </c>
    </row>
    <row r="510" spans="1:96"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F510" s="178">
        <f t="shared" si="609"/>
        <v>44334</v>
      </c>
      <c r="CG510">
        <f t="shared" si="610"/>
        <v>1</v>
      </c>
      <c r="CH510">
        <f t="shared" si="611"/>
        <v>4</v>
      </c>
      <c r="CI510" s="178">
        <f t="shared" si="612"/>
        <v>44334</v>
      </c>
      <c r="CJ510">
        <f t="shared" si="613"/>
        <v>0</v>
      </c>
      <c r="CK510" s="1">
        <f t="shared" si="650"/>
        <v>44334</v>
      </c>
      <c r="CL510" s="281">
        <f t="shared" si="651"/>
        <v>1</v>
      </c>
      <c r="CM510" s="1">
        <f t="shared" si="652"/>
        <v>44334</v>
      </c>
      <c r="CN510" s="282">
        <f t="shared" si="653"/>
        <v>0</v>
      </c>
      <c r="CO510" s="178">
        <f t="shared" si="619"/>
        <v>44334</v>
      </c>
      <c r="CP510">
        <f t="shared" si="620"/>
        <v>243</v>
      </c>
      <c r="CQ510">
        <f t="shared" si="621"/>
        <v>2</v>
      </c>
      <c r="CR510">
        <f t="shared" si="622"/>
        <v>4</v>
      </c>
    </row>
    <row r="511" spans="1:96"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F511" s="178">
        <f t="shared" si="609"/>
        <v>44335</v>
      </c>
      <c r="CG511">
        <f t="shared" si="610"/>
        <v>1</v>
      </c>
      <c r="CH511">
        <f t="shared" si="611"/>
        <v>4</v>
      </c>
      <c r="CI511" s="178">
        <f t="shared" si="612"/>
        <v>44335</v>
      </c>
      <c r="CJ511">
        <f t="shared" si="613"/>
        <v>0</v>
      </c>
      <c r="CK511" s="1">
        <f t="shared" si="650"/>
        <v>44335</v>
      </c>
      <c r="CL511" s="281">
        <f t="shared" si="651"/>
        <v>1</v>
      </c>
      <c r="CM511" s="1">
        <f t="shared" si="652"/>
        <v>44335</v>
      </c>
      <c r="CN511" s="282">
        <f t="shared" si="653"/>
        <v>0</v>
      </c>
      <c r="CO511" s="178">
        <f t="shared" si="619"/>
        <v>44335</v>
      </c>
      <c r="CP511">
        <f t="shared" si="620"/>
        <v>273</v>
      </c>
      <c r="CQ511">
        <f t="shared" si="621"/>
        <v>0</v>
      </c>
      <c r="CR511">
        <f t="shared" si="622"/>
        <v>6</v>
      </c>
    </row>
    <row r="512" spans="1:96"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F512" s="178">
        <f t="shared" si="609"/>
        <v>44336</v>
      </c>
      <c r="CG512">
        <f t="shared" si="610"/>
        <v>1</v>
      </c>
      <c r="CH512">
        <f t="shared" si="611"/>
        <v>3</v>
      </c>
      <c r="CI512" s="178">
        <f t="shared" si="612"/>
        <v>44336</v>
      </c>
      <c r="CJ512">
        <f t="shared" si="613"/>
        <v>0</v>
      </c>
      <c r="CK512" s="1">
        <f t="shared" si="650"/>
        <v>44336</v>
      </c>
      <c r="CL512" s="281">
        <f t="shared" si="651"/>
        <v>1</v>
      </c>
      <c r="CM512" s="1">
        <f t="shared" si="652"/>
        <v>44336</v>
      </c>
      <c r="CN512" s="282">
        <f t="shared" si="653"/>
        <v>0</v>
      </c>
      <c r="CO512" s="178">
        <f t="shared" si="619"/>
        <v>44336</v>
      </c>
      <c r="CP512">
        <f t="shared" si="620"/>
        <v>292</v>
      </c>
      <c r="CQ512">
        <f t="shared" si="621"/>
        <v>1</v>
      </c>
      <c r="CR512">
        <f t="shared" si="622"/>
        <v>0</v>
      </c>
    </row>
    <row r="513" spans="1:96"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F513" s="178">
        <f t="shared" si="609"/>
        <v>44337</v>
      </c>
      <c r="CG513">
        <f t="shared" si="610"/>
        <v>1</v>
      </c>
      <c r="CH513">
        <f t="shared" si="611"/>
        <v>5</v>
      </c>
      <c r="CI513" s="178">
        <f t="shared" si="612"/>
        <v>44337</v>
      </c>
      <c r="CJ513">
        <f t="shared" si="613"/>
        <v>0</v>
      </c>
      <c r="CK513" s="1">
        <f t="shared" si="650"/>
        <v>44337</v>
      </c>
      <c r="CL513" s="281">
        <f t="shared" si="651"/>
        <v>1</v>
      </c>
      <c r="CM513" s="1">
        <f t="shared" si="652"/>
        <v>44337</v>
      </c>
      <c r="CN513" s="282">
        <f t="shared" si="653"/>
        <v>0</v>
      </c>
      <c r="CO513" s="178">
        <f t="shared" si="619"/>
        <v>44337</v>
      </c>
      <c r="CP513">
        <f t="shared" si="620"/>
        <v>314</v>
      </c>
      <c r="CQ513">
        <f t="shared" si="621"/>
        <v>0</v>
      </c>
      <c r="CR513">
        <f t="shared" si="622"/>
        <v>0</v>
      </c>
    </row>
    <row r="514" spans="1:96"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F514" s="178">
        <f t="shared" si="609"/>
        <v>44338</v>
      </c>
      <c r="CG514">
        <f t="shared" si="610"/>
        <v>1</v>
      </c>
      <c r="CH514">
        <f t="shared" si="611"/>
        <v>3</v>
      </c>
      <c r="CI514" s="178">
        <f t="shared" si="612"/>
        <v>44338</v>
      </c>
      <c r="CJ514">
        <f t="shared" si="613"/>
        <v>0</v>
      </c>
      <c r="CK514" s="1">
        <f t="shared" si="650"/>
        <v>44338</v>
      </c>
      <c r="CL514" s="281">
        <f t="shared" si="651"/>
        <v>1</v>
      </c>
      <c r="CM514" s="1">
        <f t="shared" si="652"/>
        <v>44338</v>
      </c>
      <c r="CN514" s="282">
        <f t="shared" si="653"/>
        <v>0</v>
      </c>
      <c r="CO514" s="178">
        <f t="shared" si="619"/>
        <v>44338</v>
      </c>
      <c r="CP514">
        <f t="shared" si="620"/>
        <v>723</v>
      </c>
      <c r="CQ514">
        <f t="shared" si="621"/>
        <v>2</v>
      </c>
      <c r="CR514">
        <f t="shared" si="622"/>
        <v>0</v>
      </c>
    </row>
    <row r="515" spans="1:96"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F515" s="178">
        <f t="shared" si="609"/>
        <v>44339</v>
      </c>
      <c r="CG515">
        <f t="shared" si="610"/>
        <v>2</v>
      </c>
      <c r="CH515">
        <f t="shared" si="611"/>
        <v>3</v>
      </c>
      <c r="CI515" s="178">
        <f t="shared" si="612"/>
        <v>44339</v>
      </c>
      <c r="CJ515">
        <f t="shared" si="613"/>
        <v>0</v>
      </c>
      <c r="CK515" s="1">
        <f t="shared" si="650"/>
        <v>44339</v>
      </c>
      <c r="CL515" s="281">
        <f t="shared" si="651"/>
        <v>2</v>
      </c>
      <c r="CM515" s="1">
        <f t="shared" si="652"/>
        <v>44339</v>
      </c>
      <c r="CN515" s="282">
        <f t="shared" si="653"/>
        <v>0</v>
      </c>
      <c r="CO515" s="178">
        <f t="shared" si="619"/>
        <v>44339</v>
      </c>
      <c r="CP515">
        <f t="shared" si="620"/>
        <v>460</v>
      </c>
      <c r="CQ515">
        <f t="shared" si="621"/>
        <v>6</v>
      </c>
      <c r="CR515">
        <f t="shared" si="622"/>
        <v>0</v>
      </c>
    </row>
    <row r="516" spans="1:96"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F516" s="178">
        <f t="shared" si="609"/>
        <v>44340</v>
      </c>
      <c r="CG516">
        <f t="shared" si="610"/>
        <v>1</v>
      </c>
      <c r="CH516">
        <f t="shared" si="611"/>
        <v>3</v>
      </c>
      <c r="CI516" s="178">
        <f t="shared" si="612"/>
        <v>44340</v>
      </c>
      <c r="CJ516">
        <f t="shared" si="613"/>
        <v>0</v>
      </c>
      <c r="CK516" s="1">
        <f t="shared" si="650"/>
        <v>44340</v>
      </c>
      <c r="CL516" s="281">
        <f t="shared" si="651"/>
        <v>1</v>
      </c>
      <c r="CM516" s="1">
        <f t="shared" si="652"/>
        <v>44340</v>
      </c>
      <c r="CN516" s="282">
        <f t="shared" si="653"/>
        <v>0</v>
      </c>
      <c r="CO516" s="178">
        <f t="shared" si="619"/>
        <v>44340</v>
      </c>
      <c r="CP516">
        <f t="shared" si="620"/>
        <v>595</v>
      </c>
      <c r="CQ516">
        <f t="shared" si="621"/>
        <v>6</v>
      </c>
      <c r="CR516">
        <f t="shared" si="622"/>
        <v>0</v>
      </c>
    </row>
    <row r="517" spans="1:96"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F517" s="178">
        <f t="shared" si="609"/>
        <v>44341</v>
      </c>
      <c r="CG517">
        <f t="shared" si="610"/>
        <v>2</v>
      </c>
      <c r="CH517">
        <f t="shared" si="611"/>
        <v>4</v>
      </c>
      <c r="CI517" s="178">
        <f t="shared" si="612"/>
        <v>44341</v>
      </c>
      <c r="CJ517">
        <f t="shared" si="613"/>
        <v>0</v>
      </c>
      <c r="CK517" s="1">
        <f t="shared" si="650"/>
        <v>44341</v>
      </c>
      <c r="CL517" s="281">
        <f t="shared" si="651"/>
        <v>2</v>
      </c>
      <c r="CM517" s="1">
        <f t="shared" si="652"/>
        <v>44341</v>
      </c>
      <c r="CN517" s="282">
        <f t="shared" si="653"/>
        <v>0</v>
      </c>
      <c r="CO517" s="178">
        <f t="shared" ref="CO517:CO548" si="655">+A517</f>
        <v>44341</v>
      </c>
      <c r="CP517">
        <f t="shared" ref="CP517:CP548" si="656">+AQ517</f>
        <v>539</v>
      </c>
      <c r="CQ517">
        <f t="shared" ref="CQ517:CQ548" si="657">+AU517</f>
        <v>6</v>
      </c>
      <c r="CR517">
        <f t="shared" ref="CR517:CR548" si="658">+AS517</f>
        <v>0</v>
      </c>
    </row>
    <row r="518" spans="1:96"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F518" s="178">
        <f t="shared" si="609"/>
        <v>44342</v>
      </c>
      <c r="CG518">
        <f t="shared" si="610"/>
        <v>1</v>
      </c>
      <c r="CH518">
        <f t="shared" si="611"/>
        <v>1</v>
      </c>
      <c r="CI518" s="178">
        <f t="shared" si="612"/>
        <v>44342</v>
      </c>
      <c r="CJ518">
        <f t="shared" si="613"/>
        <v>0</v>
      </c>
      <c r="CK518" s="1">
        <f t="shared" si="650"/>
        <v>44342</v>
      </c>
      <c r="CL518" s="281">
        <f t="shared" si="651"/>
        <v>1</v>
      </c>
      <c r="CM518" s="1">
        <f t="shared" si="652"/>
        <v>44342</v>
      </c>
      <c r="CN518" s="282">
        <f t="shared" si="653"/>
        <v>0</v>
      </c>
      <c r="CO518" s="178">
        <f t="shared" si="655"/>
        <v>44342</v>
      </c>
      <c r="CP518">
        <f t="shared" si="656"/>
        <v>635</v>
      </c>
      <c r="CQ518">
        <f t="shared" si="657"/>
        <v>11</v>
      </c>
      <c r="CR518">
        <f t="shared" si="658"/>
        <v>0</v>
      </c>
    </row>
    <row r="519" spans="1:96"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F519" s="178">
        <f t="shared" si="609"/>
        <v>44343</v>
      </c>
      <c r="CG519">
        <f t="shared" si="610"/>
        <v>0</v>
      </c>
      <c r="CH519">
        <f t="shared" si="611"/>
        <v>4</v>
      </c>
      <c r="CI519" s="178">
        <f t="shared" si="612"/>
        <v>44343</v>
      </c>
      <c r="CJ519">
        <f t="shared" si="613"/>
        <v>0</v>
      </c>
      <c r="CK519" s="1">
        <f t="shared" si="650"/>
        <v>44343</v>
      </c>
      <c r="CL519" s="281">
        <f t="shared" si="651"/>
        <v>0</v>
      </c>
      <c r="CM519" s="1">
        <f t="shared" si="652"/>
        <v>44343</v>
      </c>
      <c r="CN519" s="282">
        <f t="shared" si="653"/>
        <v>0</v>
      </c>
      <c r="CO519" s="178">
        <f t="shared" si="655"/>
        <v>44343</v>
      </c>
      <c r="CP519">
        <f t="shared" si="656"/>
        <v>670</v>
      </c>
      <c r="CQ519">
        <f t="shared" si="657"/>
        <v>13</v>
      </c>
      <c r="CR519">
        <f t="shared" si="658"/>
        <v>0</v>
      </c>
    </row>
    <row r="520" spans="1:96"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F520" s="178">
        <f t="shared" si="609"/>
        <v>44344</v>
      </c>
      <c r="CG520">
        <f t="shared" si="610"/>
        <v>0</v>
      </c>
      <c r="CH520">
        <f t="shared" si="611"/>
        <v>5</v>
      </c>
      <c r="CI520" s="178">
        <f t="shared" si="612"/>
        <v>44344</v>
      </c>
      <c r="CJ520">
        <f t="shared" si="613"/>
        <v>0</v>
      </c>
      <c r="CK520" s="1">
        <f t="shared" si="650"/>
        <v>44344</v>
      </c>
      <c r="CL520" s="281">
        <f t="shared" si="651"/>
        <v>0</v>
      </c>
      <c r="CM520" s="1">
        <f t="shared" si="652"/>
        <v>44344</v>
      </c>
      <c r="CN520" s="282">
        <f t="shared" si="653"/>
        <v>0</v>
      </c>
      <c r="CO520" s="178">
        <f t="shared" si="655"/>
        <v>44344</v>
      </c>
      <c r="CP520">
        <f t="shared" si="656"/>
        <v>554</v>
      </c>
      <c r="CQ520">
        <f t="shared" si="657"/>
        <v>19</v>
      </c>
      <c r="CR520">
        <f t="shared" si="658"/>
        <v>0</v>
      </c>
    </row>
    <row r="521" spans="1:96"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F521" s="178">
        <f t="shared" si="609"/>
        <v>44345</v>
      </c>
      <c r="CG521">
        <f t="shared" si="610"/>
        <v>1</v>
      </c>
      <c r="CH521">
        <f t="shared" si="611"/>
        <v>1</v>
      </c>
      <c r="CI521" s="178">
        <f t="shared" si="612"/>
        <v>44345</v>
      </c>
      <c r="CJ521">
        <f t="shared" si="613"/>
        <v>0</v>
      </c>
      <c r="CK521" s="1">
        <f t="shared" si="650"/>
        <v>44345</v>
      </c>
      <c r="CL521" s="281">
        <f t="shared" si="651"/>
        <v>1</v>
      </c>
      <c r="CM521" s="1">
        <f t="shared" si="652"/>
        <v>44345</v>
      </c>
      <c r="CN521" s="282">
        <f t="shared" si="653"/>
        <v>0</v>
      </c>
      <c r="CO521" s="178">
        <f t="shared" si="655"/>
        <v>44345</v>
      </c>
      <c r="CP521">
        <f t="shared" si="656"/>
        <v>491</v>
      </c>
      <c r="CQ521">
        <f t="shared" si="657"/>
        <v>21</v>
      </c>
      <c r="CR521">
        <f t="shared" si="658"/>
        <v>0</v>
      </c>
    </row>
    <row r="522" spans="1:96"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F522" s="178">
        <f t="shared" si="609"/>
        <v>44346</v>
      </c>
      <c r="CG522">
        <f t="shared" si="610"/>
        <v>0</v>
      </c>
      <c r="CH522">
        <f t="shared" si="611"/>
        <v>1</v>
      </c>
      <c r="CI522" s="178">
        <f t="shared" si="612"/>
        <v>44346</v>
      </c>
      <c r="CJ522">
        <f t="shared" si="613"/>
        <v>0</v>
      </c>
      <c r="CK522" s="1">
        <f t="shared" si="650"/>
        <v>44346</v>
      </c>
      <c r="CL522" s="281">
        <f t="shared" si="651"/>
        <v>0</v>
      </c>
      <c r="CM522" s="1">
        <f t="shared" si="652"/>
        <v>44346</v>
      </c>
      <c r="CN522" s="282">
        <f t="shared" si="653"/>
        <v>0</v>
      </c>
      <c r="CO522" s="178">
        <f t="shared" si="655"/>
        <v>44346</v>
      </c>
      <c r="CP522">
        <f t="shared" si="656"/>
        <v>354</v>
      </c>
      <c r="CQ522">
        <f t="shared" si="657"/>
        <v>10</v>
      </c>
      <c r="CR522">
        <f t="shared" si="658"/>
        <v>0</v>
      </c>
    </row>
    <row r="523" spans="1:96"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F523" s="178">
        <f t="shared" si="609"/>
        <v>44347</v>
      </c>
      <c r="CG523">
        <f t="shared" si="610"/>
        <v>4</v>
      </c>
      <c r="CH523">
        <f t="shared" si="611"/>
        <v>0</v>
      </c>
      <c r="CI523" s="178">
        <f t="shared" si="612"/>
        <v>44347</v>
      </c>
      <c r="CJ523">
        <f t="shared" si="613"/>
        <v>0</v>
      </c>
      <c r="CK523" s="1">
        <f t="shared" si="650"/>
        <v>44347</v>
      </c>
      <c r="CL523" s="281">
        <f t="shared" si="651"/>
        <v>4</v>
      </c>
      <c r="CM523" s="1">
        <f t="shared" si="652"/>
        <v>44347</v>
      </c>
      <c r="CN523" s="282">
        <f t="shared" si="653"/>
        <v>0</v>
      </c>
      <c r="CO523" s="178">
        <f t="shared" si="655"/>
        <v>44347</v>
      </c>
      <c r="CP523">
        <f t="shared" si="656"/>
        <v>351</v>
      </c>
      <c r="CQ523">
        <f t="shared" si="657"/>
        <v>15</v>
      </c>
      <c r="CR523">
        <f t="shared" si="658"/>
        <v>0</v>
      </c>
    </row>
    <row r="524" spans="1:96"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F524" s="178">
        <f t="shared" si="609"/>
        <v>44348</v>
      </c>
      <c r="CG524">
        <f t="shared" si="610"/>
        <v>7</v>
      </c>
      <c r="CH524">
        <f t="shared" si="611"/>
        <v>3</v>
      </c>
      <c r="CI524" s="178">
        <f t="shared" si="612"/>
        <v>44348</v>
      </c>
      <c r="CJ524">
        <f t="shared" si="613"/>
        <v>0</v>
      </c>
      <c r="CK524" s="1">
        <f t="shared" si="650"/>
        <v>44348</v>
      </c>
      <c r="CL524" s="281">
        <f t="shared" si="651"/>
        <v>7</v>
      </c>
      <c r="CM524" s="1">
        <f t="shared" si="652"/>
        <v>44348</v>
      </c>
      <c r="CN524" s="282">
        <f t="shared" si="653"/>
        <v>0</v>
      </c>
      <c r="CO524" s="178">
        <f t="shared" si="655"/>
        <v>44348</v>
      </c>
      <c r="CP524">
        <f t="shared" si="656"/>
        <v>331</v>
      </c>
      <c r="CQ524">
        <f t="shared" si="657"/>
        <v>13</v>
      </c>
      <c r="CR524">
        <f t="shared" si="658"/>
        <v>0</v>
      </c>
    </row>
    <row r="525" spans="1:96"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F525" s="178">
        <f t="shared" si="609"/>
        <v>44349</v>
      </c>
      <c r="CG525">
        <f t="shared" si="610"/>
        <v>0</v>
      </c>
      <c r="CH525">
        <f t="shared" si="611"/>
        <v>1</v>
      </c>
      <c r="CI525" s="178">
        <f t="shared" si="612"/>
        <v>44349</v>
      </c>
      <c r="CJ525">
        <f t="shared" si="613"/>
        <v>0</v>
      </c>
      <c r="CK525" s="1">
        <f t="shared" si="650"/>
        <v>44349</v>
      </c>
      <c r="CL525" s="281">
        <f t="shared" si="651"/>
        <v>0</v>
      </c>
      <c r="CM525" s="1">
        <f t="shared" si="652"/>
        <v>44349</v>
      </c>
      <c r="CN525" s="282">
        <f t="shared" si="653"/>
        <v>0</v>
      </c>
      <c r="CO525" s="178">
        <f t="shared" si="655"/>
        <v>44349</v>
      </c>
      <c r="CP525">
        <f t="shared" si="656"/>
        <v>547</v>
      </c>
      <c r="CQ525">
        <f t="shared" si="657"/>
        <v>12</v>
      </c>
      <c r="CR525">
        <f t="shared" si="658"/>
        <v>0</v>
      </c>
    </row>
    <row r="526" spans="1:96"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F526" s="178">
        <f t="shared" si="609"/>
        <v>44350</v>
      </c>
      <c r="CG526">
        <f t="shared" si="610"/>
        <v>1</v>
      </c>
      <c r="CH526">
        <f t="shared" si="611"/>
        <v>1</v>
      </c>
      <c r="CI526" s="178">
        <f t="shared" si="612"/>
        <v>44350</v>
      </c>
      <c r="CJ526">
        <f t="shared" si="613"/>
        <v>0</v>
      </c>
      <c r="CK526" s="1">
        <f t="shared" si="650"/>
        <v>44350</v>
      </c>
      <c r="CL526" s="281">
        <f t="shared" si="651"/>
        <v>1</v>
      </c>
      <c r="CM526" s="1">
        <f t="shared" si="652"/>
        <v>44350</v>
      </c>
      <c r="CN526" s="282">
        <f t="shared" si="653"/>
        <v>0</v>
      </c>
      <c r="CO526" s="178">
        <f t="shared" si="655"/>
        <v>44350</v>
      </c>
      <c r="CP526">
        <f t="shared" si="656"/>
        <v>585</v>
      </c>
      <c r="CQ526">
        <f t="shared" si="657"/>
        <v>17</v>
      </c>
      <c r="CR526">
        <f t="shared" si="658"/>
        <v>0</v>
      </c>
    </row>
    <row r="527" spans="1:96"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F527" s="178">
        <f t="shared" si="609"/>
        <v>44351</v>
      </c>
      <c r="CG527">
        <f t="shared" si="610"/>
        <v>1</v>
      </c>
      <c r="CH527">
        <f t="shared" si="611"/>
        <v>2</v>
      </c>
      <c r="CI527" s="178">
        <f t="shared" si="612"/>
        <v>44351</v>
      </c>
      <c r="CJ527">
        <f t="shared" si="613"/>
        <v>0</v>
      </c>
      <c r="CK527" s="1">
        <f t="shared" si="650"/>
        <v>44351</v>
      </c>
      <c r="CL527" s="281">
        <f t="shared" si="651"/>
        <v>1</v>
      </c>
      <c r="CM527" s="1">
        <f t="shared" si="652"/>
        <v>44351</v>
      </c>
      <c r="CN527" s="282">
        <f t="shared" si="653"/>
        <v>0</v>
      </c>
      <c r="CO527" s="178">
        <f t="shared" si="655"/>
        <v>44351</v>
      </c>
      <c r="CP527">
        <f t="shared" si="656"/>
        <v>472</v>
      </c>
      <c r="CQ527">
        <f t="shared" si="657"/>
        <v>21</v>
      </c>
      <c r="CR527">
        <f t="shared" si="658"/>
        <v>0</v>
      </c>
    </row>
    <row r="528" spans="1:96"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F528" s="178">
        <f t="shared" si="609"/>
        <v>44352</v>
      </c>
      <c r="CG528">
        <f t="shared" si="610"/>
        <v>1</v>
      </c>
      <c r="CH528">
        <f t="shared" si="611"/>
        <v>5</v>
      </c>
      <c r="CI528" s="178">
        <f t="shared" si="612"/>
        <v>44352</v>
      </c>
      <c r="CJ528">
        <f t="shared" si="613"/>
        <v>0</v>
      </c>
      <c r="CK528" s="1">
        <f t="shared" si="650"/>
        <v>44352</v>
      </c>
      <c r="CL528" s="281">
        <f t="shared" si="651"/>
        <v>1</v>
      </c>
      <c r="CM528" s="1">
        <f t="shared" si="652"/>
        <v>44352</v>
      </c>
      <c r="CN528" s="282">
        <f t="shared" si="653"/>
        <v>0</v>
      </c>
      <c r="CO528" s="178">
        <f t="shared" si="655"/>
        <v>44352</v>
      </c>
      <c r="CP528">
        <f t="shared" si="656"/>
        <v>510</v>
      </c>
      <c r="CQ528">
        <f t="shared" si="657"/>
        <v>37</v>
      </c>
      <c r="CR528">
        <f t="shared" si="658"/>
        <v>0</v>
      </c>
    </row>
    <row r="529" spans="1:96"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F529" s="178">
        <f t="shared" si="609"/>
        <v>44353</v>
      </c>
      <c r="CG529">
        <f t="shared" si="610"/>
        <v>7</v>
      </c>
      <c r="CH529">
        <f t="shared" si="611"/>
        <v>0</v>
      </c>
      <c r="CI529" s="178">
        <f t="shared" si="612"/>
        <v>44353</v>
      </c>
      <c r="CJ529">
        <f t="shared" si="613"/>
        <v>0</v>
      </c>
      <c r="CK529" s="1">
        <f t="shared" si="650"/>
        <v>44353</v>
      </c>
      <c r="CL529" s="281">
        <f t="shared" si="651"/>
        <v>7</v>
      </c>
      <c r="CM529" s="1">
        <f t="shared" si="652"/>
        <v>44353</v>
      </c>
      <c r="CN529" s="282">
        <f t="shared" si="653"/>
        <v>0</v>
      </c>
      <c r="CO529" s="178">
        <f t="shared" si="655"/>
        <v>44353</v>
      </c>
      <c r="CP529">
        <f t="shared" si="656"/>
        <v>342</v>
      </c>
      <c r="CQ529">
        <f t="shared" si="657"/>
        <v>36</v>
      </c>
      <c r="CR529">
        <f t="shared" si="658"/>
        <v>0</v>
      </c>
    </row>
    <row r="530" spans="1:96"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F530" s="178">
        <f t="shared" si="609"/>
        <v>44354</v>
      </c>
      <c r="CG530">
        <f t="shared" si="610"/>
        <v>7</v>
      </c>
      <c r="CH530">
        <f t="shared" si="611"/>
        <v>0</v>
      </c>
      <c r="CI530" s="178">
        <f t="shared" si="612"/>
        <v>44354</v>
      </c>
      <c r="CJ530">
        <f t="shared" si="613"/>
        <v>0</v>
      </c>
      <c r="CK530" s="1">
        <f t="shared" si="650"/>
        <v>44354</v>
      </c>
      <c r="CL530" s="281">
        <f t="shared" si="651"/>
        <v>7</v>
      </c>
      <c r="CM530" s="1">
        <f t="shared" si="652"/>
        <v>44354</v>
      </c>
      <c r="CN530" s="282">
        <f t="shared" si="653"/>
        <v>0</v>
      </c>
      <c r="CO530" s="178">
        <f t="shared" si="655"/>
        <v>44354</v>
      </c>
      <c r="CP530">
        <f t="shared" si="656"/>
        <v>193</v>
      </c>
      <c r="CQ530">
        <f t="shared" si="657"/>
        <v>26</v>
      </c>
      <c r="CR530">
        <f t="shared" si="658"/>
        <v>0</v>
      </c>
    </row>
    <row r="531" spans="1:96"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F531" s="178">
        <f t="shared" si="609"/>
        <v>44355</v>
      </c>
      <c r="CG531">
        <f t="shared" si="610"/>
        <v>3</v>
      </c>
      <c r="CH531">
        <f t="shared" si="611"/>
        <v>0</v>
      </c>
      <c r="CI531" s="178">
        <f t="shared" si="612"/>
        <v>44355</v>
      </c>
      <c r="CJ531">
        <f t="shared" si="613"/>
        <v>0</v>
      </c>
      <c r="CK531" s="1">
        <f t="shared" si="650"/>
        <v>44355</v>
      </c>
      <c r="CL531" s="281">
        <f t="shared" si="651"/>
        <v>3</v>
      </c>
      <c r="CM531" s="1">
        <f t="shared" si="652"/>
        <v>44355</v>
      </c>
      <c r="CN531" s="282">
        <f t="shared" si="653"/>
        <v>0</v>
      </c>
      <c r="CO531" s="178">
        <f t="shared" si="655"/>
        <v>44355</v>
      </c>
      <c r="CP531">
        <f t="shared" si="656"/>
        <v>203</v>
      </c>
      <c r="CQ531">
        <f t="shared" si="657"/>
        <v>22</v>
      </c>
      <c r="CR531">
        <f t="shared" si="658"/>
        <v>0</v>
      </c>
    </row>
    <row r="532" spans="1:96"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F532" s="178">
        <f t="shared" si="609"/>
        <v>44356</v>
      </c>
      <c r="CG532">
        <f t="shared" si="610"/>
        <v>4</v>
      </c>
      <c r="CH532">
        <f t="shared" si="611"/>
        <v>3</v>
      </c>
      <c r="CI532" s="178">
        <f t="shared" si="612"/>
        <v>44356</v>
      </c>
      <c r="CJ532">
        <f t="shared" si="613"/>
        <v>0</v>
      </c>
      <c r="CK532" s="1">
        <f t="shared" si="650"/>
        <v>44356</v>
      </c>
      <c r="CL532" s="281">
        <f t="shared" si="651"/>
        <v>4</v>
      </c>
      <c r="CM532" s="1">
        <f t="shared" si="652"/>
        <v>44356</v>
      </c>
      <c r="CN532" s="282">
        <f t="shared" si="653"/>
        <v>0</v>
      </c>
      <c r="CO532" s="178">
        <f t="shared" si="655"/>
        <v>44356</v>
      </c>
      <c r="CP532">
        <f t="shared" si="656"/>
        <v>274</v>
      </c>
      <c r="CQ532">
        <f t="shared" si="657"/>
        <v>25</v>
      </c>
      <c r="CR532">
        <f t="shared" si="658"/>
        <v>0</v>
      </c>
    </row>
    <row r="533" spans="1:96"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F533" s="178">
        <f t="shared" si="609"/>
        <v>44357</v>
      </c>
      <c r="CG533">
        <f t="shared" si="610"/>
        <v>2</v>
      </c>
      <c r="CH533">
        <f t="shared" si="611"/>
        <v>3</v>
      </c>
      <c r="CI533" s="178">
        <f t="shared" si="612"/>
        <v>44357</v>
      </c>
      <c r="CJ533">
        <f t="shared" si="613"/>
        <v>0</v>
      </c>
      <c r="CK533" s="1">
        <f t="shared" si="650"/>
        <v>44357</v>
      </c>
      <c r="CL533" s="281">
        <f t="shared" si="651"/>
        <v>2</v>
      </c>
      <c r="CM533" s="1">
        <f t="shared" si="652"/>
        <v>44357</v>
      </c>
      <c r="CN533" s="282">
        <f t="shared" si="653"/>
        <v>0</v>
      </c>
      <c r="CO533" s="178">
        <f t="shared" si="655"/>
        <v>44357</v>
      </c>
      <c r="CP533">
        <f t="shared" si="656"/>
        <v>254</v>
      </c>
      <c r="CQ533">
        <f t="shared" si="657"/>
        <v>28</v>
      </c>
      <c r="CR533">
        <f t="shared" si="658"/>
        <v>0</v>
      </c>
    </row>
    <row r="534" spans="1:96"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F534" s="178">
        <f t="shared" si="609"/>
        <v>44358</v>
      </c>
      <c r="CG534">
        <f t="shared" si="610"/>
        <v>0</v>
      </c>
      <c r="CH534">
        <f t="shared" si="611"/>
        <v>3</v>
      </c>
      <c r="CI534" s="178">
        <f t="shared" si="612"/>
        <v>44358</v>
      </c>
      <c r="CJ534">
        <f t="shared" si="613"/>
        <v>0</v>
      </c>
      <c r="CK534" s="1">
        <f t="shared" si="650"/>
        <v>44358</v>
      </c>
      <c r="CL534" s="281">
        <f t="shared" si="651"/>
        <v>0</v>
      </c>
      <c r="CM534" s="1">
        <f t="shared" si="652"/>
        <v>44358</v>
      </c>
      <c r="CN534" s="282">
        <f t="shared" si="653"/>
        <v>0</v>
      </c>
      <c r="CO534" s="178">
        <f t="shared" si="655"/>
        <v>44358</v>
      </c>
      <c r="CP534">
        <f t="shared" si="656"/>
        <v>278</v>
      </c>
      <c r="CQ534">
        <f t="shared" si="657"/>
        <v>24</v>
      </c>
      <c r="CR534">
        <f t="shared" si="658"/>
        <v>0</v>
      </c>
    </row>
    <row r="535" spans="1:96"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F535" s="178">
        <f t="shared" si="609"/>
        <v>44359</v>
      </c>
      <c r="CG535">
        <f t="shared" si="610"/>
        <v>3</v>
      </c>
      <c r="CH535">
        <f t="shared" si="611"/>
        <v>2</v>
      </c>
      <c r="CI535" s="178">
        <f t="shared" si="612"/>
        <v>44359</v>
      </c>
      <c r="CJ535">
        <f t="shared" si="613"/>
        <v>0</v>
      </c>
      <c r="CK535" s="1">
        <f t="shared" si="650"/>
        <v>44359</v>
      </c>
      <c r="CL535" s="281">
        <f t="shared" si="651"/>
        <v>3</v>
      </c>
      <c r="CM535" s="1">
        <f t="shared" si="652"/>
        <v>44359</v>
      </c>
      <c r="CN535" s="282">
        <f t="shared" si="653"/>
        <v>0</v>
      </c>
      <c r="CO535" s="178">
        <f t="shared" si="655"/>
        <v>44359</v>
      </c>
      <c r="CP535">
        <f t="shared" si="656"/>
        <v>246</v>
      </c>
      <c r="CQ535">
        <f t="shared" si="657"/>
        <v>26</v>
      </c>
      <c r="CR535">
        <f t="shared" si="658"/>
        <v>0</v>
      </c>
    </row>
    <row r="536" spans="1:96"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F536" s="178">
        <f t="shared" si="609"/>
        <v>44360</v>
      </c>
      <c r="CG536">
        <f t="shared" si="610"/>
        <v>0</v>
      </c>
      <c r="CH536">
        <f t="shared" si="611"/>
        <v>3</v>
      </c>
      <c r="CI536" s="178">
        <f t="shared" si="612"/>
        <v>44360</v>
      </c>
      <c r="CJ536">
        <f t="shared" si="613"/>
        <v>0</v>
      </c>
      <c r="CK536" s="1">
        <f t="shared" si="650"/>
        <v>44360</v>
      </c>
      <c r="CL536" s="281">
        <f t="shared" si="651"/>
        <v>0</v>
      </c>
      <c r="CM536" s="1">
        <f t="shared" si="652"/>
        <v>44360</v>
      </c>
      <c r="CN536" s="282">
        <f t="shared" si="653"/>
        <v>0</v>
      </c>
      <c r="CO536" s="178">
        <f t="shared" si="655"/>
        <v>44360</v>
      </c>
      <c r="CP536">
        <f t="shared" si="656"/>
        <v>175</v>
      </c>
      <c r="CQ536">
        <f t="shared" si="657"/>
        <v>26</v>
      </c>
      <c r="CR536">
        <f t="shared" si="658"/>
        <v>0</v>
      </c>
    </row>
    <row r="537" spans="1:96"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F537" s="178">
        <f t="shared" si="609"/>
        <v>44361</v>
      </c>
      <c r="CG537">
        <f t="shared" si="610"/>
        <v>1</v>
      </c>
      <c r="CH537">
        <f t="shared" si="611"/>
        <v>2</v>
      </c>
      <c r="CI537" s="178">
        <f t="shared" si="612"/>
        <v>44361</v>
      </c>
      <c r="CJ537">
        <f t="shared" si="613"/>
        <v>0</v>
      </c>
      <c r="CK537" s="1">
        <f t="shared" si="650"/>
        <v>44361</v>
      </c>
      <c r="CL537" s="281">
        <f t="shared" si="651"/>
        <v>1</v>
      </c>
      <c r="CM537" s="1">
        <f t="shared" si="652"/>
        <v>44361</v>
      </c>
      <c r="CN537" s="282">
        <f t="shared" si="653"/>
        <v>0</v>
      </c>
      <c r="CO537" s="178">
        <f t="shared" si="655"/>
        <v>44361</v>
      </c>
      <c r="CP537">
        <f t="shared" si="656"/>
        <v>185</v>
      </c>
      <c r="CQ537">
        <f t="shared" si="657"/>
        <v>15</v>
      </c>
      <c r="CR537">
        <f t="shared" si="658"/>
        <v>0</v>
      </c>
    </row>
    <row r="538" spans="1:96"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F538" s="178">
        <f t="shared" si="609"/>
        <v>44362</v>
      </c>
      <c r="CG538">
        <f t="shared" si="610"/>
        <v>2</v>
      </c>
      <c r="CH538">
        <f t="shared" si="611"/>
        <v>0</v>
      </c>
      <c r="CI538" s="178">
        <f t="shared" si="612"/>
        <v>44362</v>
      </c>
      <c r="CJ538">
        <f t="shared" si="613"/>
        <v>0</v>
      </c>
      <c r="CK538" s="1">
        <f t="shared" si="650"/>
        <v>44362</v>
      </c>
      <c r="CL538" s="281">
        <f t="shared" si="651"/>
        <v>2</v>
      </c>
      <c r="CM538" s="1">
        <f t="shared" si="652"/>
        <v>44362</v>
      </c>
      <c r="CN538" s="282">
        <f t="shared" si="653"/>
        <v>0</v>
      </c>
      <c r="CO538" s="178">
        <f t="shared" si="655"/>
        <v>44362</v>
      </c>
      <c r="CP538">
        <f t="shared" si="656"/>
        <v>135</v>
      </c>
      <c r="CQ538">
        <f t="shared" si="657"/>
        <v>8</v>
      </c>
      <c r="CR538">
        <f t="shared" si="658"/>
        <v>0</v>
      </c>
    </row>
    <row r="539" spans="1:96"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F539" s="178">
        <f t="shared" si="609"/>
        <v>44363</v>
      </c>
      <c r="CG539">
        <f t="shared" si="610"/>
        <v>1</v>
      </c>
      <c r="CH539">
        <f t="shared" si="611"/>
        <v>1</v>
      </c>
      <c r="CI539" s="178">
        <f t="shared" si="612"/>
        <v>44363</v>
      </c>
      <c r="CJ539">
        <f t="shared" si="613"/>
        <v>0</v>
      </c>
      <c r="CK539" s="1">
        <f t="shared" si="650"/>
        <v>44363</v>
      </c>
      <c r="CL539" s="281">
        <f t="shared" si="651"/>
        <v>1</v>
      </c>
      <c r="CM539" s="1">
        <f t="shared" si="652"/>
        <v>44363</v>
      </c>
      <c r="CN539" s="282">
        <f t="shared" si="653"/>
        <v>0</v>
      </c>
      <c r="CO539" s="178">
        <f t="shared" si="655"/>
        <v>44363</v>
      </c>
      <c r="CP539">
        <f t="shared" si="656"/>
        <v>168</v>
      </c>
      <c r="CQ539">
        <f t="shared" si="657"/>
        <v>18</v>
      </c>
      <c r="CR539">
        <f t="shared" si="658"/>
        <v>0</v>
      </c>
    </row>
    <row r="540" spans="1:96"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F540" s="178">
        <f t="shared" si="609"/>
        <v>44364</v>
      </c>
      <c r="CG540">
        <f t="shared" si="610"/>
        <v>0</v>
      </c>
      <c r="CH540">
        <f t="shared" si="611"/>
        <v>2</v>
      </c>
      <c r="CI540" s="178">
        <f t="shared" si="612"/>
        <v>44364</v>
      </c>
      <c r="CJ540">
        <f t="shared" si="613"/>
        <v>0</v>
      </c>
      <c r="CK540" s="1">
        <f t="shared" si="650"/>
        <v>44364</v>
      </c>
      <c r="CL540" s="281">
        <f t="shared" si="651"/>
        <v>0</v>
      </c>
      <c r="CM540" s="1">
        <f t="shared" si="652"/>
        <v>44364</v>
      </c>
      <c r="CN540" s="282">
        <f t="shared" si="653"/>
        <v>0</v>
      </c>
      <c r="CO540" s="178">
        <f t="shared" si="655"/>
        <v>44364</v>
      </c>
      <c r="CP540">
        <f t="shared" si="656"/>
        <v>175</v>
      </c>
      <c r="CQ540">
        <f t="shared" si="657"/>
        <v>19</v>
      </c>
      <c r="CR540">
        <f t="shared" si="658"/>
        <v>0</v>
      </c>
    </row>
    <row r="541" spans="1:96"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F541" s="178">
        <f t="shared" ref="CF541:CF604" si="691">+A541</f>
        <v>44365</v>
      </c>
      <c r="CG541">
        <f t="shared" ref="CG541:CG604" si="692">+AD541</f>
        <v>3</v>
      </c>
      <c r="CH541">
        <f t="shared" ref="CH541:CH604" si="693">+AG541</f>
        <v>5</v>
      </c>
      <c r="CI541" s="178">
        <f t="shared" ref="CI541:CI604" si="694">+A541</f>
        <v>44365</v>
      </c>
      <c r="CJ541">
        <f t="shared" ref="CJ541:CJ604" si="695">+AI541</f>
        <v>0</v>
      </c>
      <c r="CK541" s="1">
        <f t="shared" si="650"/>
        <v>44365</v>
      </c>
      <c r="CL541" s="281">
        <f t="shared" si="651"/>
        <v>3</v>
      </c>
      <c r="CM541" s="1">
        <f t="shared" si="652"/>
        <v>44365</v>
      </c>
      <c r="CN541" s="282">
        <f t="shared" si="653"/>
        <v>0</v>
      </c>
      <c r="CO541" s="178">
        <f t="shared" si="655"/>
        <v>44365</v>
      </c>
      <c r="CP541">
        <f t="shared" si="656"/>
        <v>187</v>
      </c>
      <c r="CQ541">
        <f t="shared" si="657"/>
        <v>21</v>
      </c>
      <c r="CR541">
        <f t="shared" si="658"/>
        <v>0</v>
      </c>
    </row>
    <row r="542" spans="1:96"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F542" s="178">
        <f t="shared" si="691"/>
        <v>44366</v>
      </c>
      <c r="CG542">
        <f t="shared" si="692"/>
        <v>1</v>
      </c>
      <c r="CH542">
        <f t="shared" si="693"/>
        <v>4</v>
      </c>
      <c r="CI542" s="178">
        <f t="shared" si="694"/>
        <v>44366</v>
      </c>
      <c r="CJ542">
        <f t="shared" si="695"/>
        <v>0</v>
      </c>
      <c r="CK542" s="1">
        <f t="shared" si="650"/>
        <v>44366</v>
      </c>
      <c r="CL542" s="281">
        <f t="shared" si="651"/>
        <v>1</v>
      </c>
      <c r="CM542" s="1">
        <f t="shared" si="652"/>
        <v>44366</v>
      </c>
      <c r="CN542" s="282">
        <f t="shared" si="653"/>
        <v>0</v>
      </c>
      <c r="CO542" s="178">
        <f t="shared" si="655"/>
        <v>44366</v>
      </c>
      <c r="CP542">
        <f t="shared" si="656"/>
        <v>125</v>
      </c>
      <c r="CQ542">
        <f t="shared" si="657"/>
        <v>20</v>
      </c>
      <c r="CR542">
        <f t="shared" si="658"/>
        <v>0</v>
      </c>
    </row>
    <row r="543" spans="1:96"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F543" s="178">
        <f t="shared" si="691"/>
        <v>44367</v>
      </c>
      <c r="CG543">
        <f t="shared" si="692"/>
        <v>1</v>
      </c>
      <c r="CH543">
        <f t="shared" si="693"/>
        <v>2</v>
      </c>
      <c r="CI543" s="178">
        <f t="shared" si="694"/>
        <v>44367</v>
      </c>
      <c r="CJ543">
        <f t="shared" si="695"/>
        <v>0</v>
      </c>
      <c r="CK543" s="1">
        <f t="shared" si="650"/>
        <v>44367</v>
      </c>
      <c r="CL543" s="281">
        <f t="shared" si="651"/>
        <v>1</v>
      </c>
      <c r="CM543" s="1">
        <f t="shared" si="652"/>
        <v>44367</v>
      </c>
      <c r="CN543" s="282">
        <f t="shared" si="653"/>
        <v>0</v>
      </c>
      <c r="CO543" s="178">
        <f t="shared" si="655"/>
        <v>44367</v>
      </c>
      <c r="CP543">
        <f t="shared" si="656"/>
        <v>109</v>
      </c>
      <c r="CQ543">
        <f t="shared" si="657"/>
        <v>11</v>
      </c>
      <c r="CR543">
        <f t="shared" si="658"/>
        <v>0</v>
      </c>
    </row>
    <row r="544" spans="1:96"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F544" s="178">
        <f t="shared" si="691"/>
        <v>44368</v>
      </c>
      <c r="CG544">
        <f t="shared" si="692"/>
        <v>3</v>
      </c>
      <c r="CH544">
        <f t="shared" si="693"/>
        <v>2</v>
      </c>
      <c r="CI544" s="178">
        <f t="shared" si="694"/>
        <v>44368</v>
      </c>
      <c r="CJ544">
        <f t="shared" si="695"/>
        <v>0</v>
      </c>
      <c r="CK544" s="1">
        <f t="shared" si="650"/>
        <v>44368</v>
      </c>
      <c r="CL544" s="281">
        <f t="shared" si="651"/>
        <v>3</v>
      </c>
      <c r="CM544" s="1">
        <f t="shared" si="652"/>
        <v>44368</v>
      </c>
      <c r="CN544" s="282">
        <f t="shared" si="653"/>
        <v>0</v>
      </c>
      <c r="CO544" s="178">
        <f t="shared" si="655"/>
        <v>44368</v>
      </c>
      <c r="CP544">
        <f t="shared" si="656"/>
        <v>75</v>
      </c>
      <c r="CQ544">
        <f t="shared" si="657"/>
        <v>20</v>
      </c>
      <c r="CR544">
        <f t="shared" si="658"/>
        <v>6401</v>
      </c>
    </row>
    <row r="545" spans="1:96"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F545" s="178">
        <f t="shared" si="691"/>
        <v>44369</v>
      </c>
      <c r="CG545">
        <f t="shared" si="692"/>
        <v>7</v>
      </c>
      <c r="CH545">
        <f t="shared" si="693"/>
        <v>2</v>
      </c>
      <c r="CI545" s="178">
        <f t="shared" si="694"/>
        <v>44369</v>
      </c>
      <c r="CJ545">
        <f t="shared" si="695"/>
        <v>0</v>
      </c>
      <c r="CK545" s="1">
        <f t="shared" si="650"/>
        <v>44369</v>
      </c>
      <c r="CL545" s="281">
        <f t="shared" si="651"/>
        <v>7</v>
      </c>
      <c r="CM545" s="1">
        <f t="shared" si="652"/>
        <v>44369</v>
      </c>
      <c r="CN545" s="282">
        <f t="shared" si="653"/>
        <v>0</v>
      </c>
      <c r="CO545" s="178">
        <f t="shared" si="655"/>
        <v>44369</v>
      </c>
      <c r="CP545">
        <f t="shared" si="656"/>
        <v>77</v>
      </c>
      <c r="CQ545">
        <f t="shared" si="657"/>
        <v>6</v>
      </c>
      <c r="CR545">
        <f t="shared" si="658"/>
        <v>553</v>
      </c>
    </row>
    <row r="546" spans="1:96"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F546" s="178">
        <f t="shared" si="691"/>
        <v>44370</v>
      </c>
      <c r="CG546">
        <f t="shared" si="692"/>
        <v>2</v>
      </c>
      <c r="CH546">
        <f t="shared" si="693"/>
        <v>1</v>
      </c>
      <c r="CI546" s="178">
        <f t="shared" si="694"/>
        <v>44370</v>
      </c>
      <c r="CJ546">
        <f t="shared" si="695"/>
        <v>0</v>
      </c>
      <c r="CK546" s="1">
        <f t="shared" si="650"/>
        <v>44370</v>
      </c>
      <c r="CL546" s="281">
        <f t="shared" si="651"/>
        <v>2</v>
      </c>
      <c r="CM546" s="1">
        <f t="shared" si="652"/>
        <v>44370</v>
      </c>
      <c r="CN546" s="282">
        <f t="shared" si="653"/>
        <v>0</v>
      </c>
      <c r="CO546" s="178">
        <f t="shared" si="655"/>
        <v>44370</v>
      </c>
      <c r="CP546">
        <f t="shared" si="656"/>
        <v>103</v>
      </c>
      <c r="CQ546">
        <f t="shared" si="657"/>
        <v>24</v>
      </c>
      <c r="CR546">
        <f t="shared" si="658"/>
        <v>954</v>
      </c>
    </row>
    <row r="547" spans="1:96"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F547" s="178">
        <f t="shared" si="691"/>
        <v>44371</v>
      </c>
      <c r="CG547">
        <f t="shared" si="692"/>
        <v>7</v>
      </c>
      <c r="CH547">
        <f t="shared" si="693"/>
        <v>2</v>
      </c>
      <c r="CI547" s="178">
        <f t="shared" si="694"/>
        <v>44371</v>
      </c>
      <c r="CJ547">
        <f t="shared" si="695"/>
        <v>0</v>
      </c>
      <c r="CK547" s="1">
        <f t="shared" si="650"/>
        <v>44371</v>
      </c>
      <c r="CL547" s="281">
        <f t="shared" si="651"/>
        <v>7</v>
      </c>
      <c r="CM547" s="1">
        <f t="shared" si="652"/>
        <v>44371</v>
      </c>
      <c r="CN547" s="282">
        <f t="shared" si="653"/>
        <v>0</v>
      </c>
      <c r="CO547" s="178">
        <f t="shared" si="655"/>
        <v>44371</v>
      </c>
      <c r="CP547">
        <f t="shared" si="656"/>
        <v>129</v>
      </c>
      <c r="CQ547">
        <f t="shared" si="657"/>
        <v>6</v>
      </c>
      <c r="CR547">
        <f t="shared" si="658"/>
        <v>247</v>
      </c>
    </row>
    <row r="548" spans="1:96"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F548" s="178">
        <f t="shared" si="691"/>
        <v>44372</v>
      </c>
      <c r="CG548">
        <f t="shared" si="692"/>
        <v>4</v>
      </c>
      <c r="CH548">
        <f t="shared" si="693"/>
        <v>0</v>
      </c>
      <c r="CI548" s="178">
        <f t="shared" si="694"/>
        <v>44372</v>
      </c>
      <c r="CJ548">
        <f t="shared" si="695"/>
        <v>0</v>
      </c>
      <c r="CK548" s="1">
        <f t="shared" si="650"/>
        <v>44372</v>
      </c>
      <c r="CL548" s="281">
        <f t="shared" si="651"/>
        <v>4</v>
      </c>
      <c r="CM548" s="1">
        <f t="shared" si="652"/>
        <v>44372</v>
      </c>
      <c r="CN548" s="282">
        <f t="shared" si="653"/>
        <v>0</v>
      </c>
      <c r="CO548" s="178">
        <f t="shared" si="655"/>
        <v>44372</v>
      </c>
      <c r="CP548">
        <f t="shared" si="656"/>
        <v>76</v>
      </c>
      <c r="CQ548">
        <f t="shared" si="657"/>
        <v>5</v>
      </c>
      <c r="CR548">
        <f t="shared" si="658"/>
        <v>362</v>
      </c>
    </row>
    <row r="549" spans="1:96"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F549" s="178">
        <f t="shared" si="691"/>
        <v>44373</v>
      </c>
      <c r="CG549">
        <f t="shared" si="692"/>
        <v>2</v>
      </c>
      <c r="CH549">
        <f t="shared" si="693"/>
        <v>3</v>
      </c>
      <c r="CI549" s="178">
        <f t="shared" si="694"/>
        <v>44373</v>
      </c>
      <c r="CJ549">
        <f t="shared" si="695"/>
        <v>0</v>
      </c>
      <c r="CK549" s="1">
        <f t="shared" si="650"/>
        <v>44373</v>
      </c>
      <c r="CL549" s="281">
        <f t="shared" si="651"/>
        <v>2</v>
      </c>
      <c r="CM549" s="1">
        <f t="shared" si="652"/>
        <v>44373</v>
      </c>
      <c r="CN549" s="282">
        <f t="shared" si="653"/>
        <v>0</v>
      </c>
      <c r="CO549" s="178">
        <f t="shared" ref="CO549:CO580" si="701">+A549</f>
        <v>44373</v>
      </c>
      <c r="CP549">
        <f t="shared" ref="CP549:CP580" si="702">+AQ549</f>
        <v>80</v>
      </c>
      <c r="CQ549">
        <f t="shared" ref="CQ549:CQ580" si="703">+AU549</f>
        <v>13</v>
      </c>
      <c r="CR549">
        <f t="shared" ref="CR549:CR580" si="704">+AS549</f>
        <v>266</v>
      </c>
    </row>
    <row r="550" spans="1:96"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F550" s="178">
        <f t="shared" si="691"/>
        <v>44374</v>
      </c>
      <c r="CG550">
        <f t="shared" si="692"/>
        <v>6</v>
      </c>
      <c r="CH550">
        <f t="shared" si="693"/>
        <v>1</v>
      </c>
      <c r="CI550" s="178">
        <f t="shared" si="694"/>
        <v>44374</v>
      </c>
      <c r="CJ550">
        <f t="shared" si="695"/>
        <v>0</v>
      </c>
      <c r="CK550" s="1">
        <f t="shared" si="650"/>
        <v>44374</v>
      </c>
      <c r="CL550" s="281">
        <f t="shared" si="651"/>
        <v>6</v>
      </c>
      <c r="CM550" s="1">
        <f t="shared" si="652"/>
        <v>44374</v>
      </c>
      <c r="CN550" s="282">
        <f t="shared" si="653"/>
        <v>0</v>
      </c>
      <c r="CO550" s="178">
        <f t="shared" si="701"/>
        <v>44374</v>
      </c>
      <c r="CP550">
        <f t="shared" si="702"/>
        <v>89</v>
      </c>
      <c r="CQ550">
        <f t="shared" si="703"/>
        <v>9</v>
      </c>
      <c r="CR550">
        <f t="shared" si="704"/>
        <v>-266</v>
      </c>
    </row>
    <row r="551" spans="1:96"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F551" s="178">
        <f t="shared" si="691"/>
        <v>44375</v>
      </c>
      <c r="CG551">
        <f t="shared" si="692"/>
        <v>3</v>
      </c>
      <c r="CH551">
        <f t="shared" si="693"/>
        <v>1</v>
      </c>
      <c r="CI551" s="178">
        <f t="shared" si="694"/>
        <v>44375</v>
      </c>
      <c r="CJ551">
        <f t="shared" si="695"/>
        <v>0</v>
      </c>
      <c r="CK551" s="1">
        <f t="shared" si="650"/>
        <v>44375</v>
      </c>
      <c r="CL551" s="281">
        <f t="shared" si="651"/>
        <v>3</v>
      </c>
      <c r="CM551" s="1">
        <f t="shared" si="652"/>
        <v>44375</v>
      </c>
      <c r="CN551" s="282">
        <f t="shared" si="653"/>
        <v>0</v>
      </c>
      <c r="CO551" s="178">
        <f t="shared" si="701"/>
        <v>44375</v>
      </c>
      <c r="CP551">
        <f t="shared" si="702"/>
        <v>60</v>
      </c>
      <c r="CQ551">
        <f t="shared" si="703"/>
        <v>3</v>
      </c>
      <c r="CR551">
        <f t="shared" si="704"/>
        <v>266</v>
      </c>
    </row>
    <row r="552" spans="1:96"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F552" s="178">
        <f t="shared" si="691"/>
        <v>44376</v>
      </c>
      <c r="CG552">
        <f t="shared" si="692"/>
        <v>1</v>
      </c>
      <c r="CH552">
        <f t="shared" si="693"/>
        <v>2</v>
      </c>
      <c r="CI552" s="178">
        <f t="shared" si="694"/>
        <v>44376</v>
      </c>
      <c r="CJ552">
        <f t="shared" si="695"/>
        <v>0</v>
      </c>
      <c r="CK552" s="1">
        <f t="shared" si="650"/>
        <v>44376</v>
      </c>
      <c r="CL552" s="281">
        <f t="shared" si="651"/>
        <v>1</v>
      </c>
      <c r="CM552" s="1">
        <f t="shared" si="652"/>
        <v>44376</v>
      </c>
      <c r="CN552" s="282">
        <f t="shared" si="653"/>
        <v>0</v>
      </c>
      <c r="CO552" s="178">
        <f t="shared" si="701"/>
        <v>44376</v>
      </c>
      <c r="CP552">
        <f t="shared" si="702"/>
        <v>54</v>
      </c>
      <c r="CQ552">
        <f t="shared" si="703"/>
        <v>8</v>
      </c>
      <c r="CR552">
        <f t="shared" si="704"/>
        <v>170</v>
      </c>
    </row>
    <row r="553" spans="1:96"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F553" s="178">
        <f t="shared" si="691"/>
        <v>44377</v>
      </c>
      <c r="CG553">
        <f t="shared" si="692"/>
        <v>2</v>
      </c>
      <c r="CH553">
        <f t="shared" si="693"/>
        <v>2</v>
      </c>
      <c r="CI553" s="178">
        <f t="shared" si="694"/>
        <v>44377</v>
      </c>
      <c r="CJ553">
        <f t="shared" si="695"/>
        <v>1</v>
      </c>
      <c r="CK553" s="1">
        <f t="shared" si="650"/>
        <v>44377</v>
      </c>
      <c r="CL553" s="281">
        <f t="shared" si="651"/>
        <v>2</v>
      </c>
      <c r="CM553" s="1">
        <f t="shared" si="652"/>
        <v>44377</v>
      </c>
      <c r="CN553" s="282">
        <f t="shared" si="653"/>
        <v>1</v>
      </c>
      <c r="CO553" s="178">
        <f t="shared" si="701"/>
        <v>44377</v>
      </c>
      <c r="CP553">
        <f t="shared" si="702"/>
        <v>56</v>
      </c>
      <c r="CQ553">
        <f t="shared" si="703"/>
        <v>5</v>
      </c>
      <c r="CR553">
        <f t="shared" si="704"/>
        <v>110</v>
      </c>
    </row>
    <row r="554" spans="1:96"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F554" s="178">
        <f t="shared" si="691"/>
        <v>44378</v>
      </c>
      <c r="CG554">
        <f t="shared" si="692"/>
        <v>4</v>
      </c>
      <c r="CH554">
        <f t="shared" si="693"/>
        <v>1</v>
      </c>
      <c r="CI554" s="178">
        <f t="shared" si="694"/>
        <v>44378</v>
      </c>
      <c r="CJ554">
        <f t="shared" si="695"/>
        <v>0</v>
      </c>
      <c r="CK554" s="1">
        <f t="shared" si="650"/>
        <v>44378</v>
      </c>
      <c r="CL554" s="281">
        <f t="shared" si="651"/>
        <v>4</v>
      </c>
      <c r="CM554" s="1">
        <f t="shared" si="652"/>
        <v>44378</v>
      </c>
      <c r="CN554" s="282">
        <f t="shared" si="653"/>
        <v>0</v>
      </c>
      <c r="CO554" s="178">
        <f t="shared" si="701"/>
        <v>44378</v>
      </c>
      <c r="CP554">
        <f t="shared" si="702"/>
        <v>49</v>
      </c>
      <c r="CQ554">
        <f t="shared" si="703"/>
        <v>13</v>
      </c>
      <c r="CR554">
        <f t="shared" si="704"/>
        <v>110</v>
      </c>
    </row>
    <row r="555" spans="1:96"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F555" s="178">
        <f t="shared" si="691"/>
        <v>44379</v>
      </c>
      <c r="CG555">
        <f t="shared" si="692"/>
        <v>11</v>
      </c>
      <c r="CH555">
        <f t="shared" si="693"/>
        <v>2</v>
      </c>
      <c r="CI555" s="178">
        <f t="shared" si="694"/>
        <v>44379</v>
      </c>
      <c r="CJ555">
        <f t="shared" si="695"/>
        <v>0</v>
      </c>
      <c r="CK555" s="1">
        <f t="shared" si="650"/>
        <v>44379</v>
      </c>
      <c r="CL555" s="281">
        <f t="shared" si="651"/>
        <v>11</v>
      </c>
      <c r="CM555" s="1">
        <f t="shared" si="652"/>
        <v>44379</v>
      </c>
      <c r="CN555" s="282">
        <f t="shared" si="653"/>
        <v>0</v>
      </c>
      <c r="CO555" s="178">
        <f t="shared" si="701"/>
        <v>44379</v>
      </c>
      <c r="CP555">
        <f t="shared" si="702"/>
        <v>58</v>
      </c>
      <c r="CQ555">
        <f t="shared" si="703"/>
        <v>15</v>
      </c>
      <c r="CR555">
        <f t="shared" si="704"/>
        <v>41</v>
      </c>
    </row>
    <row r="556" spans="1:96"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F556" s="178">
        <f t="shared" si="691"/>
        <v>44380</v>
      </c>
      <c r="CG556">
        <f t="shared" si="692"/>
        <v>1</v>
      </c>
      <c r="CH556">
        <f t="shared" si="693"/>
        <v>1</v>
      </c>
      <c r="CI556" s="178">
        <f t="shared" si="694"/>
        <v>44380</v>
      </c>
      <c r="CJ556">
        <f t="shared" si="695"/>
        <v>0</v>
      </c>
      <c r="CK556" s="1">
        <f t="shared" si="650"/>
        <v>44380</v>
      </c>
      <c r="CL556" s="281">
        <f t="shared" si="651"/>
        <v>1</v>
      </c>
      <c r="CM556" s="1">
        <f t="shared" si="652"/>
        <v>44380</v>
      </c>
      <c r="CN556" s="282">
        <f t="shared" si="653"/>
        <v>0</v>
      </c>
      <c r="CO556" s="178">
        <f t="shared" si="701"/>
        <v>44380</v>
      </c>
      <c r="CP556">
        <f t="shared" si="702"/>
        <v>80</v>
      </c>
      <c r="CQ556">
        <f t="shared" si="703"/>
        <v>10</v>
      </c>
      <c r="CR556">
        <f t="shared" si="704"/>
        <v>204</v>
      </c>
    </row>
    <row r="557" spans="1:96"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F557" s="178">
        <f t="shared" si="691"/>
        <v>44381</v>
      </c>
      <c r="CG557">
        <f t="shared" si="692"/>
        <v>3</v>
      </c>
      <c r="CH557">
        <f t="shared" si="693"/>
        <v>3</v>
      </c>
      <c r="CI557" s="178">
        <f t="shared" si="694"/>
        <v>44381</v>
      </c>
      <c r="CJ557">
        <f t="shared" si="695"/>
        <v>0</v>
      </c>
      <c r="CK557" s="1">
        <f t="shared" si="650"/>
        <v>44381</v>
      </c>
      <c r="CL557" s="281">
        <f t="shared" si="651"/>
        <v>3</v>
      </c>
      <c r="CM557" s="1">
        <f t="shared" si="652"/>
        <v>44381</v>
      </c>
      <c r="CN557" s="282">
        <f t="shared" si="653"/>
        <v>0</v>
      </c>
      <c r="CO557" s="178">
        <f t="shared" si="701"/>
        <v>44381</v>
      </c>
      <c r="CP557">
        <f t="shared" si="702"/>
        <v>39</v>
      </c>
      <c r="CQ557">
        <f t="shared" si="703"/>
        <v>2</v>
      </c>
      <c r="CR557">
        <f t="shared" si="704"/>
        <v>317</v>
      </c>
    </row>
    <row r="558" spans="1:96"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F558" s="178">
        <f t="shared" si="691"/>
        <v>44382</v>
      </c>
      <c r="CG558">
        <f t="shared" si="692"/>
        <v>1</v>
      </c>
      <c r="CH558">
        <f t="shared" si="693"/>
        <v>1</v>
      </c>
      <c r="CI558" s="178">
        <f t="shared" si="694"/>
        <v>44382</v>
      </c>
      <c r="CJ558">
        <f t="shared" si="695"/>
        <v>1</v>
      </c>
      <c r="CK558" s="1">
        <f t="shared" si="650"/>
        <v>44382</v>
      </c>
      <c r="CL558" s="281">
        <f t="shared" si="651"/>
        <v>1</v>
      </c>
      <c r="CM558" s="1">
        <f t="shared" si="652"/>
        <v>44382</v>
      </c>
      <c r="CN558" s="282">
        <f t="shared" si="653"/>
        <v>1</v>
      </c>
      <c r="CO558" s="178">
        <f t="shared" si="701"/>
        <v>44382</v>
      </c>
      <c r="CP558">
        <f t="shared" si="702"/>
        <v>31</v>
      </c>
      <c r="CQ558">
        <f t="shared" si="703"/>
        <v>0</v>
      </c>
      <c r="CR558">
        <f t="shared" si="704"/>
        <v>140</v>
      </c>
    </row>
    <row r="559" spans="1:96"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F559" s="178">
        <f t="shared" si="691"/>
        <v>44383</v>
      </c>
      <c r="CG559">
        <f t="shared" si="692"/>
        <v>1</v>
      </c>
      <c r="CH559">
        <f t="shared" si="693"/>
        <v>4</v>
      </c>
      <c r="CI559" s="178">
        <f t="shared" si="694"/>
        <v>44383</v>
      </c>
      <c r="CJ559">
        <f t="shared" si="695"/>
        <v>0</v>
      </c>
      <c r="CK559" s="1">
        <f t="shared" si="650"/>
        <v>44383</v>
      </c>
      <c r="CL559" s="281">
        <f t="shared" si="651"/>
        <v>1</v>
      </c>
      <c r="CM559" s="1">
        <f t="shared" si="652"/>
        <v>44383</v>
      </c>
      <c r="CN559" s="282">
        <f t="shared" si="653"/>
        <v>0</v>
      </c>
      <c r="CO559" s="178">
        <f t="shared" si="701"/>
        <v>44383</v>
      </c>
      <c r="CP559">
        <f t="shared" si="702"/>
        <v>27</v>
      </c>
      <c r="CQ559">
        <f t="shared" si="703"/>
        <v>18</v>
      </c>
      <c r="CR559">
        <f t="shared" si="704"/>
        <v>172</v>
      </c>
    </row>
    <row r="560" spans="1:96"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F560" s="178">
        <f t="shared" si="691"/>
        <v>44384</v>
      </c>
      <c r="CG560">
        <f t="shared" si="692"/>
        <v>1</v>
      </c>
      <c r="CH560">
        <f t="shared" si="693"/>
        <v>1</v>
      </c>
      <c r="CI560" s="178">
        <f t="shared" si="694"/>
        <v>44384</v>
      </c>
      <c r="CJ560">
        <f t="shared" si="695"/>
        <v>0</v>
      </c>
      <c r="CK560" s="1">
        <f t="shared" si="650"/>
        <v>44384</v>
      </c>
      <c r="CL560" s="281">
        <f t="shared" si="651"/>
        <v>1</v>
      </c>
      <c r="CM560" s="1">
        <f t="shared" si="652"/>
        <v>44384</v>
      </c>
      <c r="CN560" s="282">
        <f t="shared" si="653"/>
        <v>0</v>
      </c>
      <c r="CO560" s="178">
        <f t="shared" si="701"/>
        <v>44384</v>
      </c>
      <c r="CP560">
        <f t="shared" si="702"/>
        <v>40</v>
      </c>
      <c r="CQ560">
        <f t="shared" si="703"/>
        <v>9</v>
      </c>
      <c r="CR560">
        <f t="shared" si="704"/>
        <v>97</v>
      </c>
    </row>
    <row r="561" spans="1:96"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F561" s="178">
        <f t="shared" si="691"/>
        <v>44385</v>
      </c>
      <c r="CG561">
        <f t="shared" si="692"/>
        <v>3</v>
      </c>
      <c r="CH561">
        <f t="shared" si="693"/>
        <v>5</v>
      </c>
      <c r="CI561" s="178">
        <f t="shared" si="694"/>
        <v>44385</v>
      </c>
      <c r="CJ561">
        <f t="shared" si="695"/>
        <v>0</v>
      </c>
      <c r="CK561" s="1">
        <f t="shared" si="650"/>
        <v>44385</v>
      </c>
      <c r="CL561" s="281">
        <f t="shared" si="651"/>
        <v>3</v>
      </c>
      <c r="CM561" s="1">
        <f t="shared" si="652"/>
        <v>44385</v>
      </c>
      <c r="CN561" s="282">
        <f t="shared" si="653"/>
        <v>0</v>
      </c>
      <c r="CO561" s="178">
        <f t="shared" si="701"/>
        <v>44385</v>
      </c>
      <c r="CP561">
        <f t="shared" si="702"/>
        <v>21</v>
      </c>
      <c r="CQ561">
        <f t="shared" si="703"/>
        <v>3</v>
      </c>
      <c r="CR561">
        <f t="shared" si="704"/>
        <v>179</v>
      </c>
    </row>
    <row r="562" spans="1:96"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F562" s="178">
        <f t="shared" si="691"/>
        <v>44386</v>
      </c>
      <c r="CG562">
        <f t="shared" si="692"/>
        <v>1</v>
      </c>
      <c r="CH562">
        <f t="shared" si="693"/>
        <v>0</v>
      </c>
      <c r="CI562" s="178">
        <f t="shared" si="694"/>
        <v>44386</v>
      </c>
      <c r="CJ562">
        <f t="shared" si="695"/>
        <v>0</v>
      </c>
      <c r="CK562" s="1">
        <f t="shared" si="650"/>
        <v>44386</v>
      </c>
      <c r="CL562" s="281">
        <f t="shared" si="651"/>
        <v>1</v>
      </c>
      <c r="CM562" s="1">
        <f t="shared" si="652"/>
        <v>44386</v>
      </c>
      <c r="CN562" s="282">
        <f t="shared" si="653"/>
        <v>0</v>
      </c>
      <c r="CO562" s="178">
        <f t="shared" si="701"/>
        <v>44386</v>
      </c>
      <c r="CP562">
        <f t="shared" si="702"/>
        <v>36</v>
      </c>
      <c r="CQ562">
        <f t="shared" si="703"/>
        <v>12</v>
      </c>
      <c r="CR562">
        <f t="shared" si="704"/>
        <v>80</v>
      </c>
    </row>
    <row r="563" spans="1:96"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F563" s="178">
        <f t="shared" si="691"/>
        <v>44387</v>
      </c>
      <c r="CG563">
        <f t="shared" si="692"/>
        <v>1</v>
      </c>
      <c r="CH563">
        <f t="shared" si="693"/>
        <v>4</v>
      </c>
      <c r="CI563" s="178">
        <f t="shared" si="694"/>
        <v>44387</v>
      </c>
      <c r="CJ563">
        <f t="shared" si="695"/>
        <v>0</v>
      </c>
      <c r="CK563" s="1">
        <f t="shared" si="650"/>
        <v>44387</v>
      </c>
      <c r="CL563" s="281">
        <f t="shared" si="651"/>
        <v>1</v>
      </c>
      <c r="CM563" s="1">
        <f t="shared" si="652"/>
        <v>44387</v>
      </c>
      <c r="CN563" s="282">
        <f t="shared" si="653"/>
        <v>0</v>
      </c>
      <c r="CO563" s="178">
        <f t="shared" si="701"/>
        <v>44387</v>
      </c>
      <c r="CP563">
        <f t="shared" si="702"/>
        <v>33</v>
      </c>
      <c r="CQ563">
        <f t="shared" si="703"/>
        <v>6</v>
      </c>
      <c r="CR563">
        <f t="shared" si="704"/>
        <v>162</v>
      </c>
    </row>
    <row r="564" spans="1:96"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F564" s="178">
        <f t="shared" si="691"/>
        <v>44388</v>
      </c>
      <c r="CG564">
        <f t="shared" si="692"/>
        <v>1</v>
      </c>
      <c r="CH564">
        <f t="shared" si="693"/>
        <v>3</v>
      </c>
      <c r="CI564" s="178">
        <f t="shared" si="694"/>
        <v>44388</v>
      </c>
      <c r="CJ564">
        <f t="shared" si="695"/>
        <v>0</v>
      </c>
      <c r="CK564" s="1">
        <f t="shared" si="650"/>
        <v>44388</v>
      </c>
      <c r="CL564" s="281">
        <f t="shared" si="651"/>
        <v>1</v>
      </c>
      <c r="CM564" s="1">
        <f t="shared" si="652"/>
        <v>44388</v>
      </c>
      <c r="CN564" s="282">
        <f t="shared" si="653"/>
        <v>0</v>
      </c>
      <c r="CO564" s="178">
        <f t="shared" si="701"/>
        <v>44388</v>
      </c>
      <c r="CP564">
        <f t="shared" si="702"/>
        <v>31</v>
      </c>
      <c r="CQ564">
        <f t="shared" si="703"/>
        <v>4</v>
      </c>
      <c r="CR564">
        <f t="shared" si="704"/>
        <v>104</v>
      </c>
    </row>
    <row r="565" spans="1:96"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F565" s="178">
        <f t="shared" si="691"/>
        <v>44389</v>
      </c>
      <c r="CG565">
        <f t="shared" si="692"/>
        <v>0</v>
      </c>
      <c r="CH565">
        <f t="shared" si="693"/>
        <v>7</v>
      </c>
      <c r="CI565" s="178">
        <f t="shared" si="694"/>
        <v>44389</v>
      </c>
      <c r="CJ565">
        <f t="shared" si="695"/>
        <v>0</v>
      </c>
      <c r="CK565" s="1">
        <f t="shared" si="650"/>
        <v>44389</v>
      </c>
      <c r="CL565" s="281">
        <f t="shared" si="651"/>
        <v>0</v>
      </c>
      <c r="CM565" s="1">
        <f t="shared" si="652"/>
        <v>44389</v>
      </c>
      <c r="CN565" s="282">
        <f t="shared" si="653"/>
        <v>0</v>
      </c>
      <c r="CO565" s="178">
        <f t="shared" si="701"/>
        <v>44389</v>
      </c>
      <c r="CP565">
        <f t="shared" si="702"/>
        <v>24</v>
      </c>
      <c r="CQ565">
        <f t="shared" si="703"/>
        <v>1</v>
      </c>
      <c r="CR565">
        <f t="shared" si="704"/>
        <v>48</v>
      </c>
    </row>
    <row r="566" spans="1:96"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F566" s="178">
        <f t="shared" si="691"/>
        <v>44390</v>
      </c>
      <c r="CG566">
        <f t="shared" si="692"/>
        <v>1</v>
      </c>
      <c r="CH566">
        <f t="shared" si="693"/>
        <v>3</v>
      </c>
      <c r="CI566" s="178">
        <f t="shared" si="694"/>
        <v>44390</v>
      </c>
      <c r="CJ566">
        <f t="shared" si="695"/>
        <v>0</v>
      </c>
      <c r="CK566" s="1">
        <f t="shared" si="650"/>
        <v>44390</v>
      </c>
      <c r="CL566" s="281">
        <f t="shared" si="651"/>
        <v>1</v>
      </c>
      <c r="CM566" s="1">
        <f t="shared" si="652"/>
        <v>44390</v>
      </c>
      <c r="CN566" s="282">
        <f t="shared" si="653"/>
        <v>0</v>
      </c>
      <c r="CO566" s="178">
        <f t="shared" si="701"/>
        <v>44390</v>
      </c>
      <c r="CP566">
        <f t="shared" si="702"/>
        <v>29</v>
      </c>
      <c r="CQ566">
        <f t="shared" si="703"/>
        <v>6</v>
      </c>
      <c r="CR566">
        <f t="shared" si="704"/>
        <v>51</v>
      </c>
    </row>
    <row r="567" spans="1:96"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F567" s="178">
        <f t="shared" si="691"/>
        <v>44391</v>
      </c>
      <c r="CG567">
        <f t="shared" si="692"/>
        <v>3</v>
      </c>
      <c r="CH567">
        <f t="shared" si="693"/>
        <v>4</v>
      </c>
      <c r="CI567" s="178">
        <f t="shared" si="694"/>
        <v>44391</v>
      </c>
      <c r="CJ567">
        <f t="shared" si="695"/>
        <v>0</v>
      </c>
      <c r="CK567" s="1">
        <f t="shared" si="650"/>
        <v>44391</v>
      </c>
      <c r="CL567" s="281">
        <f t="shared" si="651"/>
        <v>3</v>
      </c>
      <c r="CM567" s="1">
        <f t="shared" si="652"/>
        <v>44391</v>
      </c>
      <c r="CN567" s="282">
        <f t="shared" si="653"/>
        <v>0</v>
      </c>
      <c r="CO567" s="178">
        <f t="shared" si="701"/>
        <v>44391</v>
      </c>
      <c r="CP567">
        <f t="shared" si="702"/>
        <v>26</v>
      </c>
      <c r="CQ567">
        <f t="shared" si="703"/>
        <v>6</v>
      </c>
      <c r="CR567">
        <f t="shared" si="704"/>
        <v>63</v>
      </c>
    </row>
    <row r="568" spans="1:96"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F568" s="178">
        <f t="shared" si="691"/>
        <v>44392</v>
      </c>
      <c r="CG568">
        <f t="shared" si="692"/>
        <v>0</v>
      </c>
      <c r="CH568">
        <f t="shared" si="693"/>
        <v>6</v>
      </c>
      <c r="CI568" s="178">
        <f t="shared" si="694"/>
        <v>44392</v>
      </c>
      <c r="CJ568">
        <f t="shared" si="695"/>
        <v>0</v>
      </c>
      <c r="CK568" s="1">
        <f t="shared" si="650"/>
        <v>44392</v>
      </c>
      <c r="CL568" s="281">
        <f t="shared" si="651"/>
        <v>0</v>
      </c>
      <c r="CM568" s="1">
        <f t="shared" si="652"/>
        <v>44392</v>
      </c>
      <c r="CN568" s="282">
        <f t="shared" si="653"/>
        <v>0</v>
      </c>
      <c r="CO568" s="178">
        <f t="shared" si="701"/>
        <v>44392</v>
      </c>
      <c r="CP568">
        <f t="shared" si="702"/>
        <v>18</v>
      </c>
      <c r="CQ568">
        <f t="shared" si="703"/>
        <v>6</v>
      </c>
      <c r="CR568">
        <f t="shared" si="704"/>
        <v>119</v>
      </c>
    </row>
    <row r="569" spans="1:96"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F569" s="178">
        <f t="shared" si="691"/>
        <v>44393</v>
      </c>
      <c r="CG569">
        <f t="shared" si="692"/>
        <v>1</v>
      </c>
      <c r="CH569">
        <f t="shared" si="693"/>
        <v>2</v>
      </c>
      <c r="CI569" s="178">
        <f t="shared" si="694"/>
        <v>44393</v>
      </c>
      <c r="CJ569">
        <f t="shared" si="695"/>
        <v>0</v>
      </c>
      <c r="CK569" s="1">
        <f t="shared" si="650"/>
        <v>44393</v>
      </c>
      <c r="CL569" s="281">
        <f t="shared" si="651"/>
        <v>1</v>
      </c>
      <c r="CM569" s="1">
        <f t="shared" si="652"/>
        <v>44393</v>
      </c>
      <c r="CN569" s="282">
        <f t="shared" si="653"/>
        <v>0</v>
      </c>
      <c r="CO569" s="178">
        <f t="shared" si="701"/>
        <v>44393</v>
      </c>
      <c r="CP569">
        <f t="shared" si="702"/>
        <v>32</v>
      </c>
      <c r="CQ569">
        <f t="shared" si="703"/>
        <v>4</v>
      </c>
      <c r="CR569">
        <f t="shared" si="704"/>
        <v>48</v>
      </c>
    </row>
    <row r="570" spans="1:96"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F570" s="178">
        <f t="shared" si="691"/>
        <v>44394</v>
      </c>
      <c r="CG570">
        <f t="shared" si="692"/>
        <v>0</v>
      </c>
      <c r="CH570">
        <f t="shared" si="693"/>
        <v>5</v>
      </c>
      <c r="CI570" s="178">
        <f t="shared" si="694"/>
        <v>44394</v>
      </c>
      <c r="CJ570">
        <f t="shared" si="695"/>
        <v>0</v>
      </c>
      <c r="CK570" s="1">
        <f t="shared" si="650"/>
        <v>44394</v>
      </c>
      <c r="CL570" s="281">
        <f t="shared" si="651"/>
        <v>0</v>
      </c>
      <c r="CM570" s="1">
        <f t="shared" si="652"/>
        <v>44394</v>
      </c>
      <c r="CN570" s="282">
        <f t="shared" si="653"/>
        <v>0</v>
      </c>
      <c r="CO570" s="178">
        <f t="shared" si="701"/>
        <v>44394</v>
      </c>
      <c r="CP570">
        <f t="shared" si="702"/>
        <v>12</v>
      </c>
      <c r="CQ570">
        <f t="shared" si="703"/>
        <v>1</v>
      </c>
      <c r="CR570">
        <f t="shared" si="704"/>
        <v>76</v>
      </c>
    </row>
    <row r="571" spans="1:96"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F571" s="178">
        <f t="shared" si="691"/>
        <v>44395</v>
      </c>
      <c r="CG571">
        <f t="shared" si="692"/>
        <v>2</v>
      </c>
      <c r="CH571">
        <f t="shared" si="693"/>
        <v>0</v>
      </c>
      <c r="CI571" s="178">
        <f t="shared" si="694"/>
        <v>44395</v>
      </c>
      <c r="CJ571">
        <f t="shared" si="695"/>
        <v>0</v>
      </c>
      <c r="CK571" s="1">
        <f t="shared" si="650"/>
        <v>44395</v>
      </c>
      <c r="CL571" s="281">
        <f t="shared" si="651"/>
        <v>2</v>
      </c>
      <c r="CM571" s="1">
        <f t="shared" si="652"/>
        <v>44395</v>
      </c>
      <c r="CN571" s="282">
        <f t="shared" si="653"/>
        <v>0</v>
      </c>
      <c r="CO571" s="178">
        <f t="shared" si="701"/>
        <v>44395</v>
      </c>
      <c r="CP571">
        <f t="shared" si="702"/>
        <v>18</v>
      </c>
      <c r="CQ571">
        <f t="shared" si="703"/>
        <v>4</v>
      </c>
      <c r="CR571">
        <f t="shared" si="704"/>
        <v>36</v>
      </c>
    </row>
    <row r="572" spans="1:96"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F572" s="178">
        <f t="shared" si="691"/>
        <v>44396</v>
      </c>
      <c r="CG572">
        <f t="shared" si="692"/>
        <v>0</v>
      </c>
      <c r="CH572">
        <f t="shared" si="693"/>
        <v>4</v>
      </c>
      <c r="CI572" s="178">
        <f t="shared" si="694"/>
        <v>44396</v>
      </c>
      <c r="CJ572">
        <f t="shared" si="695"/>
        <v>0</v>
      </c>
      <c r="CK572" s="1">
        <f t="shared" si="650"/>
        <v>44396</v>
      </c>
      <c r="CL572" s="281">
        <f t="shared" si="651"/>
        <v>0</v>
      </c>
      <c r="CM572" s="1">
        <f t="shared" si="652"/>
        <v>44396</v>
      </c>
      <c r="CN572" s="282">
        <f t="shared" si="653"/>
        <v>0</v>
      </c>
      <c r="CO572" s="178">
        <f t="shared" si="701"/>
        <v>44396</v>
      </c>
      <c r="CP572">
        <f t="shared" si="702"/>
        <v>21</v>
      </c>
      <c r="CQ572">
        <f t="shared" si="703"/>
        <v>1</v>
      </c>
      <c r="CR572">
        <f t="shared" si="704"/>
        <v>25</v>
      </c>
    </row>
    <row r="573" spans="1:96"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F573" s="178">
        <f t="shared" si="691"/>
        <v>44397</v>
      </c>
      <c r="CG573">
        <f t="shared" si="692"/>
        <v>7</v>
      </c>
      <c r="CH573">
        <f t="shared" si="693"/>
        <v>2</v>
      </c>
      <c r="CI573" s="178">
        <f t="shared" si="694"/>
        <v>44397</v>
      </c>
      <c r="CJ573">
        <f t="shared" si="695"/>
        <v>0</v>
      </c>
      <c r="CK573" s="1">
        <f t="shared" ref="CK573:CK636" si="762">+Z573</f>
        <v>44397</v>
      </c>
      <c r="CL573" s="281">
        <f t="shared" ref="CL573:CL636" si="763">+AD573</f>
        <v>7</v>
      </c>
      <c r="CM573" s="1">
        <f t="shared" ref="CM573:CM636" si="764">+Z573</f>
        <v>44397</v>
      </c>
      <c r="CN573" s="282">
        <f t="shared" ref="CN573:CN636" si="765">+AI573</f>
        <v>0</v>
      </c>
      <c r="CO573" s="178">
        <f t="shared" si="701"/>
        <v>44397</v>
      </c>
      <c r="CP573">
        <f t="shared" si="702"/>
        <v>24</v>
      </c>
      <c r="CQ573">
        <f t="shared" si="703"/>
        <v>4</v>
      </c>
      <c r="CR573">
        <f t="shared" si="704"/>
        <v>80</v>
      </c>
    </row>
    <row r="574" spans="1:96"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F574" s="178">
        <f t="shared" si="691"/>
        <v>44398</v>
      </c>
      <c r="CG574">
        <f t="shared" si="692"/>
        <v>5</v>
      </c>
      <c r="CH574">
        <f t="shared" si="693"/>
        <v>0</v>
      </c>
      <c r="CI574" s="178">
        <f t="shared" si="694"/>
        <v>44398</v>
      </c>
      <c r="CJ574">
        <f t="shared" si="695"/>
        <v>0</v>
      </c>
      <c r="CK574" s="1">
        <f t="shared" si="762"/>
        <v>44398</v>
      </c>
      <c r="CL574" s="281">
        <f t="shared" si="763"/>
        <v>5</v>
      </c>
      <c r="CM574" s="1">
        <f t="shared" si="764"/>
        <v>44398</v>
      </c>
      <c r="CN574" s="282">
        <f t="shared" si="765"/>
        <v>0</v>
      </c>
      <c r="CO574" s="178">
        <f t="shared" si="701"/>
        <v>44398</v>
      </c>
      <c r="CP574">
        <f t="shared" si="702"/>
        <v>25</v>
      </c>
      <c r="CQ574">
        <f t="shared" si="703"/>
        <v>5</v>
      </c>
      <c r="CR574">
        <f t="shared" si="704"/>
        <v>34</v>
      </c>
    </row>
    <row r="575" spans="1:96"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F575" s="178">
        <f t="shared" si="691"/>
        <v>44399</v>
      </c>
      <c r="CG575">
        <f t="shared" si="692"/>
        <v>1</v>
      </c>
      <c r="CH575">
        <f t="shared" si="693"/>
        <v>2</v>
      </c>
      <c r="CI575" s="178">
        <f t="shared" si="694"/>
        <v>44399</v>
      </c>
      <c r="CJ575">
        <f t="shared" si="695"/>
        <v>0</v>
      </c>
      <c r="CK575" s="1">
        <f t="shared" si="762"/>
        <v>44399</v>
      </c>
      <c r="CL575" s="281">
        <f t="shared" si="763"/>
        <v>1</v>
      </c>
      <c r="CM575" s="1">
        <f t="shared" si="764"/>
        <v>44399</v>
      </c>
      <c r="CN575" s="282">
        <f t="shared" si="765"/>
        <v>0</v>
      </c>
      <c r="CO575" s="178">
        <f t="shared" si="701"/>
        <v>44399</v>
      </c>
      <c r="CP575">
        <f t="shared" si="702"/>
        <v>33</v>
      </c>
      <c r="CQ575">
        <f t="shared" si="703"/>
        <v>4</v>
      </c>
      <c r="CR575">
        <f t="shared" si="704"/>
        <v>74</v>
      </c>
    </row>
    <row r="576" spans="1:96"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F576" s="178">
        <f t="shared" si="691"/>
        <v>44400</v>
      </c>
      <c r="CG576">
        <f t="shared" si="692"/>
        <v>2</v>
      </c>
      <c r="CH576">
        <f t="shared" si="693"/>
        <v>3</v>
      </c>
      <c r="CI576" s="178">
        <f t="shared" si="694"/>
        <v>44400</v>
      </c>
      <c r="CJ576">
        <f t="shared" si="695"/>
        <v>0</v>
      </c>
      <c r="CK576" s="1">
        <f t="shared" si="762"/>
        <v>44400</v>
      </c>
      <c r="CL576" s="281">
        <f t="shared" si="763"/>
        <v>2</v>
      </c>
      <c r="CM576" s="1">
        <f t="shared" si="764"/>
        <v>44400</v>
      </c>
      <c r="CN576" s="282">
        <f t="shared" si="765"/>
        <v>0</v>
      </c>
      <c r="CO576" s="178">
        <f t="shared" si="701"/>
        <v>44400</v>
      </c>
      <c r="CP576">
        <f t="shared" si="702"/>
        <v>24</v>
      </c>
      <c r="CQ576">
        <f t="shared" si="703"/>
        <v>2</v>
      </c>
      <c r="CR576">
        <f t="shared" si="704"/>
        <v>45</v>
      </c>
    </row>
    <row r="577" spans="1:96"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F577" s="178">
        <f t="shared" si="691"/>
        <v>44401</v>
      </c>
      <c r="CG577">
        <f t="shared" si="692"/>
        <v>2</v>
      </c>
      <c r="CH577">
        <f t="shared" si="693"/>
        <v>3</v>
      </c>
      <c r="CI577" s="178">
        <f t="shared" si="694"/>
        <v>44401</v>
      </c>
      <c r="CJ577">
        <f t="shared" si="695"/>
        <v>0</v>
      </c>
      <c r="CK577" s="1">
        <f t="shared" si="762"/>
        <v>44401</v>
      </c>
      <c r="CL577" s="281">
        <f t="shared" si="763"/>
        <v>2</v>
      </c>
      <c r="CM577" s="1">
        <f t="shared" si="764"/>
        <v>44401</v>
      </c>
      <c r="CN577" s="282">
        <f t="shared" si="765"/>
        <v>0</v>
      </c>
      <c r="CO577" s="178">
        <f t="shared" si="701"/>
        <v>44401</v>
      </c>
      <c r="CP577">
        <f t="shared" si="702"/>
        <v>23</v>
      </c>
      <c r="CQ577">
        <f t="shared" si="703"/>
        <v>2</v>
      </c>
      <c r="CR577">
        <f t="shared" si="704"/>
        <v>42</v>
      </c>
    </row>
    <row r="578" spans="1:96"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F578" s="178">
        <f t="shared" si="691"/>
        <v>44402</v>
      </c>
      <c r="CG578">
        <f t="shared" si="692"/>
        <v>3</v>
      </c>
      <c r="CH578">
        <f t="shared" si="693"/>
        <v>2</v>
      </c>
      <c r="CI578" s="178">
        <f t="shared" si="694"/>
        <v>44402</v>
      </c>
      <c r="CJ578">
        <f t="shared" si="695"/>
        <v>0</v>
      </c>
      <c r="CK578" s="1">
        <f t="shared" si="762"/>
        <v>44402</v>
      </c>
      <c r="CL578" s="281">
        <f t="shared" si="763"/>
        <v>3</v>
      </c>
      <c r="CM578" s="1">
        <f t="shared" si="764"/>
        <v>44402</v>
      </c>
      <c r="CN578" s="282">
        <f t="shared" si="765"/>
        <v>0</v>
      </c>
      <c r="CO578" s="178">
        <f t="shared" si="701"/>
        <v>44402</v>
      </c>
      <c r="CP578">
        <f t="shared" si="702"/>
        <v>13</v>
      </c>
      <c r="CQ578">
        <f t="shared" si="703"/>
        <v>0</v>
      </c>
      <c r="CR578">
        <f t="shared" si="704"/>
        <v>12</v>
      </c>
    </row>
    <row r="579" spans="1:96"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F579" s="178">
        <f t="shared" si="691"/>
        <v>44403</v>
      </c>
      <c r="CG579">
        <f t="shared" si="692"/>
        <v>0</v>
      </c>
      <c r="CH579">
        <f t="shared" si="693"/>
        <v>3</v>
      </c>
      <c r="CI579" s="178">
        <f t="shared" si="694"/>
        <v>44403</v>
      </c>
      <c r="CJ579">
        <f t="shared" si="695"/>
        <v>0</v>
      </c>
      <c r="CK579" s="1">
        <f t="shared" si="762"/>
        <v>44403</v>
      </c>
      <c r="CL579" s="281">
        <f t="shared" si="763"/>
        <v>0</v>
      </c>
      <c r="CM579" s="1">
        <f t="shared" si="764"/>
        <v>44403</v>
      </c>
      <c r="CN579" s="282">
        <f t="shared" si="765"/>
        <v>0</v>
      </c>
      <c r="CO579" s="178">
        <f t="shared" si="701"/>
        <v>44403</v>
      </c>
      <c r="CP579">
        <f t="shared" si="702"/>
        <v>11</v>
      </c>
      <c r="CQ579">
        <f t="shared" si="703"/>
        <v>0</v>
      </c>
      <c r="CR579">
        <f t="shared" si="704"/>
        <v>27</v>
      </c>
    </row>
    <row r="580" spans="1:96"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F580" s="178">
        <f t="shared" si="691"/>
        <v>44404</v>
      </c>
      <c r="CG580">
        <f t="shared" si="692"/>
        <v>1</v>
      </c>
      <c r="CH580">
        <f t="shared" si="693"/>
        <v>4</v>
      </c>
      <c r="CI580" s="178">
        <f t="shared" si="694"/>
        <v>44404</v>
      </c>
      <c r="CJ580">
        <f t="shared" si="695"/>
        <v>0</v>
      </c>
      <c r="CK580" s="1">
        <f t="shared" si="762"/>
        <v>44404</v>
      </c>
      <c r="CL580" s="281">
        <f t="shared" si="763"/>
        <v>1</v>
      </c>
      <c r="CM580" s="1">
        <f t="shared" si="764"/>
        <v>44404</v>
      </c>
      <c r="CN580" s="282">
        <f t="shared" si="765"/>
        <v>0</v>
      </c>
      <c r="CO580" s="178">
        <f t="shared" si="701"/>
        <v>44404</v>
      </c>
      <c r="CP580">
        <f t="shared" si="702"/>
        <v>17</v>
      </c>
      <c r="CQ580">
        <f t="shared" si="703"/>
        <v>1</v>
      </c>
      <c r="CR580">
        <f t="shared" si="704"/>
        <v>82</v>
      </c>
    </row>
    <row r="581" spans="1:96"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F581" s="178">
        <f t="shared" si="691"/>
        <v>44405</v>
      </c>
      <c r="CG581">
        <f t="shared" si="692"/>
        <v>1</v>
      </c>
      <c r="CH581">
        <f t="shared" si="693"/>
        <v>2</v>
      </c>
      <c r="CI581" s="178">
        <f t="shared" si="694"/>
        <v>44405</v>
      </c>
      <c r="CJ581">
        <f t="shared" si="695"/>
        <v>0</v>
      </c>
      <c r="CK581" s="1">
        <f t="shared" si="762"/>
        <v>44405</v>
      </c>
      <c r="CL581" s="281">
        <f t="shared" si="763"/>
        <v>1</v>
      </c>
      <c r="CM581" s="1">
        <f t="shared" si="764"/>
        <v>44405</v>
      </c>
      <c r="CN581" s="282">
        <f t="shared" si="765"/>
        <v>0</v>
      </c>
      <c r="CO581" s="178">
        <f t="shared" ref="CO581:CO612" si="775">+A581</f>
        <v>44405</v>
      </c>
      <c r="CP581">
        <f t="shared" ref="CP581:CP612" si="776">+AQ581</f>
        <v>20</v>
      </c>
      <c r="CQ581">
        <f t="shared" ref="CQ581:CQ612" si="777">+AU581</f>
        <v>0</v>
      </c>
      <c r="CR581">
        <f t="shared" ref="CR581:CR612" si="778">+AS581</f>
        <v>22</v>
      </c>
    </row>
    <row r="582" spans="1:96"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F582" s="178">
        <f t="shared" si="691"/>
        <v>44406</v>
      </c>
      <c r="CG582">
        <f t="shared" si="692"/>
        <v>2</v>
      </c>
      <c r="CH582">
        <f t="shared" si="693"/>
        <v>2</v>
      </c>
      <c r="CI582" s="178">
        <f t="shared" si="694"/>
        <v>44406</v>
      </c>
      <c r="CJ582">
        <f t="shared" si="695"/>
        <v>0</v>
      </c>
      <c r="CK582" s="1">
        <f t="shared" si="762"/>
        <v>44406</v>
      </c>
      <c r="CL582" s="281">
        <f t="shared" si="763"/>
        <v>2</v>
      </c>
      <c r="CM582" s="1">
        <f t="shared" si="764"/>
        <v>44406</v>
      </c>
      <c r="CN582" s="282">
        <f t="shared" si="765"/>
        <v>0</v>
      </c>
      <c r="CO582" s="178">
        <f t="shared" si="775"/>
        <v>44406</v>
      </c>
      <c r="CP582">
        <f t="shared" si="776"/>
        <v>18</v>
      </c>
      <c r="CQ582">
        <f t="shared" si="777"/>
        <v>0</v>
      </c>
      <c r="CR582">
        <f t="shared" si="778"/>
        <v>115</v>
      </c>
    </row>
    <row r="583" spans="1:96"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F583" s="178">
        <f t="shared" si="691"/>
        <v>44407</v>
      </c>
      <c r="CG583">
        <f t="shared" si="692"/>
        <v>2</v>
      </c>
      <c r="CH583">
        <f t="shared" si="693"/>
        <v>3</v>
      </c>
      <c r="CI583" s="178">
        <f t="shared" si="694"/>
        <v>44407</v>
      </c>
      <c r="CJ583">
        <f t="shared" si="695"/>
        <v>0</v>
      </c>
      <c r="CK583" s="1">
        <f t="shared" si="762"/>
        <v>44407</v>
      </c>
      <c r="CL583" s="281">
        <f t="shared" si="763"/>
        <v>2</v>
      </c>
      <c r="CM583" s="1">
        <f t="shared" si="764"/>
        <v>44407</v>
      </c>
      <c r="CN583" s="282">
        <f t="shared" si="765"/>
        <v>0</v>
      </c>
      <c r="CO583" s="178">
        <f t="shared" si="775"/>
        <v>44407</v>
      </c>
      <c r="CP583">
        <f t="shared" si="776"/>
        <v>25</v>
      </c>
      <c r="CQ583">
        <f t="shared" si="777"/>
        <v>0</v>
      </c>
      <c r="CR583">
        <f t="shared" si="778"/>
        <v>16</v>
      </c>
    </row>
    <row r="584" spans="1:96"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F584" s="178">
        <f t="shared" si="691"/>
        <v>44408</v>
      </c>
      <c r="CG584">
        <f t="shared" si="692"/>
        <v>0</v>
      </c>
      <c r="CH584">
        <f t="shared" si="693"/>
        <v>1</v>
      </c>
      <c r="CI584" s="178">
        <f t="shared" si="694"/>
        <v>44408</v>
      </c>
      <c r="CJ584">
        <f t="shared" si="695"/>
        <v>0</v>
      </c>
      <c r="CK584" s="1">
        <f t="shared" si="762"/>
        <v>44408</v>
      </c>
      <c r="CL584" s="281">
        <f t="shared" si="763"/>
        <v>0</v>
      </c>
      <c r="CM584" s="1">
        <f t="shared" si="764"/>
        <v>44408</v>
      </c>
      <c r="CN584" s="282">
        <f t="shared" si="765"/>
        <v>0</v>
      </c>
      <c r="CO584" s="178">
        <f t="shared" si="775"/>
        <v>44408</v>
      </c>
      <c r="CP584">
        <f t="shared" si="776"/>
        <v>12</v>
      </c>
      <c r="CQ584">
        <f t="shared" si="777"/>
        <v>0</v>
      </c>
      <c r="CR584">
        <f t="shared" si="778"/>
        <v>39</v>
      </c>
    </row>
    <row r="585" spans="1:96"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F585" s="178">
        <f t="shared" si="691"/>
        <v>44409</v>
      </c>
      <c r="CG585">
        <f t="shared" si="692"/>
        <v>3</v>
      </c>
      <c r="CH585">
        <f t="shared" si="693"/>
        <v>2</v>
      </c>
      <c r="CI585" s="178">
        <f t="shared" si="694"/>
        <v>44409</v>
      </c>
      <c r="CJ585">
        <f t="shared" si="695"/>
        <v>0</v>
      </c>
      <c r="CK585" s="1">
        <f t="shared" si="762"/>
        <v>44409</v>
      </c>
      <c r="CL585" s="281">
        <f t="shared" si="763"/>
        <v>3</v>
      </c>
      <c r="CM585" s="1">
        <f t="shared" si="764"/>
        <v>44409</v>
      </c>
      <c r="CN585" s="282">
        <f t="shared" si="765"/>
        <v>0</v>
      </c>
      <c r="CO585" s="178">
        <f t="shared" si="775"/>
        <v>44409</v>
      </c>
      <c r="CP585">
        <f t="shared" si="776"/>
        <v>14</v>
      </c>
      <c r="CQ585">
        <f t="shared" si="777"/>
        <v>2</v>
      </c>
      <c r="CR585">
        <f t="shared" si="778"/>
        <v>23</v>
      </c>
    </row>
    <row r="586" spans="1:96"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F586" s="178">
        <f t="shared" si="691"/>
        <v>44410</v>
      </c>
      <c r="CG586">
        <f t="shared" si="692"/>
        <v>3</v>
      </c>
      <c r="CH586">
        <f t="shared" si="693"/>
        <v>0</v>
      </c>
      <c r="CI586" s="178">
        <f t="shared" si="694"/>
        <v>44410</v>
      </c>
      <c r="CJ586">
        <f t="shared" si="695"/>
        <v>0</v>
      </c>
      <c r="CK586" s="1">
        <f t="shared" si="762"/>
        <v>44410</v>
      </c>
      <c r="CL586" s="281">
        <f t="shared" si="763"/>
        <v>3</v>
      </c>
      <c r="CM586" s="1">
        <f t="shared" si="764"/>
        <v>44410</v>
      </c>
      <c r="CN586" s="282">
        <f t="shared" si="765"/>
        <v>0</v>
      </c>
      <c r="CO586" s="178">
        <f t="shared" si="775"/>
        <v>44410</v>
      </c>
      <c r="CP586">
        <f t="shared" si="776"/>
        <v>14</v>
      </c>
      <c r="CQ586">
        <f t="shared" si="777"/>
        <v>0</v>
      </c>
      <c r="CR586">
        <f t="shared" si="778"/>
        <v>5</v>
      </c>
    </row>
    <row r="587" spans="1:96"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F587" s="178">
        <f t="shared" si="691"/>
        <v>44411</v>
      </c>
      <c r="CG587">
        <f t="shared" si="692"/>
        <v>4</v>
      </c>
      <c r="CH587">
        <f t="shared" si="693"/>
        <v>4</v>
      </c>
      <c r="CI587" s="178">
        <f t="shared" si="694"/>
        <v>44411</v>
      </c>
      <c r="CJ587">
        <f t="shared" si="695"/>
        <v>0</v>
      </c>
      <c r="CK587" s="1">
        <f t="shared" si="762"/>
        <v>44411</v>
      </c>
      <c r="CL587" s="281">
        <f t="shared" si="763"/>
        <v>4</v>
      </c>
      <c r="CM587" s="1">
        <f t="shared" si="764"/>
        <v>44411</v>
      </c>
      <c r="CN587" s="282">
        <f t="shared" si="765"/>
        <v>0</v>
      </c>
      <c r="CO587" s="178">
        <f t="shared" si="775"/>
        <v>44411</v>
      </c>
      <c r="CP587">
        <f t="shared" si="776"/>
        <v>19</v>
      </c>
      <c r="CQ587">
        <f t="shared" si="777"/>
        <v>2</v>
      </c>
      <c r="CR587">
        <f t="shared" si="778"/>
        <v>45</v>
      </c>
    </row>
    <row r="588" spans="1:96"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F588" s="178">
        <f t="shared" si="691"/>
        <v>44412</v>
      </c>
      <c r="CG588">
        <f t="shared" si="692"/>
        <v>2</v>
      </c>
      <c r="CH588">
        <f t="shared" si="693"/>
        <v>2</v>
      </c>
      <c r="CI588" s="178">
        <f t="shared" si="694"/>
        <v>44412</v>
      </c>
      <c r="CJ588">
        <f t="shared" si="695"/>
        <v>0</v>
      </c>
      <c r="CK588" s="1">
        <f t="shared" si="762"/>
        <v>44412</v>
      </c>
      <c r="CL588" s="281">
        <f t="shared" si="763"/>
        <v>2</v>
      </c>
      <c r="CM588" s="1">
        <f t="shared" si="764"/>
        <v>44412</v>
      </c>
      <c r="CN588" s="282">
        <f t="shared" si="765"/>
        <v>0</v>
      </c>
      <c r="CO588" s="178">
        <f t="shared" si="775"/>
        <v>44412</v>
      </c>
      <c r="CP588">
        <f t="shared" si="776"/>
        <v>21</v>
      </c>
      <c r="CQ588">
        <f t="shared" si="777"/>
        <v>0</v>
      </c>
      <c r="CR588">
        <f t="shared" si="778"/>
        <v>28</v>
      </c>
    </row>
    <row r="589" spans="1:96"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F589" s="178">
        <f t="shared" si="691"/>
        <v>44413</v>
      </c>
      <c r="CG589">
        <f t="shared" si="692"/>
        <v>6</v>
      </c>
      <c r="CH589">
        <f t="shared" si="693"/>
        <v>0</v>
      </c>
      <c r="CI589" s="178">
        <f t="shared" si="694"/>
        <v>44413</v>
      </c>
      <c r="CJ589">
        <f t="shared" si="695"/>
        <v>0</v>
      </c>
      <c r="CK589" s="1">
        <f t="shared" si="762"/>
        <v>44413</v>
      </c>
      <c r="CL589" s="281">
        <f t="shared" si="763"/>
        <v>6</v>
      </c>
      <c r="CM589" s="1">
        <f t="shared" si="764"/>
        <v>44413</v>
      </c>
      <c r="CN589" s="282">
        <f t="shared" si="765"/>
        <v>0</v>
      </c>
      <c r="CO589" s="178">
        <f t="shared" si="775"/>
        <v>44413</v>
      </c>
      <c r="CP589">
        <f t="shared" si="776"/>
        <v>11</v>
      </c>
      <c r="CQ589">
        <f t="shared" si="777"/>
        <v>0</v>
      </c>
      <c r="CR589">
        <f t="shared" si="778"/>
        <v>44</v>
      </c>
    </row>
    <row r="590" spans="1:96"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F590" s="178">
        <f t="shared" si="691"/>
        <v>44414</v>
      </c>
      <c r="CG590">
        <f t="shared" si="692"/>
        <v>2</v>
      </c>
      <c r="CH590">
        <f t="shared" si="693"/>
        <v>3</v>
      </c>
      <c r="CI590" s="178">
        <f t="shared" si="694"/>
        <v>44414</v>
      </c>
      <c r="CJ590">
        <f t="shared" si="695"/>
        <v>0</v>
      </c>
      <c r="CK590" s="1">
        <f t="shared" si="762"/>
        <v>44414</v>
      </c>
      <c r="CL590" s="281">
        <f t="shared" si="763"/>
        <v>2</v>
      </c>
      <c r="CM590" s="1">
        <f t="shared" si="764"/>
        <v>44414</v>
      </c>
      <c r="CN590" s="282">
        <f t="shared" si="765"/>
        <v>0</v>
      </c>
      <c r="CO590" s="178">
        <f t="shared" si="775"/>
        <v>44414</v>
      </c>
      <c r="CP590">
        <f t="shared" si="776"/>
        <v>12</v>
      </c>
      <c r="CQ590">
        <f t="shared" si="777"/>
        <v>3</v>
      </c>
      <c r="CR590">
        <f t="shared" si="778"/>
        <v>17</v>
      </c>
    </row>
    <row r="591" spans="1:96"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F591" s="178">
        <f t="shared" si="691"/>
        <v>44415</v>
      </c>
      <c r="CG591">
        <f t="shared" si="692"/>
        <v>7</v>
      </c>
      <c r="CH591">
        <f t="shared" si="693"/>
        <v>1</v>
      </c>
      <c r="CI591" s="178">
        <f t="shared" si="694"/>
        <v>44415</v>
      </c>
      <c r="CJ591">
        <f t="shared" si="695"/>
        <v>0</v>
      </c>
      <c r="CK591" s="1">
        <f t="shared" si="762"/>
        <v>44415</v>
      </c>
      <c r="CL591" s="281">
        <f t="shared" si="763"/>
        <v>7</v>
      </c>
      <c r="CM591" s="1">
        <f t="shared" si="764"/>
        <v>44415</v>
      </c>
      <c r="CN591" s="282">
        <f t="shared" si="765"/>
        <v>0</v>
      </c>
      <c r="CO591" s="178">
        <f t="shared" si="775"/>
        <v>44415</v>
      </c>
      <c r="CP591">
        <f t="shared" si="776"/>
        <v>10</v>
      </c>
      <c r="CQ591">
        <f t="shared" si="777"/>
        <v>12</v>
      </c>
      <c r="CR591">
        <f t="shared" si="778"/>
        <v>35</v>
      </c>
    </row>
    <row r="592" spans="1:96"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F592" s="178">
        <f t="shared" si="691"/>
        <v>44416</v>
      </c>
      <c r="CG592">
        <f t="shared" si="692"/>
        <v>2</v>
      </c>
      <c r="CH592">
        <f t="shared" si="693"/>
        <v>0</v>
      </c>
      <c r="CI592" s="178">
        <f t="shared" si="694"/>
        <v>44416</v>
      </c>
      <c r="CJ592">
        <f t="shared" si="695"/>
        <v>0</v>
      </c>
      <c r="CK592" s="1">
        <f t="shared" si="762"/>
        <v>44416</v>
      </c>
      <c r="CL592" s="281">
        <f t="shared" si="763"/>
        <v>2</v>
      </c>
      <c r="CM592" s="1">
        <f t="shared" si="764"/>
        <v>44416</v>
      </c>
      <c r="CN592" s="282">
        <f t="shared" si="765"/>
        <v>0</v>
      </c>
      <c r="CO592" s="178">
        <f t="shared" si="775"/>
        <v>44416</v>
      </c>
      <c r="CP592">
        <f t="shared" si="776"/>
        <v>7</v>
      </c>
      <c r="CQ592">
        <f t="shared" si="777"/>
        <v>3</v>
      </c>
      <c r="CR592">
        <f t="shared" si="778"/>
        <v>13</v>
      </c>
    </row>
    <row r="593" spans="1:96"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F593" s="178">
        <f t="shared" si="691"/>
        <v>44417</v>
      </c>
      <c r="CG593">
        <f t="shared" si="692"/>
        <v>2</v>
      </c>
      <c r="CH593">
        <f t="shared" si="693"/>
        <v>0</v>
      </c>
      <c r="CI593" s="178">
        <f t="shared" si="694"/>
        <v>44417</v>
      </c>
      <c r="CJ593">
        <f t="shared" si="695"/>
        <v>0</v>
      </c>
      <c r="CK593" s="1">
        <f t="shared" si="762"/>
        <v>44417</v>
      </c>
      <c r="CL593" s="281">
        <f t="shared" si="763"/>
        <v>2</v>
      </c>
      <c r="CM593" s="1">
        <f t="shared" si="764"/>
        <v>44417</v>
      </c>
      <c r="CN593" s="282">
        <f t="shared" si="765"/>
        <v>0</v>
      </c>
      <c r="CO593" s="178">
        <f t="shared" si="775"/>
        <v>44417</v>
      </c>
      <c r="CP593">
        <f t="shared" si="776"/>
        <v>8</v>
      </c>
      <c r="CQ593">
        <f t="shared" si="777"/>
        <v>4</v>
      </c>
      <c r="CR593">
        <f t="shared" si="778"/>
        <v>30</v>
      </c>
    </row>
    <row r="594" spans="1:96"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F594" s="178">
        <f t="shared" si="691"/>
        <v>44418</v>
      </c>
      <c r="CG594">
        <f t="shared" si="692"/>
        <v>4</v>
      </c>
      <c r="CH594">
        <f t="shared" si="693"/>
        <v>3</v>
      </c>
      <c r="CI594" s="178">
        <f t="shared" si="694"/>
        <v>44418</v>
      </c>
      <c r="CJ594">
        <f t="shared" si="695"/>
        <v>0</v>
      </c>
      <c r="CK594" s="1">
        <f t="shared" si="762"/>
        <v>44418</v>
      </c>
      <c r="CL594" s="281">
        <f t="shared" si="763"/>
        <v>4</v>
      </c>
      <c r="CM594" s="1">
        <f t="shared" si="764"/>
        <v>44418</v>
      </c>
      <c r="CN594" s="282">
        <f t="shared" si="765"/>
        <v>0</v>
      </c>
      <c r="CO594" s="178">
        <f t="shared" si="775"/>
        <v>44418</v>
      </c>
      <c r="CP594">
        <f t="shared" si="776"/>
        <v>8</v>
      </c>
      <c r="CQ594">
        <f t="shared" si="777"/>
        <v>1</v>
      </c>
      <c r="CR594">
        <f t="shared" si="778"/>
        <v>7</v>
      </c>
    </row>
    <row r="595" spans="1:96"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F595" s="178">
        <f t="shared" si="691"/>
        <v>44419</v>
      </c>
      <c r="CG595">
        <f t="shared" si="692"/>
        <v>1</v>
      </c>
      <c r="CH595">
        <f t="shared" si="693"/>
        <v>3</v>
      </c>
      <c r="CI595" s="178">
        <f t="shared" si="694"/>
        <v>44419</v>
      </c>
      <c r="CJ595">
        <f t="shared" si="695"/>
        <v>0</v>
      </c>
      <c r="CK595" s="1">
        <f t="shared" si="762"/>
        <v>44419</v>
      </c>
      <c r="CL595" s="281">
        <f t="shared" si="763"/>
        <v>1</v>
      </c>
      <c r="CM595" s="1">
        <f t="shared" si="764"/>
        <v>44419</v>
      </c>
      <c r="CN595" s="282">
        <f t="shared" si="765"/>
        <v>0</v>
      </c>
      <c r="CO595" s="178">
        <f t="shared" si="775"/>
        <v>44419</v>
      </c>
      <c r="CP595">
        <f t="shared" si="776"/>
        <v>16</v>
      </c>
      <c r="CQ595">
        <f t="shared" si="777"/>
        <v>2</v>
      </c>
      <c r="CR595">
        <f t="shared" si="778"/>
        <v>8</v>
      </c>
    </row>
    <row r="596" spans="1:96"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F596" s="178">
        <f t="shared" si="691"/>
        <v>44420</v>
      </c>
      <c r="CG596">
        <f t="shared" si="692"/>
        <v>5</v>
      </c>
      <c r="CH596">
        <f t="shared" si="693"/>
        <v>2</v>
      </c>
      <c r="CI596" s="178">
        <f t="shared" si="694"/>
        <v>44420</v>
      </c>
      <c r="CJ596">
        <f t="shared" si="695"/>
        <v>0</v>
      </c>
      <c r="CK596" s="1">
        <f t="shared" si="762"/>
        <v>44420</v>
      </c>
      <c r="CL596" s="281">
        <f t="shared" si="763"/>
        <v>5</v>
      </c>
      <c r="CM596" s="1">
        <f t="shared" si="764"/>
        <v>44420</v>
      </c>
      <c r="CN596" s="282">
        <f t="shared" si="765"/>
        <v>0</v>
      </c>
      <c r="CO596" s="178">
        <f t="shared" si="775"/>
        <v>44420</v>
      </c>
      <c r="CP596">
        <f t="shared" si="776"/>
        <v>6</v>
      </c>
      <c r="CQ596">
        <f t="shared" si="777"/>
        <v>1</v>
      </c>
      <c r="CR596">
        <f t="shared" si="778"/>
        <v>10</v>
      </c>
    </row>
    <row r="597" spans="1:96"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F597" s="178">
        <f t="shared" si="691"/>
        <v>44421</v>
      </c>
      <c r="CG597">
        <f t="shared" si="692"/>
        <v>5</v>
      </c>
      <c r="CH597">
        <f t="shared" si="693"/>
        <v>3</v>
      </c>
      <c r="CI597" s="178">
        <f t="shared" si="694"/>
        <v>44421</v>
      </c>
      <c r="CJ597">
        <f t="shared" si="695"/>
        <v>0</v>
      </c>
      <c r="CK597" s="1">
        <f t="shared" si="762"/>
        <v>44421</v>
      </c>
      <c r="CL597" s="281">
        <f t="shared" si="763"/>
        <v>5</v>
      </c>
      <c r="CM597" s="1">
        <f t="shared" si="764"/>
        <v>44421</v>
      </c>
      <c r="CN597" s="282">
        <f t="shared" si="765"/>
        <v>0</v>
      </c>
      <c r="CO597" s="178">
        <f t="shared" si="775"/>
        <v>44421</v>
      </c>
      <c r="CP597">
        <f t="shared" si="776"/>
        <v>16</v>
      </c>
      <c r="CQ597">
        <f t="shared" si="777"/>
        <v>2</v>
      </c>
      <c r="CR597">
        <f t="shared" si="778"/>
        <v>21</v>
      </c>
    </row>
    <row r="598" spans="1:96"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F598" s="178">
        <f t="shared" si="691"/>
        <v>44422</v>
      </c>
      <c r="CG598">
        <f t="shared" si="692"/>
        <v>2</v>
      </c>
      <c r="CH598">
        <f t="shared" si="693"/>
        <v>4</v>
      </c>
      <c r="CI598" s="178">
        <f t="shared" si="694"/>
        <v>44422</v>
      </c>
      <c r="CJ598">
        <f t="shared" si="695"/>
        <v>0</v>
      </c>
      <c r="CK598" s="1">
        <f t="shared" si="762"/>
        <v>44422</v>
      </c>
      <c r="CL598" s="281">
        <f t="shared" si="763"/>
        <v>2</v>
      </c>
      <c r="CM598" s="1">
        <f t="shared" si="764"/>
        <v>44422</v>
      </c>
      <c r="CN598" s="282">
        <f t="shared" si="765"/>
        <v>0</v>
      </c>
      <c r="CO598" s="178">
        <f t="shared" si="775"/>
        <v>44422</v>
      </c>
      <c r="CP598">
        <f t="shared" si="776"/>
        <v>7</v>
      </c>
      <c r="CQ598">
        <f t="shared" si="777"/>
        <v>2</v>
      </c>
      <c r="CR598">
        <f t="shared" si="778"/>
        <v>42</v>
      </c>
    </row>
    <row r="599" spans="1:96"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F599" s="178">
        <f t="shared" si="691"/>
        <v>44423</v>
      </c>
      <c r="CG599">
        <f t="shared" si="692"/>
        <v>1</v>
      </c>
      <c r="CH599">
        <f t="shared" si="693"/>
        <v>8</v>
      </c>
      <c r="CI599" s="178">
        <f t="shared" si="694"/>
        <v>44423</v>
      </c>
      <c r="CJ599">
        <f t="shared" si="695"/>
        <v>0</v>
      </c>
      <c r="CK599" s="1">
        <f t="shared" si="762"/>
        <v>44423</v>
      </c>
      <c r="CL599" s="281">
        <f t="shared" si="763"/>
        <v>1</v>
      </c>
      <c r="CM599" s="1">
        <f t="shared" si="764"/>
        <v>44423</v>
      </c>
      <c r="CN599" s="282">
        <f t="shared" si="765"/>
        <v>0</v>
      </c>
      <c r="CO599" s="178">
        <f t="shared" si="775"/>
        <v>44423</v>
      </c>
      <c r="CP599">
        <f t="shared" si="776"/>
        <v>9</v>
      </c>
      <c r="CQ599">
        <f t="shared" si="777"/>
        <v>0</v>
      </c>
      <c r="CR599">
        <f t="shared" si="778"/>
        <v>-12</v>
      </c>
    </row>
    <row r="600" spans="1:96"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F600" s="178">
        <f t="shared" si="691"/>
        <v>44424</v>
      </c>
      <c r="CG600">
        <f t="shared" si="692"/>
        <v>3</v>
      </c>
      <c r="CH600">
        <f t="shared" si="693"/>
        <v>2</v>
      </c>
      <c r="CI600" s="178">
        <f t="shared" si="694"/>
        <v>44424</v>
      </c>
      <c r="CJ600">
        <f t="shared" si="695"/>
        <v>0</v>
      </c>
      <c r="CK600" s="1">
        <f t="shared" si="762"/>
        <v>44424</v>
      </c>
      <c r="CL600" s="281">
        <f t="shared" si="763"/>
        <v>3</v>
      </c>
      <c r="CM600" s="1">
        <f t="shared" si="764"/>
        <v>44424</v>
      </c>
      <c r="CN600" s="282">
        <f t="shared" si="765"/>
        <v>0</v>
      </c>
      <c r="CO600" s="178">
        <f t="shared" si="775"/>
        <v>44424</v>
      </c>
      <c r="CP600">
        <f t="shared" si="776"/>
        <v>10</v>
      </c>
      <c r="CQ600">
        <f t="shared" si="777"/>
        <v>0</v>
      </c>
      <c r="CR600">
        <f t="shared" si="778"/>
        <v>6</v>
      </c>
    </row>
    <row r="601" spans="1:96"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F601" s="178">
        <f t="shared" si="691"/>
        <v>44425</v>
      </c>
      <c r="CG601">
        <f t="shared" si="692"/>
        <v>3</v>
      </c>
      <c r="CH601">
        <f t="shared" si="693"/>
        <v>3</v>
      </c>
      <c r="CI601" s="178">
        <f t="shared" si="694"/>
        <v>44425</v>
      </c>
      <c r="CJ601">
        <f t="shared" si="695"/>
        <v>0</v>
      </c>
      <c r="CK601" s="1">
        <f t="shared" si="762"/>
        <v>44425</v>
      </c>
      <c r="CL601" s="281">
        <f t="shared" si="763"/>
        <v>3</v>
      </c>
      <c r="CM601" s="1">
        <f t="shared" si="764"/>
        <v>44425</v>
      </c>
      <c r="CN601" s="282">
        <f t="shared" si="765"/>
        <v>0</v>
      </c>
      <c r="CO601" s="178">
        <f t="shared" si="775"/>
        <v>44425</v>
      </c>
      <c r="CP601">
        <f t="shared" si="776"/>
        <v>18</v>
      </c>
      <c r="CQ601">
        <f t="shared" si="777"/>
        <v>0</v>
      </c>
      <c r="CR601">
        <f t="shared" si="778"/>
        <v>17</v>
      </c>
    </row>
    <row r="602" spans="1:96"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F602" s="178">
        <f t="shared" si="691"/>
        <v>44426</v>
      </c>
      <c r="CG602">
        <f t="shared" si="692"/>
        <v>3</v>
      </c>
      <c r="CH602">
        <f t="shared" si="693"/>
        <v>2</v>
      </c>
      <c r="CI602" s="178">
        <f t="shared" si="694"/>
        <v>44426</v>
      </c>
      <c r="CJ602">
        <f t="shared" si="695"/>
        <v>0</v>
      </c>
      <c r="CK602" s="1">
        <f t="shared" si="762"/>
        <v>44426</v>
      </c>
      <c r="CL602" s="281">
        <f t="shared" si="763"/>
        <v>3</v>
      </c>
      <c r="CM602" s="1">
        <f t="shared" si="764"/>
        <v>44426</v>
      </c>
      <c r="CN602" s="282">
        <f t="shared" si="765"/>
        <v>0</v>
      </c>
      <c r="CO602" s="178">
        <f t="shared" si="775"/>
        <v>44426</v>
      </c>
      <c r="CP602">
        <f t="shared" si="776"/>
        <v>11</v>
      </c>
      <c r="CQ602">
        <f t="shared" si="777"/>
        <v>5</v>
      </c>
      <c r="CR602">
        <f t="shared" si="778"/>
        <v>19</v>
      </c>
    </row>
    <row r="603" spans="1:96"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F603" s="178">
        <f t="shared" si="691"/>
        <v>44427</v>
      </c>
      <c r="CG603">
        <f t="shared" si="692"/>
        <v>5</v>
      </c>
      <c r="CH603">
        <f t="shared" si="693"/>
        <v>4</v>
      </c>
      <c r="CI603" s="178">
        <f t="shared" si="694"/>
        <v>44427</v>
      </c>
      <c r="CJ603">
        <f t="shared" si="695"/>
        <v>0</v>
      </c>
      <c r="CK603" s="1">
        <f t="shared" si="762"/>
        <v>44427</v>
      </c>
      <c r="CL603" s="281">
        <f t="shared" si="763"/>
        <v>5</v>
      </c>
      <c r="CM603" s="1">
        <f t="shared" si="764"/>
        <v>44427</v>
      </c>
      <c r="CN603" s="282">
        <f t="shared" si="765"/>
        <v>0</v>
      </c>
      <c r="CO603" s="178">
        <f t="shared" si="775"/>
        <v>44427</v>
      </c>
      <c r="CP603">
        <f t="shared" si="776"/>
        <v>6</v>
      </c>
      <c r="CQ603">
        <f t="shared" si="777"/>
        <v>0</v>
      </c>
      <c r="CR603">
        <f t="shared" si="778"/>
        <v>331</v>
      </c>
    </row>
    <row r="604" spans="1:96"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F604" s="178">
        <f t="shared" si="691"/>
        <v>44428</v>
      </c>
      <c r="CG604">
        <f t="shared" si="692"/>
        <v>2</v>
      </c>
      <c r="CH604">
        <f t="shared" si="693"/>
        <v>2</v>
      </c>
      <c r="CI604" s="178">
        <f t="shared" si="694"/>
        <v>44428</v>
      </c>
      <c r="CJ604">
        <f t="shared" si="695"/>
        <v>0</v>
      </c>
      <c r="CK604" s="1">
        <f t="shared" si="762"/>
        <v>44428</v>
      </c>
      <c r="CL604" s="281">
        <f t="shared" si="763"/>
        <v>2</v>
      </c>
      <c r="CM604" s="1">
        <f t="shared" si="764"/>
        <v>44428</v>
      </c>
      <c r="CN604" s="282">
        <f t="shared" si="765"/>
        <v>0</v>
      </c>
      <c r="CO604" s="178">
        <f t="shared" si="775"/>
        <v>44428</v>
      </c>
      <c r="CP604">
        <f t="shared" si="776"/>
        <v>9</v>
      </c>
      <c r="CQ604">
        <f t="shared" si="777"/>
        <v>1</v>
      </c>
      <c r="CR604">
        <f t="shared" si="778"/>
        <v>5</v>
      </c>
    </row>
    <row r="605" spans="1:96"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F605" s="178">
        <f t="shared" ref="CF605:CF668" si="803">+A605</f>
        <v>44429</v>
      </c>
      <c r="CG605">
        <f t="shared" ref="CG605:CG668" si="804">+AD605</f>
        <v>3</v>
      </c>
      <c r="CH605">
        <f t="shared" ref="CH605:CH668" si="805">+AG605</f>
        <v>1</v>
      </c>
      <c r="CI605" s="178">
        <f t="shared" ref="CI605:CI668" si="806">+A605</f>
        <v>44429</v>
      </c>
      <c r="CJ605">
        <f t="shared" ref="CJ605:CJ668" si="807">+AI605</f>
        <v>0</v>
      </c>
      <c r="CK605" s="1">
        <f t="shared" si="762"/>
        <v>44429</v>
      </c>
      <c r="CL605" s="281">
        <f t="shared" si="763"/>
        <v>3</v>
      </c>
      <c r="CM605" s="1">
        <f t="shared" si="764"/>
        <v>44429</v>
      </c>
      <c r="CN605" s="282">
        <f t="shared" si="765"/>
        <v>0</v>
      </c>
      <c r="CO605" s="178">
        <f t="shared" si="775"/>
        <v>44429</v>
      </c>
      <c r="CP605">
        <f t="shared" si="776"/>
        <v>10</v>
      </c>
      <c r="CQ605">
        <f t="shared" si="777"/>
        <v>1</v>
      </c>
      <c r="CR605">
        <f t="shared" si="778"/>
        <v>31</v>
      </c>
    </row>
    <row r="606" spans="1:96"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F606" s="178">
        <f t="shared" si="803"/>
        <v>44430</v>
      </c>
      <c r="CG606">
        <f t="shared" si="804"/>
        <v>5</v>
      </c>
      <c r="CH606">
        <f t="shared" si="805"/>
        <v>4</v>
      </c>
      <c r="CI606" s="178">
        <f t="shared" si="806"/>
        <v>44430</v>
      </c>
      <c r="CJ606">
        <f t="shared" si="807"/>
        <v>0</v>
      </c>
      <c r="CK606" s="1">
        <f t="shared" si="762"/>
        <v>44430</v>
      </c>
      <c r="CL606" s="281">
        <f t="shared" si="763"/>
        <v>5</v>
      </c>
      <c r="CM606" s="1">
        <f t="shared" si="764"/>
        <v>44430</v>
      </c>
      <c r="CN606" s="282">
        <f t="shared" si="765"/>
        <v>0</v>
      </c>
      <c r="CO606" s="178">
        <f t="shared" si="775"/>
        <v>44430</v>
      </c>
      <c r="CP606">
        <f t="shared" si="776"/>
        <v>10</v>
      </c>
      <c r="CQ606">
        <f t="shared" si="777"/>
        <v>0</v>
      </c>
      <c r="CR606">
        <f t="shared" si="778"/>
        <v>-1</v>
      </c>
    </row>
    <row r="607" spans="1:96"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F607" s="178">
        <f t="shared" si="803"/>
        <v>44431</v>
      </c>
      <c r="CG607">
        <f t="shared" si="804"/>
        <v>5</v>
      </c>
      <c r="CH607">
        <f t="shared" si="805"/>
        <v>0</v>
      </c>
      <c r="CI607" s="178">
        <f t="shared" si="806"/>
        <v>44431</v>
      </c>
      <c r="CJ607">
        <f t="shared" si="807"/>
        <v>0</v>
      </c>
      <c r="CK607" s="1">
        <f t="shared" si="762"/>
        <v>44431</v>
      </c>
      <c r="CL607" s="281">
        <f t="shared" si="763"/>
        <v>5</v>
      </c>
      <c r="CM607" s="1">
        <f t="shared" si="764"/>
        <v>44431</v>
      </c>
      <c r="CN607" s="282">
        <f t="shared" si="765"/>
        <v>0</v>
      </c>
      <c r="CO607" s="178">
        <f t="shared" si="775"/>
        <v>44431</v>
      </c>
      <c r="CP607">
        <f t="shared" si="776"/>
        <v>6</v>
      </c>
      <c r="CQ607">
        <f t="shared" si="777"/>
        <v>0</v>
      </c>
      <c r="CR607">
        <f t="shared" si="778"/>
        <v>21</v>
      </c>
    </row>
    <row r="608" spans="1:96"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F608" s="178">
        <f t="shared" si="803"/>
        <v>44432</v>
      </c>
      <c r="CG608">
        <f t="shared" si="804"/>
        <v>7</v>
      </c>
      <c r="CH608">
        <f t="shared" si="805"/>
        <v>2</v>
      </c>
      <c r="CI608" s="178">
        <f t="shared" si="806"/>
        <v>44432</v>
      </c>
      <c r="CJ608">
        <f t="shared" si="807"/>
        <v>0</v>
      </c>
      <c r="CK608" s="1">
        <f t="shared" si="762"/>
        <v>44432</v>
      </c>
      <c r="CL608" s="281">
        <f t="shared" si="763"/>
        <v>7</v>
      </c>
      <c r="CM608" s="1">
        <f t="shared" si="764"/>
        <v>44432</v>
      </c>
      <c r="CN608" s="282">
        <f t="shared" si="765"/>
        <v>0</v>
      </c>
      <c r="CO608" s="178">
        <f t="shared" si="775"/>
        <v>44432</v>
      </c>
      <c r="CP608">
        <f t="shared" si="776"/>
        <v>6</v>
      </c>
      <c r="CQ608">
        <f t="shared" si="777"/>
        <v>1</v>
      </c>
      <c r="CR608">
        <f t="shared" si="778"/>
        <v>20</v>
      </c>
    </row>
    <row r="609" spans="1:96"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F609" s="178">
        <f t="shared" si="803"/>
        <v>44433</v>
      </c>
      <c r="CG609">
        <f t="shared" si="804"/>
        <v>5</v>
      </c>
      <c r="CH609">
        <f t="shared" si="805"/>
        <v>4</v>
      </c>
      <c r="CI609" s="178">
        <f t="shared" si="806"/>
        <v>44433</v>
      </c>
      <c r="CJ609">
        <f t="shared" si="807"/>
        <v>0</v>
      </c>
      <c r="CK609" s="1">
        <f t="shared" si="762"/>
        <v>44433</v>
      </c>
      <c r="CL609" s="281">
        <f t="shared" si="763"/>
        <v>5</v>
      </c>
      <c r="CM609" s="1">
        <f t="shared" si="764"/>
        <v>44433</v>
      </c>
      <c r="CN609" s="282">
        <f t="shared" si="765"/>
        <v>0</v>
      </c>
      <c r="CO609" s="178">
        <f t="shared" si="775"/>
        <v>44433</v>
      </c>
      <c r="CP609">
        <f t="shared" si="776"/>
        <v>1</v>
      </c>
      <c r="CQ609">
        <f t="shared" si="777"/>
        <v>1</v>
      </c>
      <c r="CR609">
        <f t="shared" si="778"/>
        <v>5</v>
      </c>
    </row>
    <row r="610" spans="1:96"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F610" s="178">
        <f t="shared" si="803"/>
        <v>44434</v>
      </c>
      <c r="CG610">
        <f t="shared" si="804"/>
        <v>3</v>
      </c>
      <c r="CH610">
        <f t="shared" si="805"/>
        <v>5</v>
      </c>
      <c r="CI610" s="178">
        <f t="shared" si="806"/>
        <v>44434</v>
      </c>
      <c r="CJ610">
        <f t="shared" si="807"/>
        <v>0</v>
      </c>
      <c r="CK610" s="1">
        <f t="shared" si="762"/>
        <v>44434</v>
      </c>
      <c r="CL610" s="281">
        <f t="shared" si="763"/>
        <v>3</v>
      </c>
      <c r="CM610" s="1">
        <f t="shared" si="764"/>
        <v>44434</v>
      </c>
      <c r="CN610" s="282">
        <f t="shared" si="765"/>
        <v>0</v>
      </c>
      <c r="CO610" s="178">
        <f t="shared" si="775"/>
        <v>44434</v>
      </c>
      <c r="CP610">
        <f t="shared" si="776"/>
        <v>8</v>
      </c>
      <c r="CQ610">
        <f t="shared" si="777"/>
        <v>2</v>
      </c>
      <c r="CR610">
        <f t="shared" si="778"/>
        <v>18</v>
      </c>
    </row>
    <row r="611" spans="1:96"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F611" s="178">
        <f t="shared" si="803"/>
        <v>44435</v>
      </c>
      <c r="CG611">
        <f t="shared" si="804"/>
        <v>17</v>
      </c>
      <c r="CH611">
        <f t="shared" si="805"/>
        <v>2</v>
      </c>
      <c r="CI611" s="178">
        <f t="shared" si="806"/>
        <v>44435</v>
      </c>
      <c r="CJ611">
        <f t="shared" si="807"/>
        <v>0</v>
      </c>
      <c r="CK611" s="1">
        <f t="shared" si="762"/>
        <v>44435</v>
      </c>
      <c r="CL611" s="281">
        <f t="shared" si="763"/>
        <v>17</v>
      </c>
      <c r="CM611" s="1">
        <f t="shared" si="764"/>
        <v>44435</v>
      </c>
      <c r="CN611" s="282">
        <f t="shared" si="765"/>
        <v>0</v>
      </c>
      <c r="CO611" s="178">
        <f t="shared" si="775"/>
        <v>44435</v>
      </c>
      <c r="CP611">
        <f t="shared" si="776"/>
        <v>7</v>
      </c>
      <c r="CQ611">
        <f t="shared" si="777"/>
        <v>1</v>
      </c>
      <c r="CR611">
        <f t="shared" si="778"/>
        <v>25</v>
      </c>
    </row>
    <row r="612" spans="1:96"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F612" s="178">
        <f t="shared" si="803"/>
        <v>44436</v>
      </c>
      <c r="CG612">
        <f t="shared" si="804"/>
        <v>6</v>
      </c>
      <c r="CH612">
        <f t="shared" si="805"/>
        <v>3</v>
      </c>
      <c r="CI612" s="178">
        <f t="shared" si="806"/>
        <v>44436</v>
      </c>
      <c r="CJ612">
        <f t="shared" si="807"/>
        <v>0</v>
      </c>
      <c r="CK612" s="1">
        <f t="shared" si="762"/>
        <v>44436</v>
      </c>
      <c r="CL612" s="281">
        <f t="shared" si="763"/>
        <v>6</v>
      </c>
      <c r="CM612" s="1">
        <f t="shared" si="764"/>
        <v>44436</v>
      </c>
      <c r="CN612" s="282">
        <f t="shared" si="765"/>
        <v>0</v>
      </c>
      <c r="CO612" s="178">
        <f t="shared" si="775"/>
        <v>44436</v>
      </c>
      <c r="CP612">
        <f t="shared" si="776"/>
        <v>6</v>
      </c>
      <c r="CQ612">
        <f t="shared" si="777"/>
        <v>0</v>
      </c>
      <c r="CR612">
        <f t="shared" si="778"/>
        <v>5</v>
      </c>
    </row>
    <row r="613" spans="1:96"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F613" s="178">
        <f t="shared" si="803"/>
        <v>44437</v>
      </c>
      <c r="CG613">
        <f t="shared" si="804"/>
        <v>7</v>
      </c>
      <c r="CH613">
        <f t="shared" si="805"/>
        <v>1</v>
      </c>
      <c r="CI613" s="178">
        <f t="shared" si="806"/>
        <v>44437</v>
      </c>
      <c r="CJ613">
        <f t="shared" si="807"/>
        <v>0</v>
      </c>
      <c r="CK613" s="1">
        <f t="shared" si="762"/>
        <v>44437</v>
      </c>
      <c r="CL613" s="281">
        <f t="shared" si="763"/>
        <v>7</v>
      </c>
      <c r="CM613" s="1">
        <f t="shared" si="764"/>
        <v>44437</v>
      </c>
      <c r="CN613" s="282">
        <f t="shared" si="765"/>
        <v>0</v>
      </c>
      <c r="CO613" s="178">
        <f t="shared" ref="CO613:CO644" si="814">+A613</f>
        <v>44437</v>
      </c>
      <c r="CP613">
        <f t="shared" ref="CP613:CP644" si="815">+AQ613</f>
        <v>23</v>
      </c>
      <c r="CQ613">
        <f t="shared" ref="CQ613:CQ644" si="816">+AU613</f>
        <v>1</v>
      </c>
      <c r="CR613">
        <f t="shared" ref="CR613:CR644" si="817">+AS613</f>
        <v>-1</v>
      </c>
    </row>
    <row r="614" spans="1:96"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F614" s="178">
        <f t="shared" si="803"/>
        <v>44438</v>
      </c>
      <c r="CG614">
        <f t="shared" si="804"/>
        <v>3</v>
      </c>
      <c r="CH614">
        <f t="shared" si="805"/>
        <v>3</v>
      </c>
      <c r="CI614" s="178">
        <f t="shared" si="806"/>
        <v>44438</v>
      </c>
      <c r="CJ614">
        <f t="shared" si="807"/>
        <v>0</v>
      </c>
      <c r="CK614" s="1">
        <f t="shared" si="762"/>
        <v>44438</v>
      </c>
      <c r="CL614" s="281">
        <f t="shared" si="763"/>
        <v>3</v>
      </c>
      <c r="CM614" s="1">
        <f t="shared" si="764"/>
        <v>44438</v>
      </c>
      <c r="CN614" s="282">
        <f t="shared" si="765"/>
        <v>0</v>
      </c>
      <c r="CO614" s="178">
        <f t="shared" si="814"/>
        <v>44438</v>
      </c>
      <c r="CP614">
        <f t="shared" si="815"/>
        <v>8</v>
      </c>
      <c r="CQ614">
        <f t="shared" si="816"/>
        <v>0</v>
      </c>
      <c r="CR614">
        <f t="shared" si="817"/>
        <v>0</v>
      </c>
    </row>
    <row r="615" spans="1:96"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F615" s="178">
        <f t="shared" si="803"/>
        <v>44439</v>
      </c>
      <c r="CG615">
        <f t="shared" si="804"/>
        <v>2</v>
      </c>
      <c r="CH615">
        <f t="shared" si="805"/>
        <v>5</v>
      </c>
      <c r="CI615" s="178">
        <f t="shared" si="806"/>
        <v>44439</v>
      </c>
      <c r="CJ615">
        <f t="shared" si="807"/>
        <v>0</v>
      </c>
      <c r="CK615" s="1">
        <f t="shared" si="762"/>
        <v>44439</v>
      </c>
      <c r="CL615" s="281">
        <f t="shared" si="763"/>
        <v>2</v>
      </c>
      <c r="CM615" s="1">
        <f t="shared" si="764"/>
        <v>44439</v>
      </c>
      <c r="CN615" s="282">
        <f t="shared" si="765"/>
        <v>0</v>
      </c>
      <c r="CO615" s="178">
        <f t="shared" si="814"/>
        <v>44439</v>
      </c>
      <c r="CP615">
        <f t="shared" si="815"/>
        <v>4</v>
      </c>
      <c r="CQ615">
        <f t="shared" si="816"/>
        <v>1</v>
      </c>
      <c r="CR615">
        <f t="shared" si="817"/>
        <v>3</v>
      </c>
    </row>
    <row r="616" spans="1:96"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F616" s="178">
        <f t="shared" si="803"/>
        <v>44440</v>
      </c>
      <c r="CG616">
        <f t="shared" si="804"/>
        <v>1</v>
      </c>
      <c r="CH616">
        <f t="shared" si="805"/>
        <v>7</v>
      </c>
      <c r="CI616" s="178">
        <f t="shared" si="806"/>
        <v>44440</v>
      </c>
      <c r="CJ616">
        <f t="shared" si="807"/>
        <v>0</v>
      </c>
      <c r="CK616" s="1">
        <f t="shared" si="762"/>
        <v>44440</v>
      </c>
      <c r="CL616" s="281">
        <f t="shared" si="763"/>
        <v>1</v>
      </c>
      <c r="CM616" s="1">
        <f t="shared" si="764"/>
        <v>44440</v>
      </c>
      <c r="CN616" s="282">
        <f t="shared" si="765"/>
        <v>0</v>
      </c>
      <c r="CO616" s="178">
        <f t="shared" si="814"/>
        <v>44440</v>
      </c>
      <c r="CP616">
        <f t="shared" si="815"/>
        <v>6</v>
      </c>
      <c r="CQ616">
        <f t="shared" si="816"/>
        <v>1</v>
      </c>
      <c r="CR616">
        <f t="shared" si="817"/>
        <v>16</v>
      </c>
    </row>
    <row r="617" spans="1:96"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F617" s="178">
        <f t="shared" si="803"/>
        <v>44441</v>
      </c>
      <c r="CG617">
        <f t="shared" si="804"/>
        <v>0</v>
      </c>
      <c r="CH617">
        <f t="shared" si="805"/>
        <v>1</v>
      </c>
      <c r="CI617" s="178">
        <f t="shared" si="806"/>
        <v>44441</v>
      </c>
      <c r="CJ617">
        <f t="shared" si="807"/>
        <v>0</v>
      </c>
      <c r="CK617" s="1">
        <f t="shared" si="762"/>
        <v>44441</v>
      </c>
      <c r="CL617" s="281">
        <f t="shared" si="763"/>
        <v>0</v>
      </c>
      <c r="CM617" s="1">
        <f t="shared" si="764"/>
        <v>44441</v>
      </c>
      <c r="CN617" s="282">
        <f t="shared" si="765"/>
        <v>0</v>
      </c>
      <c r="CO617" s="178">
        <f t="shared" si="814"/>
        <v>44441</v>
      </c>
      <c r="CP617">
        <f t="shared" si="815"/>
        <v>5</v>
      </c>
      <c r="CQ617">
        <f t="shared" si="816"/>
        <v>1</v>
      </c>
      <c r="CR617">
        <f t="shared" si="817"/>
        <v>0</v>
      </c>
    </row>
    <row r="618" spans="1:96"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F618" s="178">
        <f t="shared" si="803"/>
        <v>44442</v>
      </c>
      <c r="CG618">
        <f t="shared" si="804"/>
        <v>-1</v>
      </c>
      <c r="CH618">
        <f t="shared" si="805"/>
        <v>-1</v>
      </c>
      <c r="CI618" s="178">
        <f t="shared" si="806"/>
        <v>44442</v>
      </c>
      <c r="CJ618">
        <f t="shared" si="807"/>
        <v>0</v>
      </c>
      <c r="CK618" s="1">
        <f t="shared" si="762"/>
        <v>44442</v>
      </c>
      <c r="CL618" s="281">
        <f t="shared" si="763"/>
        <v>-1</v>
      </c>
      <c r="CM618" s="1">
        <f t="shared" si="764"/>
        <v>44442</v>
      </c>
      <c r="CN618" s="282">
        <f t="shared" si="765"/>
        <v>0</v>
      </c>
      <c r="CO618" s="178">
        <f t="shared" si="814"/>
        <v>44442</v>
      </c>
      <c r="CP618">
        <f t="shared" si="815"/>
        <v>6</v>
      </c>
      <c r="CQ618">
        <f t="shared" si="816"/>
        <v>0</v>
      </c>
      <c r="CR618">
        <f t="shared" si="817"/>
        <v>36</v>
      </c>
    </row>
    <row r="619" spans="1:96"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F619" s="178">
        <f t="shared" si="803"/>
        <v>44443</v>
      </c>
      <c r="CG619">
        <f t="shared" si="804"/>
        <v>1</v>
      </c>
      <c r="CH619">
        <f t="shared" si="805"/>
        <v>4</v>
      </c>
      <c r="CI619" s="178">
        <f t="shared" si="806"/>
        <v>44443</v>
      </c>
      <c r="CJ619">
        <f t="shared" si="807"/>
        <v>0</v>
      </c>
      <c r="CK619" s="1">
        <f t="shared" si="762"/>
        <v>44443</v>
      </c>
      <c r="CL619" s="281">
        <f t="shared" si="763"/>
        <v>1</v>
      </c>
      <c r="CM619" s="1">
        <f t="shared" si="764"/>
        <v>44443</v>
      </c>
      <c r="CN619" s="282">
        <f t="shared" si="765"/>
        <v>0</v>
      </c>
      <c r="CO619" s="178">
        <f t="shared" si="814"/>
        <v>44443</v>
      </c>
      <c r="CP619">
        <f t="shared" si="815"/>
        <v>1</v>
      </c>
      <c r="CQ619">
        <f t="shared" si="816"/>
        <v>0</v>
      </c>
      <c r="CR619">
        <f t="shared" si="817"/>
        <v>17</v>
      </c>
    </row>
    <row r="620" spans="1:96"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F620" s="178">
        <f t="shared" si="803"/>
        <v>44444</v>
      </c>
      <c r="CG620">
        <f t="shared" si="804"/>
        <v>8</v>
      </c>
      <c r="CH620">
        <f t="shared" si="805"/>
        <v>12</v>
      </c>
      <c r="CI620" s="178">
        <f t="shared" si="806"/>
        <v>44444</v>
      </c>
      <c r="CJ620">
        <f t="shared" si="807"/>
        <v>0</v>
      </c>
      <c r="CK620" s="1">
        <f t="shared" si="762"/>
        <v>44444</v>
      </c>
      <c r="CL620" s="281">
        <f t="shared" si="763"/>
        <v>8</v>
      </c>
      <c r="CM620" s="1">
        <f t="shared" si="764"/>
        <v>44444</v>
      </c>
      <c r="CN620" s="282">
        <f t="shared" si="765"/>
        <v>0</v>
      </c>
      <c r="CO620" s="178">
        <f t="shared" si="814"/>
        <v>44444</v>
      </c>
      <c r="CP620">
        <f t="shared" si="815"/>
        <v>6</v>
      </c>
      <c r="CQ620">
        <f t="shared" si="816"/>
        <v>0</v>
      </c>
      <c r="CR620">
        <f t="shared" si="817"/>
        <v>6</v>
      </c>
    </row>
    <row r="621" spans="1:96"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F621" s="178">
        <f t="shared" si="803"/>
        <v>44445</v>
      </c>
      <c r="CG621">
        <f t="shared" si="804"/>
        <v>2</v>
      </c>
      <c r="CH621">
        <f t="shared" si="805"/>
        <v>7</v>
      </c>
      <c r="CI621" s="178">
        <f t="shared" si="806"/>
        <v>44445</v>
      </c>
      <c r="CJ621">
        <f t="shared" si="807"/>
        <v>0</v>
      </c>
      <c r="CK621" s="1">
        <f t="shared" si="762"/>
        <v>44445</v>
      </c>
      <c r="CL621" s="281">
        <f t="shared" si="763"/>
        <v>2</v>
      </c>
      <c r="CM621" s="1">
        <f t="shared" si="764"/>
        <v>44445</v>
      </c>
      <c r="CN621" s="282">
        <f t="shared" si="765"/>
        <v>0</v>
      </c>
      <c r="CO621" s="178">
        <f t="shared" si="814"/>
        <v>44445</v>
      </c>
      <c r="CP621">
        <f t="shared" si="815"/>
        <v>16</v>
      </c>
      <c r="CQ621">
        <f t="shared" si="816"/>
        <v>0</v>
      </c>
      <c r="CR621">
        <f t="shared" si="817"/>
        <v>-9</v>
      </c>
    </row>
    <row r="622" spans="1:96"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F622" s="178">
        <f t="shared" si="803"/>
        <v>44446</v>
      </c>
      <c r="CG622">
        <f t="shared" si="804"/>
        <v>6</v>
      </c>
      <c r="CH622">
        <f t="shared" si="805"/>
        <v>4</v>
      </c>
      <c r="CI622" s="178">
        <f t="shared" si="806"/>
        <v>44446</v>
      </c>
      <c r="CJ622">
        <f t="shared" si="807"/>
        <v>0</v>
      </c>
      <c r="CK622" s="1">
        <f t="shared" si="762"/>
        <v>44446</v>
      </c>
      <c r="CL622" s="281">
        <f t="shared" si="763"/>
        <v>6</v>
      </c>
      <c r="CM622" s="1">
        <f t="shared" si="764"/>
        <v>44446</v>
      </c>
      <c r="CN622" s="282">
        <f t="shared" si="765"/>
        <v>0</v>
      </c>
      <c r="CO622" s="178">
        <f t="shared" si="814"/>
        <v>44446</v>
      </c>
      <c r="CP622">
        <f t="shared" si="815"/>
        <v>12</v>
      </c>
      <c r="CQ622">
        <f t="shared" si="816"/>
        <v>0</v>
      </c>
      <c r="CR622">
        <f t="shared" si="817"/>
        <v>0</v>
      </c>
    </row>
    <row r="623" spans="1:96"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F623" s="178">
        <f t="shared" si="803"/>
        <v>44447</v>
      </c>
      <c r="CG623">
        <f t="shared" si="804"/>
        <v>2</v>
      </c>
      <c r="CH623">
        <f t="shared" si="805"/>
        <v>6</v>
      </c>
      <c r="CI623" s="178">
        <f t="shared" si="806"/>
        <v>44447</v>
      </c>
      <c r="CJ623">
        <f t="shared" si="807"/>
        <v>0</v>
      </c>
      <c r="CK623" s="1">
        <f t="shared" si="762"/>
        <v>44447</v>
      </c>
      <c r="CL623" s="281">
        <f t="shared" si="763"/>
        <v>2</v>
      </c>
      <c r="CM623" s="1">
        <f t="shared" si="764"/>
        <v>44447</v>
      </c>
      <c r="CN623" s="282">
        <f t="shared" si="765"/>
        <v>0</v>
      </c>
      <c r="CO623" s="178">
        <f t="shared" si="814"/>
        <v>44447</v>
      </c>
      <c r="CP623">
        <f t="shared" si="815"/>
        <v>9</v>
      </c>
      <c r="CQ623">
        <f t="shared" si="816"/>
        <v>0</v>
      </c>
      <c r="CR623">
        <f t="shared" si="817"/>
        <v>0</v>
      </c>
    </row>
    <row r="624" spans="1:96"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F624" s="178">
        <f t="shared" si="803"/>
        <v>44448</v>
      </c>
      <c r="CG624">
        <f t="shared" si="804"/>
        <v>2</v>
      </c>
      <c r="CH624">
        <f t="shared" si="805"/>
        <v>3</v>
      </c>
      <c r="CI624" s="178">
        <f t="shared" si="806"/>
        <v>44448</v>
      </c>
      <c r="CJ624">
        <f t="shared" si="807"/>
        <v>0</v>
      </c>
      <c r="CK624" s="1">
        <f t="shared" si="762"/>
        <v>44448</v>
      </c>
      <c r="CL624" s="281">
        <f t="shared" si="763"/>
        <v>2</v>
      </c>
      <c r="CM624" s="1">
        <f t="shared" si="764"/>
        <v>44448</v>
      </c>
      <c r="CN624" s="282">
        <f t="shared" si="765"/>
        <v>0</v>
      </c>
      <c r="CO624" s="178">
        <f t="shared" si="814"/>
        <v>44448</v>
      </c>
      <c r="CP624">
        <f t="shared" si="815"/>
        <v>6</v>
      </c>
      <c r="CQ624">
        <f t="shared" si="816"/>
        <v>1</v>
      </c>
      <c r="CR624">
        <f t="shared" si="817"/>
        <v>0</v>
      </c>
    </row>
    <row r="625" spans="1:96"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F625" s="178">
        <f t="shared" si="803"/>
        <v>44449</v>
      </c>
      <c r="CG625">
        <f t="shared" si="804"/>
        <v>5</v>
      </c>
      <c r="CH625">
        <f t="shared" si="805"/>
        <v>4</v>
      </c>
      <c r="CI625" s="178">
        <f t="shared" si="806"/>
        <v>44449</v>
      </c>
      <c r="CJ625">
        <f t="shared" si="807"/>
        <v>0</v>
      </c>
      <c r="CK625" s="1">
        <f t="shared" si="762"/>
        <v>44449</v>
      </c>
      <c r="CL625" s="281">
        <f t="shared" si="763"/>
        <v>5</v>
      </c>
      <c r="CM625" s="1">
        <f t="shared" si="764"/>
        <v>44449</v>
      </c>
      <c r="CN625" s="282">
        <f t="shared" si="765"/>
        <v>0</v>
      </c>
      <c r="CO625" s="178">
        <f t="shared" si="814"/>
        <v>44449</v>
      </c>
      <c r="CP625">
        <f t="shared" si="815"/>
        <v>7</v>
      </c>
      <c r="CQ625">
        <f t="shared" si="816"/>
        <v>1</v>
      </c>
      <c r="CR625">
        <f t="shared" si="817"/>
        <v>0</v>
      </c>
    </row>
    <row r="626" spans="1:96"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F626" s="178">
        <f t="shared" si="803"/>
        <v>44450</v>
      </c>
      <c r="CG626">
        <f t="shared" si="804"/>
        <v>4</v>
      </c>
      <c r="CH626">
        <f t="shared" si="805"/>
        <v>3</v>
      </c>
      <c r="CI626" s="178">
        <f t="shared" si="806"/>
        <v>44450</v>
      </c>
      <c r="CJ626">
        <f t="shared" si="807"/>
        <v>0</v>
      </c>
      <c r="CK626" s="1">
        <f t="shared" si="762"/>
        <v>44450</v>
      </c>
      <c r="CL626" s="281">
        <f t="shared" si="763"/>
        <v>4</v>
      </c>
      <c r="CM626" s="1">
        <f t="shared" si="764"/>
        <v>44450</v>
      </c>
      <c r="CN626" s="282">
        <f t="shared" si="765"/>
        <v>0</v>
      </c>
      <c r="CO626" s="178">
        <f t="shared" si="814"/>
        <v>44450</v>
      </c>
      <c r="CP626">
        <f t="shared" si="815"/>
        <v>5</v>
      </c>
      <c r="CQ626">
        <f t="shared" si="816"/>
        <v>0</v>
      </c>
      <c r="CR626">
        <f t="shared" si="817"/>
        <v>0</v>
      </c>
    </row>
    <row r="627" spans="1:96"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F627" s="178">
        <f t="shared" si="803"/>
        <v>44451</v>
      </c>
      <c r="CG627">
        <f t="shared" si="804"/>
        <v>3</v>
      </c>
      <c r="CH627">
        <f t="shared" si="805"/>
        <v>5</v>
      </c>
      <c r="CI627" s="178">
        <f t="shared" si="806"/>
        <v>44451</v>
      </c>
      <c r="CJ627">
        <f t="shared" si="807"/>
        <v>0</v>
      </c>
      <c r="CK627" s="1">
        <f t="shared" si="762"/>
        <v>44451</v>
      </c>
      <c r="CL627" s="281">
        <f t="shared" si="763"/>
        <v>3</v>
      </c>
      <c r="CM627" s="1">
        <f t="shared" si="764"/>
        <v>44451</v>
      </c>
      <c r="CN627" s="282">
        <f t="shared" si="765"/>
        <v>0</v>
      </c>
      <c r="CO627" s="178">
        <f t="shared" si="814"/>
        <v>44451</v>
      </c>
      <c r="CP627">
        <f t="shared" si="815"/>
        <v>14</v>
      </c>
      <c r="CQ627">
        <f t="shared" si="816"/>
        <v>0</v>
      </c>
      <c r="CR627">
        <f t="shared" si="817"/>
        <v>0</v>
      </c>
    </row>
    <row r="628" spans="1:96"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F628" s="178">
        <f t="shared" si="803"/>
        <v>44452</v>
      </c>
      <c r="CG628">
        <f t="shared" si="804"/>
        <v>1</v>
      </c>
      <c r="CH628">
        <f t="shared" si="805"/>
        <v>4</v>
      </c>
      <c r="CI628" s="178">
        <f t="shared" si="806"/>
        <v>44452</v>
      </c>
      <c r="CJ628">
        <f t="shared" si="807"/>
        <v>1</v>
      </c>
      <c r="CK628" s="1">
        <f t="shared" si="762"/>
        <v>44452</v>
      </c>
      <c r="CL628" s="281">
        <f t="shared" si="763"/>
        <v>1</v>
      </c>
      <c r="CM628" s="1">
        <f t="shared" si="764"/>
        <v>44452</v>
      </c>
      <c r="CN628" s="282">
        <f t="shared" si="765"/>
        <v>1</v>
      </c>
      <c r="CO628" s="178">
        <f t="shared" si="814"/>
        <v>44452</v>
      </c>
      <c r="CP628">
        <f t="shared" si="815"/>
        <v>5</v>
      </c>
      <c r="CQ628">
        <f t="shared" si="816"/>
        <v>0</v>
      </c>
      <c r="CR628">
        <f t="shared" si="817"/>
        <v>0</v>
      </c>
    </row>
    <row r="629" spans="1:96"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F629" s="178">
        <f t="shared" si="803"/>
        <v>44453</v>
      </c>
      <c r="CG629">
        <f t="shared" si="804"/>
        <v>2</v>
      </c>
      <c r="CH629">
        <f t="shared" si="805"/>
        <v>4</v>
      </c>
      <c r="CI629" s="178">
        <f t="shared" si="806"/>
        <v>44453</v>
      </c>
      <c r="CJ629">
        <f t="shared" si="807"/>
        <v>0</v>
      </c>
      <c r="CK629" s="1">
        <f t="shared" si="762"/>
        <v>44453</v>
      </c>
      <c r="CL629" s="281">
        <f t="shared" si="763"/>
        <v>2</v>
      </c>
      <c r="CM629" s="1">
        <f t="shared" si="764"/>
        <v>44453</v>
      </c>
      <c r="CN629" s="282">
        <f t="shared" si="765"/>
        <v>0</v>
      </c>
      <c r="CO629" s="178">
        <f t="shared" si="814"/>
        <v>44453</v>
      </c>
      <c r="CP629">
        <f t="shared" si="815"/>
        <v>5</v>
      </c>
      <c r="CQ629">
        <f t="shared" si="816"/>
        <v>0</v>
      </c>
      <c r="CR629">
        <f t="shared" si="817"/>
        <v>0</v>
      </c>
    </row>
    <row r="630" spans="1:96"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F630" s="178">
        <f t="shared" si="803"/>
        <v>44454</v>
      </c>
      <c r="CG630">
        <f t="shared" si="804"/>
        <v>1</v>
      </c>
      <c r="CH630">
        <f t="shared" si="805"/>
        <v>4</v>
      </c>
      <c r="CI630" s="178">
        <f t="shared" si="806"/>
        <v>44454</v>
      </c>
      <c r="CJ630">
        <f t="shared" si="807"/>
        <v>0</v>
      </c>
      <c r="CK630" s="1">
        <f t="shared" si="762"/>
        <v>44454</v>
      </c>
      <c r="CL630" s="281">
        <f t="shared" si="763"/>
        <v>1</v>
      </c>
      <c r="CM630" s="1">
        <f t="shared" si="764"/>
        <v>44454</v>
      </c>
      <c r="CN630" s="282">
        <f t="shared" si="765"/>
        <v>0</v>
      </c>
      <c r="CO630" s="178">
        <f t="shared" si="814"/>
        <v>44454</v>
      </c>
      <c r="CP630">
        <f t="shared" si="815"/>
        <v>5</v>
      </c>
      <c r="CQ630">
        <f t="shared" si="816"/>
        <v>0</v>
      </c>
      <c r="CR630">
        <f t="shared" si="817"/>
        <v>0</v>
      </c>
    </row>
    <row r="631" spans="1:96"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F631" s="178">
        <f t="shared" si="803"/>
        <v>44455</v>
      </c>
      <c r="CG631">
        <f t="shared" si="804"/>
        <v>0</v>
      </c>
      <c r="CH631">
        <f t="shared" si="805"/>
        <v>4</v>
      </c>
      <c r="CI631" s="178">
        <f t="shared" si="806"/>
        <v>44455</v>
      </c>
      <c r="CJ631">
        <f t="shared" si="807"/>
        <v>0</v>
      </c>
      <c r="CK631" s="1">
        <f t="shared" si="762"/>
        <v>44455</v>
      </c>
      <c r="CL631" s="281">
        <f t="shared" si="763"/>
        <v>0</v>
      </c>
      <c r="CM631" s="1">
        <f t="shared" si="764"/>
        <v>44455</v>
      </c>
      <c r="CN631" s="282">
        <f t="shared" si="765"/>
        <v>0</v>
      </c>
      <c r="CO631" s="178">
        <f t="shared" si="814"/>
        <v>44455</v>
      </c>
      <c r="CP631">
        <f t="shared" si="815"/>
        <v>12</v>
      </c>
      <c r="CQ631">
        <f t="shared" si="816"/>
        <v>0</v>
      </c>
      <c r="CR631">
        <f t="shared" si="817"/>
        <v>0</v>
      </c>
    </row>
    <row r="632" spans="1:96"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F632" s="178">
        <f t="shared" si="803"/>
        <v>44456</v>
      </c>
      <c r="CG632">
        <f t="shared" si="804"/>
        <v>3</v>
      </c>
      <c r="CH632">
        <f t="shared" si="805"/>
        <v>5</v>
      </c>
      <c r="CI632" s="178">
        <f t="shared" si="806"/>
        <v>44456</v>
      </c>
      <c r="CJ632">
        <f t="shared" si="807"/>
        <v>0</v>
      </c>
      <c r="CK632" s="1">
        <f t="shared" si="762"/>
        <v>44456</v>
      </c>
      <c r="CL632" s="281">
        <f t="shared" si="763"/>
        <v>3</v>
      </c>
      <c r="CM632" s="1">
        <f t="shared" si="764"/>
        <v>44456</v>
      </c>
      <c r="CN632" s="282">
        <f t="shared" si="765"/>
        <v>0</v>
      </c>
      <c r="CO632" s="178">
        <f t="shared" si="814"/>
        <v>44456</v>
      </c>
      <c r="CP632">
        <f t="shared" si="815"/>
        <v>8</v>
      </c>
      <c r="CQ632">
        <f t="shared" si="816"/>
        <v>0</v>
      </c>
      <c r="CR632">
        <f t="shared" si="817"/>
        <v>0</v>
      </c>
    </row>
    <row r="633" spans="1:96"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F633" s="178">
        <f t="shared" si="803"/>
        <v>44457</v>
      </c>
      <c r="CG633">
        <f t="shared" si="804"/>
        <v>5</v>
      </c>
      <c r="CH633">
        <f t="shared" si="805"/>
        <v>2</v>
      </c>
      <c r="CI633" s="178">
        <f t="shared" si="806"/>
        <v>44457</v>
      </c>
      <c r="CJ633">
        <f t="shared" si="807"/>
        <v>0</v>
      </c>
      <c r="CK633" s="1">
        <f t="shared" si="762"/>
        <v>44457</v>
      </c>
      <c r="CL633" s="281">
        <f t="shared" si="763"/>
        <v>5</v>
      </c>
      <c r="CM633" s="1">
        <f t="shared" si="764"/>
        <v>44457</v>
      </c>
      <c r="CN633" s="282">
        <f t="shared" si="765"/>
        <v>0</v>
      </c>
      <c r="CO633" s="178">
        <f t="shared" si="814"/>
        <v>44457</v>
      </c>
      <c r="CP633">
        <f t="shared" si="815"/>
        <v>6</v>
      </c>
      <c r="CQ633">
        <f t="shared" si="816"/>
        <v>0</v>
      </c>
      <c r="CR633">
        <f t="shared" si="817"/>
        <v>0</v>
      </c>
    </row>
    <row r="634" spans="1:96"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F634" s="178">
        <f t="shared" si="803"/>
        <v>44458</v>
      </c>
      <c r="CG634">
        <f t="shared" si="804"/>
        <v>3</v>
      </c>
      <c r="CH634">
        <f t="shared" si="805"/>
        <v>3</v>
      </c>
      <c r="CI634" s="178">
        <f t="shared" si="806"/>
        <v>44458</v>
      </c>
      <c r="CJ634">
        <f t="shared" si="807"/>
        <v>0</v>
      </c>
      <c r="CK634" s="1">
        <f t="shared" si="762"/>
        <v>44458</v>
      </c>
      <c r="CL634" s="281">
        <f t="shared" si="763"/>
        <v>3</v>
      </c>
      <c r="CM634" s="1">
        <f t="shared" si="764"/>
        <v>44458</v>
      </c>
      <c r="CN634" s="282">
        <f t="shared" si="765"/>
        <v>0</v>
      </c>
      <c r="CO634" s="178">
        <f t="shared" si="814"/>
        <v>44458</v>
      </c>
      <c r="CP634">
        <f t="shared" si="815"/>
        <v>12</v>
      </c>
      <c r="CQ634">
        <f t="shared" si="816"/>
        <v>1</v>
      </c>
      <c r="CR634">
        <f t="shared" si="817"/>
        <v>0</v>
      </c>
    </row>
    <row r="635" spans="1:96"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F635" s="178">
        <f t="shared" si="803"/>
        <v>44459</v>
      </c>
      <c r="CG635">
        <f t="shared" si="804"/>
        <v>5</v>
      </c>
      <c r="CH635">
        <f t="shared" si="805"/>
        <v>2</v>
      </c>
      <c r="CI635" s="178">
        <f t="shared" si="806"/>
        <v>44459</v>
      </c>
      <c r="CJ635">
        <f t="shared" si="807"/>
        <v>0</v>
      </c>
      <c r="CK635" s="1">
        <f t="shared" si="762"/>
        <v>44459</v>
      </c>
      <c r="CL635" s="281">
        <f t="shared" si="763"/>
        <v>5</v>
      </c>
      <c r="CM635" s="1">
        <f t="shared" si="764"/>
        <v>44459</v>
      </c>
      <c r="CN635" s="282">
        <f t="shared" si="765"/>
        <v>0</v>
      </c>
      <c r="CO635" s="178">
        <f t="shared" si="814"/>
        <v>44459</v>
      </c>
      <c r="CP635">
        <f t="shared" si="815"/>
        <v>6</v>
      </c>
      <c r="CQ635">
        <f t="shared" si="816"/>
        <v>0</v>
      </c>
      <c r="CR635">
        <f t="shared" si="817"/>
        <v>0</v>
      </c>
    </row>
    <row r="636" spans="1:96"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F636" s="178">
        <f t="shared" si="803"/>
        <v>44460</v>
      </c>
      <c r="CG636">
        <f t="shared" si="804"/>
        <v>1</v>
      </c>
      <c r="CH636">
        <f t="shared" si="805"/>
        <v>4</v>
      </c>
      <c r="CI636" s="178">
        <f t="shared" si="806"/>
        <v>44460</v>
      </c>
      <c r="CJ636">
        <f t="shared" si="807"/>
        <v>0</v>
      </c>
      <c r="CK636" s="1">
        <f t="shared" si="762"/>
        <v>44460</v>
      </c>
      <c r="CL636" s="281">
        <f t="shared" si="763"/>
        <v>1</v>
      </c>
      <c r="CM636" s="1">
        <f t="shared" si="764"/>
        <v>44460</v>
      </c>
      <c r="CN636" s="282">
        <f t="shared" si="765"/>
        <v>0</v>
      </c>
      <c r="CO636" s="178">
        <f t="shared" si="814"/>
        <v>44460</v>
      </c>
      <c r="CP636">
        <f t="shared" si="815"/>
        <v>5</v>
      </c>
      <c r="CQ636">
        <f t="shared" si="816"/>
        <v>0</v>
      </c>
      <c r="CR636">
        <f t="shared" si="817"/>
        <v>0</v>
      </c>
    </row>
    <row r="637" spans="1:96"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F637" s="178">
        <f t="shared" si="803"/>
        <v>44461</v>
      </c>
      <c r="CG637">
        <f t="shared" si="804"/>
        <v>1</v>
      </c>
      <c r="CH637">
        <f t="shared" si="805"/>
        <v>5</v>
      </c>
      <c r="CI637" s="178">
        <f t="shared" si="806"/>
        <v>44461</v>
      </c>
      <c r="CJ637">
        <f t="shared" si="807"/>
        <v>0</v>
      </c>
      <c r="CK637" s="1">
        <f t="shared" ref="CK637:CK668" si="838">+Z637</f>
        <v>44461</v>
      </c>
      <c r="CL637" s="281">
        <f t="shared" ref="CL637:CL668" si="839">+AD637</f>
        <v>1</v>
      </c>
      <c r="CM637" s="1">
        <f t="shared" ref="CM637:CM668" si="840">+Z637</f>
        <v>44461</v>
      </c>
      <c r="CN637" s="282">
        <f t="shared" ref="CN637:CN668" si="841">+AI637</f>
        <v>0</v>
      </c>
      <c r="CO637" s="178">
        <f t="shared" si="814"/>
        <v>44461</v>
      </c>
      <c r="CP637">
        <f t="shared" si="815"/>
        <v>7</v>
      </c>
      <c r="CQ637">
        <f t="shared" si="816"/>
        <v>1</v>
      </c>
      <c r="CR637">
        <f t="shared" si="817"/>
        <v>0</v>
      </c>
    </row>
    <row r="638" spans="1:96"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F638" s="178">
        <f t="shared" si="803"/>
        <v>44462</v>
      </c>
      <c r="CG638">
        <f t="shared" si="804"/>
        <v>2</v>
      </c>
      <c r="CH638">
        <f t="shared" si="805"/>
        <v>4</v>
      </c>
      <c r="CI638" s="178">
        <f t="shared" si="806"/>
        <v>44462</v>
      </c>
      <c r="CJ638">
        <f t="shared" si="807"/>
        <v>0</v>
      </c>
      <c r="CK638" s="1">
        <f t="shared" si="838"/>
        <v>44462</v>
      </c>
      <c r="CL638" s="281">
        <f t="shared" si="839"/>
        <v>2</v>
      </c>
      <c r="CM638" s="1">
        <f t="shared" si="840"/>
        <v>44462</v>
      </c>
      <c r="CN638" s="282">
        <f t="shared" si="841"/>
        <v>0</v>
      </c>
      <c r="CO638" s="178">
        <f t="shared" si="814"/>
        <v>44462</v>
      </c>
      <c r="CP638">
        <f t="shared" si="815"/>
        <v>9</v>
      </c>
      <c r="CQ638">
        <f t="shared" si="816"/>
        <v>0</v>
      </c>
      <c r="CR638">
        <f t="shared" si="817"/>
        <v>0</v>
      </c>
    </row>
    <row r="639" spans="1:96"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F639" s="178">
        <f t="shared" si="803"/>
        <v>44463</v>
      </c>
      <c r="CG639">
        <f t="shared" si="804"/>
        <v>7</v>
      </c>
      <c r="CH639">
        <f t="shared" si="805"/>
        <v>1</v>
      </c>
      <c r="CI639" s="178">
        <f t="shared" si="806"/>
        <v>44463</v>
      </c>
      <c r="CJ639">
        <f t="shared" si="807"/>
        <v>0</v>
      </c>
      <c r="CK639" s="1">
        <f t="shared" si="838"/>
        <v>44463</v>
      </c>
      <c r="CL639" s="281">
        <f t="shared" si="839"/>
        <v>7</v>
      </c>
      <c r="CM639" s="1">
        <f t="shared" si="840"/>
        <v>44463</v>
      </c>
      <c r="CN639" s="282">
        <f t="shared" si="841"/>
        <v>0</v>
      </c>
      <c r="CO639" s="178">
        <f t="shared" si="814"/>
        <v>44463</v>
      </c>
      <c r="CP639">
        <f t="shared" si="815"/>
        <v>8</v>
      </c>
      <c r="CQ639">
        <f t="shared" si="816"/>
        <v>0</v>
      </c>
      <c r="CR639">
        <f t="shared" si="817"/>
        <v>0</v>
      </c>
    </row>
    <row r="640" spans="1:96"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F640" s="178">
        <f t="shared" si="803"/>
        <v>44464</v>
      </c>
      <c r="CG640">
        <f t="shared" si="804"/>
        <v>9</v>
      </c>
      <c r="CH640">
        <f t="shared" si="805"/>
        <v>3</v>
      </c>
      <c r="CI640" s="178">
        <f t="shared" si="806"/>
        <v>44464</v>
      </c>
      <c r="CJ640">
        <f t="shared" si="807"/>
        <v>0</v>
      </c>
      <c r="CK640" s="1">
        <f t="shared" si="838"/>
        <v>44464</v>
      </c>
      <c r="CL640" s="281">
        <f t="shared" si="839"/>
        <v>9</v>
      </c>
      <c r="CM640" s="1">
        <f t="shared" si="840"/>
        <v>44464</v>
      </c>
      <c r="CN640" s="282">
        <f t="shared" si="841"/>
        <v>0</v>
      </c>
      <c r="CO640" s="178">
        <f t="shared" si="814"/>
        <v>44464</v>
      </c>
      <c r="CP640">
        <f t="shared" si="815"/>
        <v>5</v>
      </c>
      <c r="CQ640">
        <f t="shared" si="816"/>
        <v>0</v>
      </c>
      <c r="CR640">
        <f t="shared" si="817"/>
        <v>0</v>
      </c>
    </row>
    <row r="641" spans="1:96"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F641" s="178">
        <f t="shared" si="803"/>
        <v>44465</v>
      </c>
      <c r="CG641">
        <f t="shared" si="804"/>
        <v>8</v>
      </c>
      <c r="CH641">
        <f t="shared" si="805"/>
        <v>1</v>
      </c>
      <c r="CI641" s="178">
        <f t="shared" si="806"/>
        <v>44465</v>
      </c>
      <c r="CJ641">
        <f t="shared" si="807"/>
        <v>0</v>
      </c>
      <c r="CK641" s="1">
        <f t="shared" si="838"/>
        <v>44465</v>
      </c>
      <c r="CL641" s="281">
        <f t="shared" si="839"/>
        <v>8</v>
      </c>
      <c r="CM641" s="1">
        <f t="shared" si="840"/>
        <v>44465</v>
      </c>
      <c r="CN641" s="282">
        <f t="shared" si="841"/>
        <v>0</v>
      </c>
      <c r="CO641" s="178">
        <f t="shared" si="814"/>
        <v>44465</v>
      </c>
      <c r="CP641">
        <f t="shared" si="815"/>
        <v>8</v>
      </c>
      <c r="CQ641">
        <f t="shared" si="816"/>
        <v>0</v>
      </c>
      <c r="CR641">
        <f t="shared" si="817"/>
        <v>0</v>
      </c>
    </row>
    <row r="642" spans="1:96"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F642" s="178">
        <f t="shared" si="803"/>
        <v>44466</v>
      </c>
      <c r="CG642">
        <f t="shared" si="804"/>
        <v>3</v>
      </c>
      <c r="CH642">
        <f t="shared" si="805"/>
        <v>5</v>
      </c>
      <c r="CI642" s="178">
        <f t="shared" si="806"/>
        <v>44466</v>
      </c>
      <c r="CJ642">
        <f t="shared" si="807"/>
        <v>0</v>
      </c>
      <c r="CK642" s="1">
        <f t="shared" si="838"/>
        <v>44466</v>
      </c>
      <c r="CL642" s="281">
        <f t="shared" si="839"/>
        <v>3</v>
      </c>
      <c r="CM642" s="1">
        <f t="shared" si="840"/>
        <v>44466</v>
      </c>
      <c r="CN642" s="282">
        <f t="shared" si="841"/>
        <v>0</v>
      </c>
      <c r="CO642" s="178">
        <f t="shared" si="814"/>
        <v>44466</v>
      </c>
      <c r="CP642">
        <f t="shared" si="815"/>
        <v>9</v>
      </c>
      <c r="CQ642">
        <f t="shared" si="816"/>
        <v>1</v>
      </c>
      <c r="CR642">
        <f t="shared" si="817"/>
        <v>0</v>
      </c>
    </row>
    <row r="643" spans="1:96"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F643" s="178">
        <f t="shared" si="803"/>
        <v>44467</v>
      </c>
      <c r="CG643">
        <f t="shared" si="804"/>
        <v>13</v>
      </c>
      <c r="CH643">
        <f t="shared" si="805"/>
        <v>4</v>
      </c>
      <c r="CI643" s="178">
        <f t="shared" si="806"/>
        <v>44467</v>
      </c>
      <c r="CJ643">
        <f t="shared" si="807"/>
        <v>0</v>
      </c>
      <c r="CK643" s="1">
        <f t="shared" si="838"/>
        <v>44467</v>
      </c>
      <c r="CL643" s="281">
        <f t="shared" si="839"/>
        <v>13</v>
      </c>
      <c r="CM643" s="1">
        <f t="shared" si="840"/>
        <v>44467</v>
      </c>
      <c r="CN643" s="282">
        <f t="shared" si="841"/>
        <v>0</v>
      </c>
      <c r="CO643" s="178">
        <f t="shared" si="814"/>
        <v>44467</v>
      </c>
      <c r="CP643">
        <f t="shared" si="815"/>
        <v>7</v>
      </c>
      <c r="CQ643">
        <f t="shared" si="816"/>
        <v>0</v>
      </c>
      <c r="CR643">
        <f t="shared" si="817"/>
        <v>0</v>
      </c>
    </row>
    <row r="644" spans="1:96"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F644" s="178">
        <f t="shared" si="803"/>
        <v>44468</v>
      </c>
      <c r="CG644">
        <f t="shared" si="804"/>
        <v>5</v>
      </c>
      <c r="CH644">
        <f t="shared" si="805"/>
        <v>4</v>
      </c>
      <c r="CI644" s="178">
        <f t="shared" si="806"/>
        <v>44468</v>
      </c>
      <c r="CJ644">
        <f t="shared" si="807"/>
        <v>0</v>
      </c>
      <c r="CK644" s="1">
        <f t="shared" si="838"/>
        <v>44468</v>
      </c>
      <c r="CL644" s="281">
        <f t="shared" si="839"/>
        <v>5</v>
      </c>
      <c r="CM644" s="1">
        <f t="shared" si="840"/>
        <v>44468</v>
      </c>
      <c r="CN644" s="282">
        <f t="shared" si="841"/>
        <v>0</v>
      </c>
      <c r="CO644" s="178">
        <f t="shared" si="814"/>
        <v>44468</v>
      </c>
      <c r="CP644">
        <f t="shared" si="815"/>
        <v>11</v>
      </c>
      <c r="CQ644">
        <f t="shared" si="816"/>
        <v>0</v>
      </c>
      <c r="CR644">
        <f t="shared" si="817"/>
        <v>0</v>
      </c>
    </row>
    <row r="645" spans="1:96"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F645" s="178">
        <f t="shared" si="803"/>
        <v>44469</v>
      </c>
      <c r="CG645">
        <f t="shared" si="804"/>
        <v>3</v>
      </c>
      <c r="CH645">
        <f t="shared" si="805"/>
        <v>0</v>
      </c>
      <c r="CI645" s="178">
        <f t="shared" si="806"/>
        <v>44469</v>
      </c>
      <c r="CJ645">
        <f t="shared" si="807"/>
        <v>0</v>
      </c>
      <c r="CK645" s="1">
        <f t="shared" si="838"/>
        <v>44469</v>
      </c>
      <c r="CL645" s="281">
        <f t="shared" si="839"/>
        <v>3</v>
      </c>
      <c r="CM645" s="1">
        <f t="shared" si="840"/>
        <v>44469</v>
      </c>
      <c r="CN645" s="282">
        <f t="shared" si="841"/>
        <v>0</v>
      </c>
      <c r="CO645" s="178">
        <f t="shared" ref="CO645:CO668" si="851">+A645</f>
        <v>44469</v>
      </c>
      <c r="CP645">
        <f t="shared" ref="CP645:CP668" si="852">+AQ645</f>
        <v>7</v>
      </c>
      <c r="CQ645">
        <f t="shared" ref="CQ645:CQ668" si="853">+AU645</f>
        <v>0</v>
      </c>
      <c r="CR645">
        <f t="shared" ref="CR645:CR668" si="854">+AS645</f>
        <v>0</v>
      </c>
    </row>
    <row r="646" spans="1:96"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F646" s="178">
        <f t="shared" si="803"/>
        <v>44470</v>
      </c>
      <c r="CG646">
        <f t="shared" si="804"/>
        <v>4</v>
      </c>
      <c r="CH646">
        <f t="shared" si="805"/>
        <v>1</v>
      </c>
      <c r="CI646" s="178">
        <f t="shared" si="806"/>
        <v>44470</v>
      </c>
      <c r="CJ646">
        <f t="shared" si="807"/>
        <v>0</v>
      </c>
      <c r="CK646" s="1">
        <f t="shared" si="838"/>
        <v>44470</v>
      </c>
      <c r="CL646" s="281">
        <f t="shared" si="839"/>
        <v>4</v>
      </c>
      <c r="CM646" s="1">
        <f t="shared" si="840"/>
        <v>44470</v>
      </c>
      <c r="CN646" s="282">
        <f t="shared" si="841"/>
        <v>0</v>
      </c>
      <c r="CO646" s="178">
        <f t="shared" si="851"/>
        <v>44470</v>
      </c>
      <c r="CP646">
        <f t="shared" si="852"/>
        <v>11</v>
      </c>
      <c r="CQ646">
        <f t="shared" si="853"/>
        <v>1</v>
      </c>
      <c r="CR646">
        <f t="shared" si="854"/>
        <v>0</v>
      </c>
    </row>
    <row r="647" spans="1:96"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F647" s="178">
        <f t="shared" si="803"/>
        <v>44471</v>
      </c>
      <c r="CG647">
        <f t="shared" si="804"/>
        <v>5</v>
      </c>
      <c r="CH647">
        <f t="shared" si="805"/>
        <v>3</v>
      </c>
      <c r="CI647" s="178">
        <f t="shared" si="806"/>
        <v>44471</v>
      </c>
      <c r="CJ647">
        <f t="shared" si="807"/>
        <v>0</v>
      </c>
      <c r="CK647" s="1">
        <f t="shared" si="838"/>
        <v>44471</v>
      </c>
      <c r="CL647" s="281">
        <f t="shared" si="839"/>
        <v>5</v>
      </c>
      <c r="CM647" s="1">
        <f t="shared" si="840"/>
        <v>44471</v>
      </c>
      <c r="CN647" s="282">
        <f t="shared" si="841"/>
        <v>0</v>
      </c>
      <c r="CO647" s="178">
        <f t="shared" si="851"/>
        <v>44471</v>
      </c>
      <c r="CP647">
        <f t="shared" si="852"/>
        <v>10</v>
      </c>
      <c r="CQ647">
        <f t="shared" si="853"/>
        <v>0</v>
      </c>
      <c r="CR647">
        <f t="shared" si="854"/>
        <v>0</v>
      </c>
    </row>
    <row r="648" spans="1:96"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F648" s="178">
        <f t="shared" si="803"/>
        <v>44472</v>
      </c>
      <c r="CG648">
        <f t="shared" si="804"/>
        <v>0</v>
      </c>
      <c r="CH648">
        <f t="shared" si="805"/>
        <v>11</v>
      </c>
      <c r="CI648" s="178">
        <f t="shared" si="806"/>
        <v>44472</v>
      </c>
      <c r="CJ648">
        <f t="shared" si="807"/>
        <v>0</v>
      </c>
      <c r="CK648" s="1">
        <f t="shared" si="838"/>
        <v>44472</v>
      </c>
      <c r="CL648" s="281">
        <f t="shared" si="839"/>
        <v>0</v>
      </c>
      <c r="CM648" s="1">
        <f t="shared" si="840"/>
        <v>44472</v>
      </c>
      <c r="CN648" s="282">
        <f t="shared" si="841"/>
        <v>0</v>
      </c>
      <c r="CO648" s="178">
        <f t="shared" si="851"/>
        <v>44472</v>
      </c>
      <c r="CP648">
        <f t="shared" si="852"/>
        <v>6</v>
      </c>
      <c r="CQ648">
        <f t="shared" si="853"/>
        <v>0</v>
      </c>
      <c r="CR648">
        <f t="shared" si="854"/>
        <v>0</v>
      </c>
    </row>
    <row r="649" spans="1:96"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F649" s="178">
        <f t="shared" si="803"/>
        <v>44473</v>
      </c>
      <c r="CG649">
        <f t="shared" si="804"/>
        <v>4</v>
      </c>
      <c r="CH649">
        <f t="shared" si="805"/>
        <v>6</v>
      </c>
      <c r="CI649" s="178">
        <f t="shared" si="806"/>
        <v>44473</v>
      </c>
      <c r="CJ649">
        <f t="shared" si="807"/>
        <v>0</v>
      </c>
      <c r="CK649" s="1">
        <f t="shared" si="838"/>
        <v>44473</v>
      </c>
      <c r="CL649" s="281">
        <f t="shared" si="839"/>
        <v>4</v>
      </c>
      <c r="CM649" s="1">
        <f t="shared" si="840"/>
        <v>44473</v>
      </c>
      <c r="CN649" s="282">
        <f t="shared" si="841"/>
        <v>0</v>
      </c>
      <c r="CO649" s="178">
        <f t="shared" si="851"/>
        <v>44473</v>
      </c>
      <c r="CP649">
        <f t="shared" si="852"/>
        <v>5</v>
      </c>
      <c r="CQ649">
        <f t="shared" si="853"/>
        <v>1</v>
      </c>
      <c r="CR649">
        <f t="shared" si="854"/>
        <v>0</v>
      </c>
    </row>
    <row r="650" spans="1:96"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F650" s="178">
        <f t="shared" si="803"/>
        <v>44474</v>
      </c>
      <c r="CG650">
        <f t="shared" si="804"/>
        <v>7</v>
      </c>
      <c r="CH650">
        <f t="shared" si="805"/>
        <v>5</v>
      </c>
      <c r="CI650" s="178">
        <f t="shared" si="806"/>
        <v>44474</v>
      </c>
      <c r="CJ650">
        <f t="shared" si="807"/>
        <v>0</v>
      </c>
      <c r="CK650" s="1">
        <f t="shared" si="838"/>
        <v>44474</v>
      </c>
      <c r="CL650" s="281">
        <f t="shared" si="839"/>
        <v>7</v>
      </c>
      <c r="CM650" s="1">
        <f t="shared" si="840"/>
        <v>44474</v>
      </c>
      <c r="CN650" s="282">
        <f t="shared" si="841"/>
        <v>0</v>
      </c>
      <c r="CO650" s="178">
        <f t="shared" si="851"/>
        <v>44474</v>
      </c>
      <c r="CP650">
        <f t="shared" si="852"/>
        <v>7</v>
      </c>
      <c r="CQ650">
        <f t="shared" si="853"/>
        <v>0</v>
      </c>
      <c r="CR650">
        <f t="shared" si="854"/>
        <v>0</v>
      </c>
    </row>
    <row r="651" spans="1:96"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F651" s="178">
        <f t="shared" si="803"/>
        <v>44475</v>
      </c>
      <c r="CG651">
        <f t="shared" si="804"/>
        <v>6</v>
      </c>
      <c r="CH651">
        <f t="shared" si="805"/>
        <v>4</v>
      </c>
      <c r="CI651" s="178">
        <f t="shared" si="806"/>
        <v>44475</v>
      </c>
      <c r="CJ651">
        <f t="shared" si="807"/>
        <v>0</v>
      </c>
      <c r="CK651" s="1">
        <f t="shared" si="838"/>
        <v>44475</v>
      </c>
      <c r="CL651" s="281">
        <f t="shared" si="839"/>
        <v>6</v>
      </c>
      <c r="CM651" s="1">
        <f t="shared" si="840"/>
        <v>44475</v>
      </c>
      <c r="CN651" s="282">
        <f t="shared" si="841"/>
        <v>0</v>
      </c>
      <c r="CO651" s="178">
        <f t="shared" si="851"/>
        <v>44475</v>
      </c>
      <c r="CP651">
        <f t="shared" si="852"/>
        <v>5</v>
      </c>
      <c r="CQ651">
        <f t="shared" si="853"/>
        <v>0</v>
      </c>
      <c r="CR651">
        <f t="shared" si="854"/>
        <v>0</v>
      </c>
    </row>
    <row r="652" spans="1:96"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F652" s="178">
        <f t="shared" si="803"/>
        <v>44476</v>
      </c>
      <c r="CG652">
        <f t="shared" si="804"/>
        <v>8</v>
      </c>
      <c r="CH652">
        <f t="shared" si="805"/>
        <v>0</v>
      </c>
      <c r="CI652" s="178">
        <f t="shared" si="806"/>
        <v>44476</v>
      </c>
      <c r="CJ652">
        <f t="shared" si="807"/>
        <v>0</v>
      </c>
      <c r="CK652" s="1">
        <f t="shared" si="838"/>
        <v>44476</v>
      </c>
      <c r="CL652" s="281">
        <f t="shared" si="839"/>
        <v>8</v>
      </c>
      <c r="CM652" s="1">
        <f t="shared" si="840"/>
        <v>44476</v>
      </c>
      <c r="CN652" s="282">
        <f t="shared" si="841"/>
        <v>0</v>
      </c>
      <c r="CO652" s="178">
        <f t="shared" si="851"/>
        <v>44476</v>
      </c>
      <c r="CP652">
        <f t="shared" si="852"/>
        <v>4</v>
      </c>
      <c r="CQ652">
        <f t="shared" si="853"/>
        <v>0</v>
      </c>
      <c r="CR652">
        <f t="shared" si="854"/>
        <v>0</v>
      </c>
    </row>
    <row r="653" spans="1:96"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F653" s="178">
        <f t="shared" si="803"/>
        <v>44477</v>
      </c>
      <c r="CG653">
        <f t="shared" si="804"/>
        <v>2</v>
      </c>
      <c r="CH653">
        <f t="shared" si="805"/>
        <v>10</v>
      </c>
      <c r="CI653" s="178">
        <f t="shared" si="806"/>
        <v>44477</v>
      </c>
      <c r="CJ653">
        <f t="shared" si="807"/>
        <v>0</v>
      </c>
      <c r="CK653" s="1">
        <f t="shared" si="838"/>
        <v>44477</v>
      </c>
      <c r="CL653" s="281">
        <f t="shared" si="839"/>
        <v>2</v>
      </c>
      <c r="CM653" s="1">
        <f t="shared" si="840"/>
        <v>44477</v>
      </c>
      <c r="CN653" s="282">
        <f t="shared" si="841"/>
        <v>0</v>
      </c>
      <c r="CO653" s="178">
        <f t="shared" si="851"/>
        <v>44477</v>
      </c>
      <c r="CP653">
        <f t="shared" si="852"/>
        <v>12</v>
      </c>
      <c r="CQ653">
        <f t="shared" si="853"/>
        <v>1</v>
      </c>
      <c r="CR653">
        <f t="shared" si="854"/>
        <v>0</v>
      </c>
    </row>
    <row r="654" spans="1:96"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F654" s="178">
        <f t="shared" si="803"/>
        <v>44478</v>
      </c>
      <c r="CG654">
        <f t="shared" si="804"/>
        <v>8</v>
      </c>
      <c r="CH654">
        <f t="shared" si="805"/>
        <v>1</v>
      </c>
      <c r="CI654" s="178">
        <f t="shared" si="806"/>
        <v>44478</v>
      </c>
      <c r="CJ654">
        <f t="shared" si="807"/>
        <v>0</v>
      </c>
      <c r="CK654" s="1">
        <f t="shared" si="838"/>
        <v>44478</v>
      </c>
      <c r="CL654" s="281">
        <f t="shared" si="839"/>
        <v>8</v>
      </c>
      <c r="CM654" s="1">
        <f t="shared" si="840"/>
        <v>44478</v>
      </c>
      <c r="CN654" s="282">
        <f t="shared" si="841"/>
        <v>0</v>
      </c>
      <c r="CO654" s="178">
        <f t="shared" si="851"/>
        <v>44478</v>
      </c>
      <c r="CP654">
        <f t="shared" si="852"/>
        <v>4</v>
      </c>
      <c r="CQ654">
        <f t="shared" si="853"/>
        <v>1</v>
      </c>
      <c r="CR654">
        <f t="shared" si="854"/>
        <v>0</v>
      </c>
    </row>
    <row r="655" spans="1:96"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F655" s="178">
        <f t="shared" si="803"/>
        <v>44479</v>
      </c>
      <c r="CG655">
        <f t="shared" si="804"/>
        <v>0</v>
      </c>
      <c r="CH655">
        <f t="shared" si="805"/>
        <v>1</v>
      </c>
      <c r="CI655" s="178">
        <f t="shared" si="806"/>
        <v>44479</v>
      </c>
      <c r="CJ655">
        <f t="shared" si="807"/>
        <v>0</v>
      </c>
      <c r="CK655" s="1">
        <f t="shared" si="838"/>
        <v>44479</v>
      </c>
      <c r="CL655" s="281">
        <f t="shared" si="839"/>
        <v>0</v>
      </c>
      <c r="CM655" s="1">
        <f t="shared" si="840"/>
        <v>44479</v>
      </c>
      <c r="CN655" s="282">
        <f t="shared" si="841"/>
        <v>0</v>
      </c>
      <c r="CO655" s="178">
        <f t="shared" si="851"/>
        <v>44479</v>
      </c>
      <c r="CP655">
        <f t="shared" si="852"/>
        <v>7</v>
      </c>
      <c r="CQ655">
        <f t="shared" si="853"/>
        <v>0</v>
      </c>
      <c r="CR655">
        <f t="shared" si="854"/>
        <v>0</v>
      </c>
    </row>
    <row r="656" spans="1:96"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F656" s="178">
        <f t="shared" si="803"/>
        <v>44480</v>
      </c>
      <c r="CG656">
        <f t="shared" si="804"/>
        <v>7</v>
      </c>
      <c r="CH656">
        <f t="shared" si="805"/>
        <v>6</v>
      </c>
      <c r="CI656" s="178">
        <f t="shared" si="806"/>
        <v>44480</v>
      </c>
      <c r="CJ656">
        <f t="shared" si="807"/>
        <v>0</v>
      </c>
      <c r="CK656" s="1">
        <f t="shared" si="838"/>
        <v>44480</v>
      </c>
      <c r="CL656" s="281">
        <f t="shared" si="839"/>
        <v>7</v>
      </c>
      <c r="CM656" s="1">
        <f t="shared" si="840"/>
        <v>44480</v>
      </c>
      <c r="CN656" s="282">
        <f t="shared" si="841"/>
        <v>0</v>
      </c>
      <c r="CO656" s="178">
        <f t="shared" si="851"/>
        <v>44480</v>
      </c>
      <c r="CP656">
        <f t="shared" si="852"/>
        <v>11</v>
      </c>
      <c r="CQ656">
        <f t="shared" si="853"/>
        <v>0</v>
      </c>
      <c r="CR656">
        <f t="shared" si="854"/>
        <v>0</v>
      </c>
    </row>
    <row r="657" spans="1:96"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F657" s="178">
        <f t="shared" si="803"/>
        <v>44481</v>
      </c>
      <c r="CG657">
        <f t="shared" si="804"/>
        <v>4</v>
      </c>
      <c r="CH657">
        <f t="shared" si="805"/>
        <v>3</v>
      </c>
      <c r="CI657" s="178">
        <f t="shared" si="806"/>
        <v>44481</v>
      </c>
      <c r="CJ657">
        <f t="shared" si="807"/>
        <v>0</v>
      </c>
      <c r="CK657" s="1">
        <f t="shared" si="838"/>
        <v>44481</v>
      </c>
      <c r="CL657" s="281">
        <f t="shared" si="839"/>
        <v>4</v>
      </c>
      <c r="CM657" s="1">
        <f t="shared" si="840"/>
        <v>44481</v>
      </c>
      <c r="CN657" s="282">
        <f t="shared" si="841"/>
        <v>0</v>
      </c>
      <c r="CO657" s="178">
        <f t="shared" si="851"/>
        <v>44481</v>
      </c>
      <c r="CP657">
        <f t="shared" si="852"/>
        <v>4</v>
      </c>
      <c r="CQ657">
        <f t="shared" si="853"/>
        <v>0</v>
      </c>
      <c r="CR657">
        <f t="shared" si="854"/>
        <v>0</v>
      </c>
    </row>
    <row r="658" spans="1:96"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F658" s="178">
        <f t="shared" si="803"/>
        <v>44482</v>
      </c>
      <c r="CG658">
        <f t="shared" si="804"/>
        <v>3</v>
      </c>
      <c r="CH658">
        <f t="shared" si="805"/>
        <v>6</v>
      </c>
      <c r="CI658" s="178">
        <f t="shared" si="806"/>
        <v>44482</v>
      </c>
      <c r="CJ658">
        <f t="shared" si="807"/>
        <v>0</v>
      </c>
      <c r="CK658" s="1">
        <f t="shared" si="838"/>
        <v>44482</v>
      </c>
      <c r="CL658" s="281">
        <f t="shared" si="839"/>
        <v>3</v>
      </c>
      <c r="CM658" s="1">
        <f t="shared" si="840"/>
        <v>44482</v>
      </c>
      <c r="CN658" s="282">
        <f t="shared" si="841"/>
        <v>0</v>
      </c>
      <c r="CO658" s="178">
        <f t="shared" si="851"/>
        <v>44482</v>
      </c>
      <c r="CP658">
        <f t="shared" si="852"/>
        <v>4</v>
      </c>
      <c r="CQ658">
        <f t="shared" si="853"/>
        <v>0</v>
      </c>
      <c r="CR658">
        <f t="shared" si="854"/>
        <v>0</v>
      </c>
    </row>
    <row r="659" spans="1:96"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F659" s="178">
        <f t="shared" si="803"/>
        <v>44483</v>
      </c>
      <c r="CG659">
        <f t="shared" si="804"/>
        <v>1</v>
      </c>
      <c r="CH659">
        <f t="shared" si="805"/>
        <v>9</v>
      </c>
      <c r="CI659" s="178">
        <f t="shared" si="806"/>
        <v>44483</v>
      </c>
      <c r="CJ659">
        <f t="shared" si="807"/>
        <v>0</v>
      </c>
      <c r="CK659" s="1">
        <f t="shared" si="838"/>
        <v>44483</v>
      </c>
      <c r="CL659" s="281">
        <f t="shared" si="839"/>
        <v>1</v>
      </c>
      <c r="CM659" s="1">
        <f t="shared" si="840"/>
        <v>44483</v>
      </c>
      <c r="CN659" s="282">
        <f t="shared" si="841"/>
        <v>0</v>
      </c>
      <c r="CO659" s="178">
        <f t="shared" si="851"/>
        <v>44483</v>
      </c>
      <c r="CP659">
        <f t="shared" si="852"/>
        <v>8</v>
      </c>
      <c r="CQ659">
        <f t="shared" si="853"/>
        <v>0</v>
      </c>
      <c r="CR659">
        <f t="shared" si="854"/>
        <v>0</v>
      </c>
    </row>
    <row r="660" spans="1:96"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F660" s="178">
        <f t="shared" si="803"/>
        <v>44484</v>
      </c>
      <c r="CG660">
        <f t="shared" si="804"/>
        <v>9</v>
      </c>
      <c r="CH660">
        <f t="shared" si="805"/>
        <v>9</v>
      </c>
      <c r="CI660" s="178">
        <f t="shared" si="806"/>
        <v>44484</v>
      </c>
      <c r="CJ660">
        <f t="shared" si="807"/>
        <v>0</v>
      </c>
      <c r="CK660" s="1">
        <f t="shared" si="838"/>
        <v>44484</v>
      </c>
      <c r="CL660" s="281">
        <f t="shared" si="839"/>
        <v>9</v>
      </c>
      <c r="CM660" s="1">
        <f t="shared" si="840"/>
        <v>44484</v>
      </c>
      <c r="CN660" s="282">
        <f t="shared" si="841"/>
        <v>0</v>
      </c>
      <c r="CO660" s="178">
        <f t="shared" si="851"/>
        <v>44484</v>
      </c>
      <c r="CP660">
        <f t="shared" si="852"/>
        <v>4</v>
      </c>
      <c r="CQ660">
        <f t="shared" si="853"/>
        <v>0</v>
      </c>
      <c r="CR660">
        <f t="shared" si="854"/>
        <v>0</v>
      </c>
    </row>
    <row r="661" spans="1:96"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F661" s="178">
        <f t="shared" si="803"/>
        <v>44485</v>
      </c>
      <c r="CG661">
        <f t="shared" si="804"/>
        <v>6</v>
      </c>
      <c r="CH661">
        <f t="shared" si="805"/>
        <v>8</v>
      </c>
      <c r="CI661" s="178">
        <f t="shared" si="806"/>
        <v>44485</v>
      </c>
      <c r="CJ661">
        <f t="shared" si="807"/>
        <v>0</v>
      </c>
      <c r="CK661" s="1">
        <f t="shared" si="838"/>
        <v>44485</v>
      </c>
      <c r="CL661" s="281">
        <f t="shared" si="839"/>
        <v>6</v>
      </c>
      <c r="CM661" s="1">
        <f t="shared" si="840"/>
        <v>44485</v>
      </c>
      <c r="CN661" s="282">
        <f t="shared" si="841"/>
        <v>0</v>
      </c>
      <c r="CO661" s="178">
        <f t="shared" si="851"/>
        <v>44485</v>
      </c>
      <c r="CP661">
        <f t="shared" si="852"/>
        <v>11</v>
      </c>
      <c r="CQ661">
        <f t="shared" si="853"/>
        <v>0</v>
      </c>
      <c r="CR661">
        <f t="shared" si="854"/>
        <v>0</v>
      </c>
    </row>
    <row r="662" spans="1:96"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F662" s="178">
        <f t="shared" si="803"/>
        <v>44486</v>
      </c>
      <c r="CG662">
        <f t="shared" si="804"/>
        <v>3</v>
      </c>
      <c r="CH662">
        <f t="shared" si="805"/>
        <v>4</v>
      </c>
      <c r="CI662" s="178">
        <f t="shared" si="806"/>
        <v>44486</v>
      </c>
      <c r="CJ662">
        <f t="shared" si="807"/>
        <v>0</v>
      </c>
      <c r="CK662" s="1">
        <f t="shared" si="838"/>
        <v>44486</v>
      </c>
      <c r="CL662" s="281">
        <f t="shared" si="839"/>
        <v>3</v>
      </c>
      <c r="CM662" s="1">
        <f t="shared" si="840"/>
        <v>44486</v>
      </c>
      <c r="CN662" s="282">
        <f t="shared" si="841"/>
        <v>0</v>
      </c>
      <c r="CO662" s="178">
        <f t="shared" si="851"/>
        <v>44486</v>
      </c>
      <c r="CP662">
        <f t="shared" si="852"/>
        <v>1</v>
      </c>
      <c r="CQ662">
        <f t="shared" si="853"/>
        <v>0</v>
      </c>
      <c r="CR662">
        <f t="shared" si="854"/>
        <v>0</v>
      </c>
    </row>
    <row r="663" spans="1:96"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F663" s="178">
        <f t="shared" si="803"/>
        <v>44487</v>
      </c>
      <c r="CG663">
        <f t="shared" si="804"/>
        <v>5</v>
      </c>
      <c r="CH663">
        <f t="shared" si="805"/>
        <v>2</v>
      </c>
      <c r="CI663" s="178">
        <f t="shared" si="806"/>
        <v>44487</v>
      </c>
      <c r="CJ663">
        <f t="shared" si="807"/>
        <v>0</v>
      </c>
      <c r="CK663" s="1">
        <f t="shared" si="838"/>
        <v>44487</v>
      </c>
      <c r="CL663" s="281">
        <f t="shared" si="839"/>
        <v>5</v>
      </c>
      <c r="CM663" s="1">
        <f t="shared" si="840"/>
        <v>44487</v>
      </c>
      <c r="CN663" s="282">
        <f t="shared" si="841"/>
        <v>0</v>
      </c>
      <c r="CO663" s="178">
        <f t="shared" si="851"/>
        <v>44487</v>
      </c>
      <c r="CP663">
        <f t="shared" si="852"/>
        <v>0</v>
      </c>
      <c r="CQ663">
        <f t="shared" si="853"/>
        <v>0</v>
      </c>
      <c r="CR663">
        <f t="shared" si="854"/>
        <v>0</v>
      </c>
    </row>
    <row r="664" spans="1:96"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F664" s="178">
        <f t="shared" si="803"/>
        <v>44488</v>
      </c>
      <c r="CG664">
        <f t="shared" si="804"/>
        <v>2</v>
      </c>
      <c r="CH664">
        <f t="shared" si="805"/>
        <v>4</v>
      </c>
      <c r="CI664" s="178">
        <f t="shared" si="806"/>
        <v>44488</v>
      </c>
      <c r="CJ664">
        <f t="shared" si="807"/>
        <v>0</v>
      </c>
      <c r="CK664" s="1">
        <f t="shared" si="838"/>
        <v>44488</v>
      </c>
      <c r="CL664" s="281">
        <f t="shared" si="839"/>
        <v>2</v>
      </c>
      <c r="CM664" s="1">
        <f t="shared" si="840"/>
        <v>44488</v>
      </c>
      <c r="CN664" s="282">
        <f t="shared" si="841"/>
        <v>0</v>
      </c>
      <c r="CO664" s="178">
        <f t="shared" si="851"/>
        <v>44488</v>
      </c>
      <c r="CP664">
        <f t="shared" si="852"/>
        <v>6</v>
      </c>
      <c r="CQ664">
        <f t="shared" si="853"/>
        <v>0</v>
      </c>
      <c r="CR664">
        <f t="shared" si="854"/>
        <v>0</v>
      </c>
    </row>
    <row r="665" spans="1:96"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F665" s="178">
        <f t="shared" si="803"/>
        <v>44489</v>
      </c>
      <c r="CG665">
        <f t="shared" si="804"/>
        <v>4</v>
      </c>
      <c r="CH665">
        <f t="shared" si="805"/>
        <v>5</v>
      </c>
      <c r="CI665" s="178">
        <f t="shared" si="806"/>
        <v>44489</v>
      </c>
      <c r="CJ665">
        <f t="shared" si="807"/>
        <v>0</v>
      </c>
      <c r="CK665" s="1">
        <f t="shared" si="838"/>
        <v>44489</v>
      </c>
      <c r="CL665" s="281">
        <f t="shared" si="839"/>
        <v>4</v>
      </c>
      <c r="CM665" s="1">
        <f t="shared" si="840"/>
        <v>44489</v>
      </c>
      <c r="CN665" s="282">
        <f t="shared" si="841"/>
        <v>0</v>
      </c>
      <c r="CO665" s="178">
        <f t="shared" si="851"/>
        <v>44489</v>
      </c>
      <c r="CP665">
        <f t="shared" si="852"/>
        <v>4</v>
      </c>
      <c r="CQ665">
        <f t="shared" si="853"/>
        <v>0</v>
      </c>
      <c r="CR665">
        <f t="shared" si="854"/>
        <v>0</v>
      </c>
    </row>
    <row r="666" spans="1:96"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F666" s="178">
        <f t="shared" si="803"/>
        <v>44490</v>
      </c>
      <c r="CG666">
        <f t="shared" si="804"/>
        <v>6</v>
      </c>
      <c r="CH666">
        <f t="shared" si="805"/>
        <v>3</v>
      </c>
      <c r="CI666" s="178">
        <f t="shared" si="806"/>
        <v>44490</v>
      </c>
      <c r="CJ666">
        <f t="shared" si="807"/>
        <v>0</v>
      </c>
      <c r="CK666" s="1">
        <f t="shared" si="838"/>
        <v>44490</v>
      </c>
      <c r="CL666" s="281">
        <f t="shared" si="839"/>
        <v>6</v>
      </c>
      <c r="CM666" s="1">
        <f t="shared" si="840"/>
        <v>44490</v>
      </c>
      <c r="CN666" s="282">
        <f t="shared" si="841"/>
        <v>0</v>
      </c>
      <c r="CO666" s="178">
        <f t="shared" si="851"/>
        <v>44490</v>
      </c>
      <c r="CP666">
        <f t="shared" si="852"/>
        <v>2</v>
      </c>
      <c r="CQ666">
        <f t="shared" si="853"/>
        <v>0</v>
      </c>
      <c r="CR666">
        <f t="shared" si="854"/>
        <v>0</v>
      </c>
    </row>
    <row r="667" spans="1:96"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F667" s="178">
        <f t="shared" si="803"/>
        <v>44491</v>
      </c>
      <c r="CG667">
        <f t="shared" si="804"/>
        <v>2</v>
      </c>
      <c r="CH667">
        <f t="shared" si="805"/>
        <v>6</v>
      </c>
      <c r="CI667" s="178">
        <f t="shared" si="806"/>
        <v>44491</v>
      </c>
      <c r="CJ667">
        <f t="shared" si="807"/>
        <v>0</v>
      </c>
      <c r="CK667" s="1">
        <f t="shared" si="838"/>
        <v>44491</v>
      </c>
      <c r="CL667" s="281">
        <f t="shared" si="839"/>
        <v>2</v>
      </c>
      <c r="CM667" s="1">
        <f t="shared" si="840"/>
        <v>44491</v>
      </c>
      <c r="CN667" s="282">
        <f t="shared" si="841"/>
        <v>0</v>
      </c>
      <c r="CO667" s="178">
        <f t="shared" si="851"/>
        <v>44491</v>
      </c>
      <c r="CP667">
        <f t="shared" si="852"/>
        <v>8</v>
      </c>
      <c r="CQ667">
        <f t="shared" si="853"/>
        <v>0</v>
      </c>
      <c r="CR667">
        <f t="shared" si="854"/>
        <v>0</v>
      </c>
    </row>
    <row r="668" spans="1:96"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F668" s="178">
        <f t="shared" si="803"/>
        <v>44492</v>
      </c>
      <c r="CG668">
        <f t="shared" si="804"/>
        <v>6</v>
      </c>
      <c r="CH668">
        <f t="shared" si="805"/>
        <v>4</v>
      </c>
      <c r="CI668" s="178">
        <f t="shared" si="806"/>
        <v>44492</v>
      </c>
      <c r="CJ668">
        <f t="shared" si="807"/>
        <v>0</v>
      </c>
      <c r="CK668" s="1">
        <f t="shared" si="838"/>
        <v>44492</v>
      </c>
      <c r="CL668" s="281">
        <f t="shared" si="839"/>
        <v>6</v>
      </c>
      <c r="CM668" s="1">
        <f t="shared" si="840"/>
        <v>44492</v>
      </c>
      <c r="CN668" s="282">
        <f t="shared" si="841"/>
        <v>0</v>
      </c>
      <c r="CO668" s="178">
        <f t="shared" si="851"/>
        <v>44492</v>
      </c>
      <c r="CP668">
        <f t="shared" si="852"/>
        <v>7</v>
      </c>
      <c r="CQ668">
        <f t="shared" si="853"/>
        <v>0</v>
      </c>
      <c r="CR668">
        <f t="shared" si="854"/>
        <v>0</v>
      </c>
    </row>
    <row r="669" spans="1:96"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F669" s="178">
        <f t="shared" ref="CF669:CF700" si="874">+A669</f>
        <v>44493</v>
      </c>
      <c r="CG669">
        <f t="shared" ref="CG669:CG700" si="875">+AD669</f>
        <v>4</v>
      </c>
      <c r="CH669">
        <f t="shared" ref="CH669:CH700" si="876">+AG669</f>
        <v>3</v>
      </c>
      <c r="CI669" s="178">
        <f t="shared" ref="CI669:CI700" si="877">+A669</f>
        <v>44493</v>
      </c>
      <c r="CJ669">
        <f t="shared" ref="CJ669:CJ700" si="878">+AI669</f>
        <v>0</v>
      </c>
      <c r="CK669" s="1">
        <f t="shared" ref="CK669:CK700" si="879">+Z669</f>
        <v>44493</v>
      </c>
      <c r="CL669" s="281">
        <f t="shared" ref="CL669:CL700" si="880">+AD669</f>
        <v>4</v>
      </c>
      <c r="CM669" s="1">
        <f t="shared" ref="CM669:CM700" si="881">+Z669</f>
        <v>44493</v>
      </c>
      <c r="CN669" s="282">
        <f t="shared" ref="CN669:CN700" si="882">+AI669</f>
        <v>0</v>
      </c>
      <c r="CO669" s="178">
        <f t="shared" ref="CO669:CO700" si="883">+A669</f>
        <v>44493</v>
      </c>
      <c r="CP669">
        <f t="shared" ref="CP669:CP700" si="884">+AQ669</f>
        <v>4</v>
      </c>
      <c r="CQ669">
        <f t="shared" ref="CQ669:CQ700" si="885">+AU669</f>
        <v>0</v>
      </c>
      <c r="CR669">
        <f t="shared" ref="CR669:CR700" si="886">+AS669</f>
        <v>0</v>
      </c>
    </row>
    <row r="670" spans="1:96"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F670" s="178">
        <f t="shared" si="874"/>
        <v>44494</v>
      </c>
      <c r="CG670">
        <f t="shared" si="875"/>
        <v>4</v>
      </c>
      <c r="CH670">
        <f t="shared" si="876"/>
        <v>4</v>
      </c>
      <c r="CI670" s="178">
        <f t="shared" si="877"/>
        <v>44494</v>
      </c>
      <c r="CJ670">
        <f t="shared" si="878"/>
        <v>0</v>
      </c>
      <c r="CK670" s="1">
        <f t="shared" si="879"/>
        <v>44494</v>
      </c>
      <c r="CL670" s="281">
        <f t="shared" si="880"/>
        <v>4</v>
      </c>
      <c r="CM670" s="1">
        <f t="shared" si="881"/>
        <v>44494</v>
      </c>
      <c r="CN670" s="282">
        <f t="shared" si="882"/>
        <v>0</v>
      </c>
      <c r="CO670" s="178">
        <f t="shared" si="883"/>
        <v>44494</v>
      </c>
      <c r="CP670">
        <f t="shared" si="884"/>
        <v>8</v>
      </c>
      <c r="CQ670">
        <f t="shared" si="885"/>
        <v>1</v>
      </c>
      <c r="CR670">
        <f t="shared" si="886"/>
        <v>0</v>
      </c>
    </row>
    <row r="671" spans="1:96"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F671" s="178">
        <f t="shared" si="874"/>
        <v>44495</v>
      </c>
      <c r="CG671">
        <f t="shared" si="875"/>
        <v>3</v>
      </c>
      <c r="CH671">
        <f t="shared" si="876"/>
        <v>6</v>
      </c>
      <c r="CI671" s="178">
        <f t="shared" si="877"/>
        <v>44495</v>
      </c>
      <c r="CJ671">
        <f t="shared" si="878"/>
        <v>0</v>
      </c>
      <c r="CK671" s="1">
        <f t="shared" si="879"/>
        <v>44495</v>
      </c>
      <c r="CL671" s="281">
        <f t="shared" si="880"/>
        <v>3</v>
      </c>
      <c r="CM671" s="1">
        <f t="shared" si="881"/>
        <v>44495</v>
      </c>
      <c r="CN671" s="282">
        <f t="shared" si="882"/>
        <v>0</v>
      </c>
      <c r="CO671" s="178">
        <f t="shared" si="883"/>
        <v>44495</v>
      </c>
      <c r="CP671">
        <f t="shared" si="884"/>
        <v>4</v>
      </c>
      <c r="CQ671">
        <f t="shared" si="885"/>
        <v>0</v>
      </c>
      <c r="CR671">
        <f t="shared" si="886"/>
        <v>0</v>
      </c>
    </row>
    <row r="672" spans="1:96"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F672" s="178">
        <f t="shared" si="874"/>
        <v>44496</v>
      </c>
      <c r="CG672">
        <f t="shared" si="875"/>
        <v>5</v>
      </c>
      <c r="CH672">
        <f t="shared" si="876"/>
        <v>4</v>
      </c>
      <c r="CI672" s="178">
        <f t="shared" si="877"/>
        <v>44496</v>
      </c>
      <c r="CJ672">
        <f t="shared" si="878"/>
        <v>0</v>
      </c>
      <c r="CK672" s="1">
        <f t="shared" si="879"/>
        <v>44496</v>
      </c>
      <c r="CL672" s="281">
        <f t="shared" si="880"/>
        <v>5</v>
      </c>
      <c r="CM672" s="1">
        <f t="shared" si="881"/>
        <v>44496</v>
      </c>
      <c r="CN672" s="282">
        <f t="shared" si="882"/>
        <v>0</v>
      </c>
      <c r="CO672" s="178">
        <f t="shared" si="883"/>
        <v>44496</v>
      </c>
      <c r="CP672">
        <f t="shared" si="884"/>
        <v>8</v>
      </c>
      <c r="CQ672">
        <f t="shared" si="885"/>
        <v>0</v>
      </c>
      <c r="CR672">
        <f t="shared" si="886"/>
        <v>0</v>
      </c>
    </row>
    <row r="673" spans="1:96"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F673" s="178">
        <f t="shared" si="874"/>
        <v>44497</v>
      </c>
      <c r="CG673">
        <f t="shared" si="875"/>
        <v>2</v>
      </c>
      <c r="CH673">
        <f t="shared" si="876"/>
        <v>0</v>
      </c>
      <c r="CI673" s="178">
        <f t="shared" si="877"/>
        <v>44497</v>
      </c>
      <c r="CJ673">
        <f t="shared" si="878"/>
        <v>0</v>
      </c>
      <c r="CK673" s="1">
        <f t="shared" si="879"/>
        <v>44497</v>
      </c>
      <c r="CL673" s="281">
        <f t="shared" si="880"/>
        <v>2</v>
      </c>
      <c r="CM673" s="1">
        <f t="shared" si="881"/>
        <v>44497</v>
      </c>
      <c r="CN673" s="282">
        <f t="shared" si="882"/>
        <v>0</v>
      </c>
      <c r="CO673" s="178">
        <f t="shared" si="883"/>
        <v>44497</v>
      </c>
      <c r="CP673">
        <f t="shared" si="884"/>
        <v>6</v>
      </c>
      <c r="CQ673">
        <f t="shared" si="885"/>
        <v>0</v>
      </c>
      <c r="CR673">
        <f t="shared" si="886"/>
        <v>0</v>
      </c>
    </row>
    <row r="674" spans="1:96"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F674" s="178">
        <f t="shared" si="874"/>
        <v>44498</v>
      </c>
      <c r="CG674">
        <f t="shared" si="875"/>
        <v>5</v>
      </c>
      <c r="CH674">
        <f t="shared" si="876"/>
        <v>0</v>
      </c>
      <c r="CI674" s="178">
        <f t="shared" si="877"/>
        <v>44498</v>
      </c>
      <c r="CJ674">
        <f t="shared" si="878"/>
        <v>0</v>
      </c>
      <c r="CK674" s="1">
        <f t="shared" si="879"/>
        <v>44498</v>
      </c>
      <c r="CL674" s="281">
        <f t="shared" si="880"/>
        <v>5</v>
      </c>
      <c r="CM674" s="1">
        <f t="shared" si="881"/>
        <v>44498</v>
      </c>
      <c r="CN674" s="282">
        <f t="shared" si="882"/>
        <v>0</v>
      </c>
      <c r="CO674" s="178">
        <f t="shared" si="883"/>
        <v>44498</v>
      </c>
      <c r="CP674">
        <f t="shared" si="884"/>
        <v>5</v>
      </c>
      <c r="CQ674">
        <f t="shared" si="885"/>
        <v>0</v>
      </c>
      <c r="CR674">
        <f t="shared" si="886"/>
        <v>0</v>
      </c>
    </row>
    <row r="675" spans="1:96"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F675" s="178">
        <f t="shared" si="874"/>
        <v>44499</v>
      </c>
      <c r="CG675">
        <f t="shared" si="875"/>
        <v>3</v>
      </c>
      <c r="CH675">
        <f t="shared" si="876"/>
        <v>1</v>
      </c>
      <c r="CI675" s="178">
        <f t="shared" si="877"/>
        <v>44499</v>
      </c>
      <c r="CJ675">
        <f t="shared" si="878"/>
        <v>0</v>
      </c>
      <c r="CK675" s="1">
        <f t="shared" si="879"/>
        <v>44499</v>
      </c>
      <c r="CL675" s="281">
        <f t="shared" si="880"/>
        <v>3</v>
      </c>
      <c r="CM675" s="1">
        <f t="shared" si="881"/>
        <v>44499</v>
      </c>
      <c r="CN675" s="282">
        <f t="shared" si="882"/>
        <v>0</v>
      </c>
      <c r="CO675" s="178">
        <f t="shared" si="883"/>
        <v>44499</v>
      </c>
      <c r="CP675">
        <f t="shared" si="884"/>
        <v>7</v>
      </c>
      <c r="CQ675">
        <f t="shared" si="885"/>
        <v>0</v>
      </c>
      <c r="CR675">
        <f t="shared" si="886"/>
        <v>0</v>
      </c>
    </row>
    <row r="676" spans="1:96"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F676" s="178">
        <f t="shared" si="874"/>
        <v>44500</v>
      </c>
      <c r="CG676">
        <f t="shared" si="875"/>
        <v>1</v>
      </c>
      <c r="CH676">
        <f t="shared" si="876"/>
        <v>0</v>
      </c>
      <c r="CI676" s="178">
        <f t="shared" si="877"/>
        <v>44500</v>
      </c>
      <c r="CJ676">
        <f t="shared" si="878"/>
        <v>0</v>
      </c>
      <c r="CK676" s="1">
        <f t="shared" si="879"/>
        <v>44500</v>
      </c>
      <c r="CL676" s="281">
        <f t="shared" si="880"/>
        <v>1</v>
      </c>
      <c r="CM676" s="1">
        <f t="shared" si="881"/>
        <v>44500</v>
      </c>
      <c r="CN676" s="282">
        <f t="shared" si="882"/>
        <v>0</v>
      </c>
      <c r="CO676" s="178">
        <f t="shared" si="883"/>
        <v>44500</v>
      </c>
      <c r="CP676">
        <f t="shared" si="884"/>
        <v>6</v>
      </c>
      <c r="CQ676">
        <f t="shared" si="885"/>
        <v>0</v>
      </c>
      <c r="CR676">
        <f t="shared" si="886"/>
        <v>0</v>
      </c>
    </row>
    <row r="677" spans="1:96"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F677" s="178">
        <f t="shared" si="874"/>
        <v>44501</v>
      </c>
      <c r="CG677">
        <f t="shared" si="875"/>
        <v>1</v>
      </c>
      <c r="CH677">
        <f t="shared" si="876"/>
        <v>0</v>
      </c>
      <c r="CI677" s="178">
        <f t="shared" si="877"/>
        <v>44501</v>
      </c>
      <c r="CJ677">
        <f t="shared" si="878"/>
        <v>0</v>
      </c>
      <c r="CK677" s="1">
        <f t="shared" si="879"/>
        <v>44501</v>
      </c>
      <c r="CL677" s="281">
        <f t="shared" si="880"/>
        <v>1</v>
      </c>
      <c r="CM677" s="1">
        <f t="shared" si="881"/>
        <v>44501</v>
      </c>
      <c r="CN677" s="282">
        <f t="shared" si="882"/>
        <v>0</v>
      </c>
      <c r="CO677" s="178">
        <f t="shared" si="883"/>
        <v>44501</v>
      </c>
      <c r="CP677">
        <f t="shared" si="884"/>
        <v>5</v>
      </c>
      <c r="CQ677">
        <f t="shared" si="885"/>
        <v>0</v>
      </c>
      <c r="CR677">
        <f t="shared" si="886"/>
        <v>0</v>
      </c>
    </row>
    <row r="678" spans="1:96"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F678" s="178">
        <f t="shared" si="874"/>
        <v>44502</v>
      </c>
      <c r="CG678">
        <f t="shared" si="875"/>
        <v>2</v>
      </c>
      <c r="CH678">
        <f t="shared" si="876"/>
        <v>0</v>
      </c>
      <c r="CI678" s="178">
        <f t="shared" si="877"/>
        <v>44502</v>
      </c>
      <c r="CJ678">
        <f t="shared" si="878"/>
        <v>0</v>
      </c>
      <c r="CK678" s="1">
        <f t="shared" si="879"/>
        <v>44502</v>
      </c>
      <c r="CL678" s="281">
        <f t="shared" si="880"/>
        <v>2</v>
      </c>
      <c r="CM678" s="1">
        <f t="shared" si="881"/>
        <v>44502</v>
      </c>
      <c r="CN678" s="282">
        <f t="shared" si="882"/>
        <v>0</v>
      </c>
      <c r="CO678" s="178">
        <f t="shared" si="883"/>
        <v>44502</v>
      </c>
      <c r="CP678">
        <f t="shared" si="884"/>
        <v>4</v>
      </c>
      <c r="CQ678">
        <f t="shared" si="885"/>
        <v>0</v>
      </c>
      <c r="CR678">
        <f t="shared" si="886"/>
        <v>0</v>
      </c>
    </row>
    <row r="679" spans="1:96"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F679" s="178">
        <f t="shared" si="874"/>
        <v>44503</v>
      </c>
      <c r="CG679">
        <f t="shared" si="875"/>
        <v>3</v>
      </c>
      <c r="CH679">
        <f t="shared" si="876"/>
        <v>0</v>
      </c>
      <c r="CI679" s="178">
        <f t="shared" si="877"/>
        <v>44503</v>
      </c>
      <c r="CJ679">
        <f t="shared" si="878"/>
        <v>0</v>
      </c>
      <c r="CK679" s="1">
        <f t="shared" si="879"/>
        <v>44503</v>
      </c>
      <c r="CL679" s="281">
        <f t="shared" si="880"/>
        <v>3</v>
      </c>
      <c r="CM679" s="1">
        <f t="shared" si="881"/>
        <v>44503</v>
      </c>
      <c r="CN679" s="282">
        <f t="shared" si="882"/>
        <v>0</v>
      </c>
      <c r="CO679" s="178">
        <f t="shared" si="883"/>
        <v>44503</v>
      </c>
      <c r="CP679">
        <f t="shared" si="884"/>
        <v>7</v>
      </c>
      <c r="CQ679">
        <f t="shared" si="885"/>
        <v>0</v>
      </c>
      <c r="CR679">
        <f t="shared" si="886"/>
        <v>0</v>
      </c>
    </row>
    <row r="680" spans="1:96"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F680" s="178">
        <f t="shared" si="874"/>
        <v>44504</v>
      </c>
      <c r="CG680">
        <f t="shared" si="875"/>
        <v>7</v>
      </c>
      <c r="CH680">
        <f t="shared" si="876"/>
        <v>1</v>
      </c>
      <c r="CI680" s="178">
        <f t="shared" si="877"/>
        <v>44504</v>
      </c>
      <c r="CJ680">
        <f t="shared" si="878"/>
        <v>0</v>
      </c>
      <c r="CK680" s="1">
        <f t="shared" si="879"/>
        <v>44504</v>
      </c>
      <c r="CL680" s="281">
        <f t="shared" si="880"/>
        <v>7</v>
      </c>
      <c r="CM680" s="1">
        <f t="shared" si="881"/>
        <v>44504</v>
      </c>
      <c r="CN680" s="282">
        <f t="shared" si="882"/>
        <v>0</v>
      </c>
      <c r="CO680" s="178">
        <f t="shared" si="883"/>
        <v>44504</v>
      </c>
      <c r="CP680">
        <f t="shared" si="884"/>
        <v>2</v>
      </c>
      <c r="CQ680">
        <f t="shared" si="885"/>
        <v>0</v>
      </c>
      <c r="CR680">
        <f t="shared" si="886"/>
        <v>0</v>
      </c>
    </row>
    <row r="681" spans="1:96"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F681" s="178">
        <f t="shared" si="874"/>
        <v>44505</v>
      </c>
      <c r="CG681">
        <f t="shared" si="875"/>
        <v>1</v>
      </c>
      <c r="CH681">
        <f t="shared" si="876"/>
        <v>0</v>
      </c>
      <c r="CI681" s="178">
        <f t="shared" si="877"/>
        <v>44505</v>
      </c>
      <c r="CJ681">
        <f t="shared" si="878"/>
        <v>0</v>
      </c>
      <c r="CK681" s="1">
        <f t="shared" si="879"/>
        <v>44505</v>
      </c>
      <c r="CL681" s="281">
        <f t="shared" si="880"/>
        <v>1</v>
      </c>
      <c r="CM681" s="1">
        <f t="shared" si="881"/>
        <v>44505</v>
      </c>
      <c r="CN681" s="282">
        <f t="shared" si="882"/>
        <v>0</v>
      </c>
      <c r="CO681" s="178">
        <f t="shared" si="883"/>
        <v>44505</v>
      </c>
      <c r="CP681">
        <f t="shared" si="884"/>
        <v>7</v>
      </c>
      <c r="CQ681">
        <f t="shared" si="885"/>
        <v>0</v>
      </c>
      <c r="CR681">
        <f t="shared" si="886"/>
        <v>0</v>
      </c>
    </row>
    <row r="682" spans="1:96"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F682" s="178">
        <f t="shared" si="874"/>
        <v>44506</v>
      </c>
      <c r="CG682">
        <f t="shared" si="875"/>
        <v>7</v>
      </c>
      <c r="CH682">
        <f t="shared" si="876"/>
        <v>1</v>
      </c>
      <c r="CI682" s="178">
        <f t="shared" si="877"/>
        <v>44506</v>
      </c>
      <c r="CJ682">
        <f t="shared" si="878"/>
        <v>0</v>
      </c>
      <c r="CK682" s="1">
        <f t="shared" si="879"/>
        <v>44506</v>
      </c>
      <c r="CL682" s="281">
        <f t="shared" si="880"/>
        <v>7</v>
      </c>
      <c r="CM682" s="1">
        <f t="shared" si="881"/>
        <v>44506</v>
      </c>
      <c r="CN682" s="282">
        <f t="shared" si="882"/>
        <v>0</v>
      </c>
      <c r="CO682" s="178">
        <f t="shared" si="883"/>
        <v>44506</v>
      </c>
      <c r="CP682">
        <f t="shared" si="884"/>
        <v>1</v>
      </c>
      <c r="CQ682">
        <f t="shared" si="885"/>
        <v>0</v>
      </c>
      <c r="CR682">
        <f t="shared" si="886"/>
        <v>0</v>
      </c>
    </row>
    <row r="683" spans="1:96"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F683" s="178">
        <f t="shared" si="874"/>
        <v>44507</v>
      </c>
      <c r="CG683">
        <f t="shared" si="875"/>
        <v>1</v>
      </c>
      <c r="CH683">
        <f t="shared" si="876"/>
        <v>0</v>
      </c>
      <c r="CI683" s="178">
        <f t="shared" si="877"/>
        <v>44507</v>
      </c>
      <c r="CJ683">
        <f t="shared" si="878"/>
        <v>0</v>
      </c>
      <c r="CK683" s="1">
        <f t="shared" si="879"/>
        <v>44507</v>
      </c>
      <c r="CL683" s="281">
        <f t="shared" si="880"/>
        <v>1</v>
      </c>
      <c r="CM683" s="1">
        <f t="shared" si="881"/>
        <v>44507</v>
      </c>
      <c r="CN683" s="282">
        <f t="shared" si="882"/>
        <v>0</v>
      </c>
      <c r="CO683" s="178">
        <f t="shared" si="883"/>
        <v>44507</v>
      </c>
      <c r="CP683">
        <f t="shared" si="884"/>
        <v>4</v>
      </c>
      <c r="CQ683">
        <f t="shared" si="885"/>
        <v>0</v>
      </c>
      <c r="CR683">
        <f t="shared" si="886"/>
        <v>0</v>
      </c>
    </row>
    <row r="684" spans="1:96"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F684" s="178">
        <f t="shared" si="874"/>
        <v>44508</v>
      </c>
      <c r="CG684">
        <f t="shared" si="875"/>
        <v>0</v>
      </c>
      <c r="CH684">
        <f t="shared" si="876"/>
        <v>0</v>
      </c>
      <c r="CI684" s="178">
        <f t="shared" si="877"/>
        <v>44508</v>
      </c>
      <c r="CJ684">
        <f t="shared" si="878"/>
        <v>0</v>
      </c>
      <c r="CK684" s="1">
        <f t="shared" si="879"/>
        <v>44508</v>
      </c>
      <c r="CL684" s="281">
        <f t="shared" si="880"/>
        <v>0</v>
      </c>
      <c r="CM684" s="1">
        <f t="shared" si="881"/>
        <v>44508</v>
      </c>
      <c r="CN684" s="282">
        <f t="shared" si="882"/>
        <v>0</v>
      </c>
      <c r="CO684" s="178">
        <f t="shared" si="883"/>
        <v>44508</v>
      </c>
      <c r="CP684">
        <f t="shared" si="884"/>
        <v>3</v>
      </c>
      <c r="CQ684">
        <f t="shared" si="885"/>
        <v>0</v>
      </c>
      <c r="CR684">
        <f t="shared" si="886"/>
        <v>0</v>
      </c>
    </row>
    <row r="685" spans="1:96"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F685" s="178">
        <f t="shared" si="874"/>
        <v>44509</v>
      </c>
      <c r="CG685">
        <f t="shared" si="875"/>
        <v>1</v>
      </c>
      <c r="CH685">
        <f t="shared" si="876"/>
        <v>0</v>
      </c>
      <c r="CI685" s="178">
        <f t="shared" si="877"/>
        <v>44509</v>
      </c>
      <c r="CJ685">
        <f t="shared" si="878"/>
        <v>0</v>
      </c>
      <c r="CK685" s="1">
        <f t="shared" si="879"/>
        <v>44509</v>
      </c>
      <c r="CL685" s="281">
        <f t="shared" si="880"/>
        <v>1</v>
      </c>
      <c r="CM685" s="1">
        <f t="shared" si="881"/>
        <v>44509</v>
      </c>
      <c r="CN685" s="282">
        <f t="shared" si="882"/>
        <v>0</v>
      </c>
      <c r="CO685" s="178">
        <f t="shared" si="883"/>
        <v>44509</v>
      </c>
      <c r="CP685">
        <f t="shared" si="884"/>
        <v>6</v>
      </c>
      <c r="CQ685">
        <f t="shared" si="885"/>
        <v>0</v>
      </c>
      <c r="CR685">
        <f t="shared" si="886"/>
        <v>0</v>
      </c>
    </row>
    <row r="686" spans="1:96"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F686" s="178">
        <f t="shared" si="874"/>
        <v>44510</v>
      </c>
      <c r="CG686">
        <f t="shared" si="875"/>
        <v>5</v>
      </c>
      <c r="CH686">
        <f t="shared" si="876"/>
        <v>0</v>
      </c>
      <c r="CI686" s="178">
        <f t="shared" si="877"/>
        <v>44510</v>
      </c>
      <c r="CJ686">
        <f t="shared" si="878"/>
        <v>0</v>
      </c>
      <c r="CK686" s="1">
        <f t="shared" si="879"/>
        <v>44510</v>
      </c>
      <c r="CL686" s="281">
        <f t="shared" si="880"/>
        <v>5</v>
      </c>
      <c r="CM686" s="1">
        <f t="shared" si="881"/>
        <v>44510</v>
      </c>
      <c r="CN686" s="282">
        <f t="shared" si="882"/>
        <v>0</v>
      </c>
      <c r="CO686" s="178">
        <f t="shared" si="883"/>
        <v>44510</v>
      </c>
      <c r="CP686">
        <f t="shared" si="884"/>
        <v>5</v>
      </c>
      <c r="CQ686">
        <f t="shared" si="885"/>
        <v>0</v>
      </c>
      <c r="CR686">
        <f t="shared" si="886"/>
        <v>0</v>
      </c>
    </row>
    <row r="687" spans="1:96"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F687" s="178">
        <f t="shared" si="874"/>
        <v>44511</v>
      </c>
      <c r="CG687">
        <f t="shared" si="875"/>
        <v>3</v>
      </c>
      <c r="CH687">
        <f t="shared" si="876"/>
        <v>1</v>
      </c>
      <c r="CI687" s="178">
        <f t="shared" si="877"/>
        <v>44511</v>
      </c>
      <c r="CJ687">
        <f t="shared" si="878"/>
        <v>0</v>
      </c>
      <c r="CK687" s="1">
        <f t="shared" si="879"/>
        <v>44511</v>
      </c>
      <c r="CL687" s="281">
        <f t="shared" si="880"/>
        <v>3</v>
      </c>
      <c r="CM687" s="1">
        <f t="shared" si="881"/>
        <v>44511</v>
      </c>
      <c r="CN687" s="282">
        <f t="shared" si="882"/>
        <v>0</v>
      </c>
      <c r="CO687" s="178">
        <f t="shared" si="883"/>
        <v>44511</v>
      </c>
      <c r="CP687">
        <f t="shared" si="884"/>
        <v>9</v>
      </c>
      <c r="CQ687">
        <f t="shared" si="885"/>
        <v>1</v>
      </c>
      <c r="CR687">
        <f t="shared" si="886"/>
        <v>0</v>
      </c>
    </row>
    <row r="688" spans="1:96"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F688" s="178">
        <f t="shared" si="874"/>
        <v>44512</v>
      </c>
      <c r="CG688">
        <f t="shared" si="875"/>
        <v>1</v>
      </c>
      <c r="CH688">
        <f t="shared" si="876"/>
        <v>35</v>
      </c>
      <c r="CI688" s="178">
        <f t="shared" si="877"/>
        <v>44512</v>
      </c>
      <c r="CJ688">
        <f t="shared" si="878"/>
        <v>0</v>
      </c>
      <c r="CK688" s="1">
        <f t="shared" si="879"/>
        <v>44512</v>
      </c>
      <c r="CL688" s="281">
        <f t="shared" si="880"/>
        <v>1</v>
      </c>
      <c r="CM688" s="1">
        <f t="shared" si="881"/>
        <v>44512</v>
      </c>
      <c r="CN688" s="282">
        <f t="shared" si="882"/>
        <v>0</v>
      </c>
      <c r="CO688" s="178">
        <f t="shared" si="883"/>
        <v>44512</v>
      </c>
      <c r="CP688">
        <f t="shared" si="884"/>
        <v>10</v>
      </c>
      <c r="CQ688">
        <f t="shared" si="885"/>
        <v>0</v>
      </c>
      <c r="CR688">
        <f t="shared" si="886"/>
        <v>0</v>
      </c>
    </row>
    <row r="689" spans="1:96"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F689" s="178">
        <f t="shared" si="874"/>
        <v>44513</v>
      </c>
      <c r="CG689">
        <f t="shared" si="875"/>
        <v>2</v>
      </c>
      <c r="CH689">
        <f t="shared" si="876"/>
        <v>15</v>
      </c>
      <c r="CI689" s="178">
        <f t="shared" si="877"/>
        <v>44513</v>
      </c>
      <c r="CJ689">
        <f t="shared" si="878"/>
        <v>0</v>
      </c>
      <c r="CK689" s="1">
        <f t="shared" si="879"/>
        <v>44513</v>
      </c>
      <c r="CL689" s="281">
        <f t="shared" si="880"/>
        <v>2</v>
      </c>
      <c r="CM689" s="1">
        <f t="shared" si="881"/>
        <v>44513</v>
      </c>
      <c r="CN689" s="282">
        <f t="shared" si="882"/>
        <v>0</v>
      </c>
      <c r="CO689" s="178">
        <f t="shared" si="883"/>
        <v>44513</v>
      </c>
      <c r="CP689">
        <f t="shared" si="884"/>
        <v>4</v>
      </c>
      <c r="CQ689">
        <f t="shared" si="885"/>
        <v>0</v>
      </c>
      <c r="CR689">
        <f t="shared" si="886"/>
        <v>0</v>
      </c>
    </row>
    <row r="690" spans="1:96"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F690" s="178">
        <f t="shared" si="874"/>
        <v>44514</v>
      </c>
      <c r="CG690">
        <f t="shared" si="875"/>
        <v>1</v>
      </c>
      <c r="CH690">
        <f t="shared" si="876"/>
        <v>3</v>
      </c>
      <c r="CI690" s="178">
        <f t="shared" si="877"/>
        <v>44514</v>
      </c>
      <c r="CJ690">
        <f t="shared" si="878"/>
        <v>0</v>
      </c>
      <c r="CK690" s="1">
        <f t="shared" si="879"/>
        <v>44514</v>
      </c>
      <c r="CL690" s="281">
        <f t="shared" si="880"/>
        <v>1</v>
      </c>
      <c r="CM690" s="1">
        <f t="shared" si="881"/>
        <v>44514</v>
      </c>
      <c r="CN690" s="282">
        <f t="shared" si="882"/>
        <v>0</v>
      </c>
      <c r="CO690" s="178">
        <f t="shared" si="883"/>
        <v>44514</v>
      </c>
      <c r="CP690">
        <f t="shared" si="884"/>
        <v>8</v>
      </c>
      <c r="CQ690">
        <f t="shared" si="885"/>
        <v>0</v>
      </c>
      <c r="CR690">
        <f t="shared" si="886"/>
        <v>0</v>
      </c>
    </row>
    <row r="691" spans="1:96"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F691" s="178">
        <f t="shared" si="874"/>
        <v>44515</v>
      </c>
      <c r="CG691">
        <f t="shared" si="875"/>
        <v>6</v>
      </c>
      <c r="CH691">
        <f t="shared" si="876"/>
        <v>2</v>
      </c>
      <c r="CI691" s="178">
        <f t="shared" si="877"/>
        <v>44515</v>
      </c>
      <c r="CJ691">
        <f t="shared" si="878"/>
        <v>0</v>
      </c>
      <c r="CK691" s="1">
        <f t="shared" si="879"/>
        <v>44515</v>
      </c>
      <c r="CL691" s="281">
        <f t="shared" si="880"/>
        <v>6</v>
      </c>
      <c r="CM691" s="1">
        <f t="shared" si="881"/>
        <v>44515</v>
      </c>
      <c r="CN691" s="282">
        <f t="shared" si="882"/>
        <v>0</v>
      </c>
      <c r="CO691" s="178">
        <f t="shared" si="883"/>
        <v>44515</v>
      </c>
      <c r="CP691">
        <f t="shared" si="884"/>
        <v>9</v>
      </c>
      <c r="CQ691">
        <f t="shared" si="885"/>
        <v>0</v>
      </c>
      <c r="CR691">
        <f t="shared" si="886"/>
        <v>0</v>
      </c>
    </row>
    <row r="692" spans="1:96"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F692" s="178">
        <f t="shared" si="874"/>
        <v>44516</v>
      </c>
      <c r="CG692">
        <f t="shared" si="875"/>
        <v>1</v>
      </c>
      <c r="CH692">
        <f t="shared" si="876"/>
        <v>7</v>
      </c>
      <c r="CI692" s="178">
        <f t="shared" si="877"/>
        <v>44516</v>
      </c>
      <c r="CJ692">
        <f t="shared" si="878"/>
        <v>0</v>
      </c>
      <c r="CK692" s="1">
        <f t="shared" si="879"/>
        <v>44516</v>
      </c>
      <c r="CL692" s="281">
        <f t="shared" si="880"/>
        <v>1</v>
      </c>
      <c r="CM692" s="1">
        <f t="shared" si="881"/>
        <v>44516</v>
      </c>
      <c r="CN692" s="282">
        <f t="shared" si="882"/>
        <v>0</v>
      </c>
      <c r="CO692" s="178">
        <f t="shared" si="883"/>
        <v>44516</v>
      </c>
      <c r="CP692">
        <f t="shared" si="884"/>
        <v>2</v>
      </c>
      <c r="CQ692">
        <f t="shared" si="885"/>
        <v>0</v>
      </c>
      <c r="CR692">
        <f t="shared" si="886"/>
        <v>0</v>
      </c>
    </row>
    <row r="693" spans="1:96"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F693" s="178">
        <f t="shared" si="874"/>
        <v>44517</v>
      </c>
      <c r="CG693">
        <f t="shared" si="875"/>
        <v>3</v>
      </c>
      <c r="CH693">
        <f t="shared" si="876"/>
        <v>0</v>
      </c>
      <c r="CI693" s="178">
        <f t="shared" si="877"/>
        <v>44517</v>
      </c>
      <c r="CJ693">
        <f t="shared" si="878"/>
        <v>0</v>
      </c>
      <c r="CK693" s="1">
        <f t="shared" si="879"/>
        <v>44517</v>
      </c>
      <c r="CL693" s="281">
        <f t="shared" si="880"/>
        <v>3</v>
      </c>
      <c r="CM693" s="1">
        <f t="shared" si="881"/>
        <v>44517</v>
      </c>
      <c r="CN693" s="282">
        <f t="shared" si="882"/>
        <v>0</v>
      </c>
      <c r="CO693" s="178">
        <f t="shared" si="883"/>
        <v>44517</v>
      </c>
      <c r="CP693">
        <f t="shared" si="884"/>
        <v>5</v>
      </c>
      <c r="CQ693">
        <f t="shared" si="885"/>
        <v>0</v>
      </c>
      <c r="CR693">
        <f t="shared" si="886"/>
        <v>0</v>
      </c>
    </row>
    <row r="694" spans="1:96"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F694" s="178">
        <f t="shared" si="874"/>
        <v>44518</v>
      </c>
      <c r="CG694">
        <f t="shared" si="875"/>
        <v>4</v>
      </c>
      <c r="CH694">
        <f t="shared" si="876"/>
        <v>5</v>
      </c>
      <c r="CI694" s="178">
        <f t="shared" si="877"/>
        <v>44518</v>
      </c>
      <c r="CJ694">
        <f t="shared" si="878"/>
        <v>0</v>
      </c>
      <c r="CK694" s="1">
        <f t="shared" si="879"/>
        <v>44518</v>
      </c>
      <c r="CL694" s="281">
        <f t="shared" si="880"/>
        <v>4</v>
      </c>
      <c r="CM694" s="1">
        <f t="shared" si="881"/>
        <v>44518</v>
      </c>
      <c r="CN694" s="282">
        <f t="shared" si="882"/>
        <v>0</v>
      </c>
      <c r="CO694" s="178">
        <f t="shared" si="883"/>
        <v>44518</v>
      </c>
      <c r="CP694">
        <f t="shared" si="884"/>
        <v>3</v>
      </c>
      <c r="CQ694">
        <f t="shared" si="885"/>
        <v>0</v>
      </c>
      <c r="CR694">
        <f t="shared" si="886"/>
        <v>0</v>
      </c>
    </row>
    <row r="695" spans="1:96"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F695" s="178">
        <f t="shared" si="874"/>
        <v>44519</v>
      </c>
      <c r="CG695">
        <f t="shared" si="875"/>
        <v>1</v>
      </c>
      <c r="CH695">
        <f t="shared" si="876"/>
        <v>2</v>
      </c>
      <c r="CI695" s="178">
        <f t="shared" si="877"/>
        <v>44519</v>
      </c>
      <c r="CJ695">
        <f t="shared" si="878"/>
        <v>0</v>
      </c>
      <c r="CK695" s="1">
        <f t="shared" si="879"/>
        <v>44519</v>
      </c>
      <c r="CL695" s="281">
        <f t="shared" si="880"/>
        <v>1</v>
      </c>
      <c r="CM695" s="1">
        <f t="shared" si="881"/>
        <v>44519</v>
      </c>
      <c r="CN695" s="282">
        <f t="shared" si="882"/>
        <v>0</v>
      </c>
      <c r="CO695" s="178">
        <f t="shared" si="883"/>
        <v>44519</v>
      </c>
      <c r="CP695">
        <f t="shared" si="884"/>
        <v>10</v>
      </c>
      <c r="CQ695">
        <f t="shared" si="885"/>
        <v>0</v>
      </c>
      <c r="CR695">
        <f t="shared" si="886"/>
        <v>0</v>
      </c>
    </row>
    <row r="696" spans="1:96"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F696" s="178">
        <f t="shared" si="874"/>
        <v>44520</v>
      </c>
      <c r="CG696">
        <f t="shared" si="875"/>
        <v>3</v>
      </c>
      <c r="CH696">
        <f t="shared" si="876"/>
        <v>2</v>
      </c>
      <c r="CI696" s="178">
        <f t="shared" si="877"/>
        <v>44520</v>
      </c>
      <c r="CJ696">
        <f t="shared" si="878"/>
        <v>0</v>
      </c>
      <c r="CK696" s="1">
        <f t="shared" si="879"/>
        <v>44520</v>
      </c>
      <c r="CL696" s="281">
        <f t="shared" si="880"/>
        <v>3</v>
      </c>
      <c r="CM696" s="1">
        <f t="shared" si="881"/>
        <v>44520</v>
      </c>
      <c r="CN696" s="282">
        <f t="shared" si="882"/>
        <v>0</v>
      </c>
      <c r="CO696" s="178">
        <f t="shared" si="883"/>
        <v>44520</v>
      </c>
      <c r="CP696">
        <f t="shared" si="884"/>
        <v>4</v>
      </c>
      <c r="CQ696">
        <f t="shared" si="885"/>
        <v>0</v>
      </c>
      <c r="CR696">
        <f t="shared" si="886"/>
        <v>0</v>
      </c>
    </row>
    <row r="697" spans="1:96"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F697" s="178">
        <f t="shared" si="874"/>
        <v>44521</v>
      </c>
      <c r="CG697">
        <f t="shared" si="875"/>
        <v>2</v>
      </c>
      <c r="CH697">
        <f t="shared" si="876"/>
        <v>7</v>
      </c>
      <c r="CI697" s="178">
        <f t="shared" si="877"/>
        <v>44521</v>
      </c>
      <c r="CJ697">
        <f t="shared" si="878"/>
        <v>0</v>
      </c>
      <c r="CK697" s="1">
        <f t="shared" si="879"/>
        <v>44521</v>
      </c>
      <c r="CL697" s="281">
        <f t="shared" si="880"/>
        <v>2</v>
      </c>
      <c r="CM697" s="1">
        <f t="shared" si="881"/>
        <v>44521</v>
      </c>
      <c r="CN697" s="282">
        <f t="shared" si="882"/>
        <v>0</v>
      </c>
      <c r="CO697" s="178">
        <f t="shared" si="883"/>
        <v>44521</v>
      </c>
      <c r="CP697">
        <f t="shared" si="884"/>
        <v>9</v>
      </c>
      <c r="CQ697">
        <f t="shared" si="885"/>
        <v>0</v>
      </c>
      <c r="CR697">
        <f t="shared" si="886"/>
        <v>0</v>
      </c>
    </row>
    <row r="698" spans="1:96"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F698" s="178">
        <f t="shared" si="874"/>
        <v>44522</v>
      </c>
      <c r="CG698">
        <f t="shared" si="875"/>
        <v>3</v>
      </c>
      <c r="CH698">
        <f t="shared" si="876"/>
        <v>4</v>
      </c>
      <c r="CI698" s="178">
        <f t="shared" si="877"/>
        <v>44522</v>
      </c>
      <c r="CJ698">
        <f t="shared" si="878"/>
        <v>0</v>
      </c>
      <c r="CK698" s="1">
        <f t="shared" si="879"/>
        <v>44522</v>
      </c>
      <c r="CL698" s="281">
        <f t="shared" si="880"/>
        <v>3</v>
      </c>
      <c r="CM698" s="1">
        <f t="shared" si="881"/>
        <v>44522</v>
      </c>
      <c r="CN698" s="282">
        <f t="shared" si="882"/>
        <v>0</v>
      </c>
      <c r="CO698" s="178">
        <f t="shared" si="883"/>
        <v>44522</v>
      </c>
      <c r="CP698">
        <f t="shared" si="884"/>
        <v>3</v>
      </c>
      <c r="CQ698">
        <f t="shared" si="885"/>
        <v>0</v>
      </c>
      <c r="CR698">
        <f t="shared" si="886"/>
        <v>0</v>
      </c>
    </row>
    <row r="699" spans="1:96"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F699" s="178">
        <f t="shared" si="874"/>
        <v>44523</v>
      </c>
      <c r="CG699">
        <f t="shared" si="875"/>
        <v>6</v>
      </c>
      <c r="CH699">
        <f t="shared" si="876"/>
        <v>2</v>
      </c>
      <c r="CI699" s="178">
        <f t="shared" si="877"/>
        <v>44523</v>
      </c>
      <c r="CJ699">
        <f t="shared" si="878"/>
        <v>0</v>
      </c>
      <c r="CK699" s="1">
        <f t="shared" si="879"/>
        <v>44523</v>
      </c>
      <c r="CL699" s="281">
        <f t="shared" si="880"/>
        <v>6</v>
      </c>
      <c r="CM699" s="1">
        <f t="shared" si="881"/>
        <v>44523</v>
      </c>
      <c r="CN699" s="282">
        <f t="shared" si="882"/>
        <v>0</v>
      </c>
      <c r="CO699" s="178">
        <f t="shared" si="883"/>
        <v>44523</v>
      </c>
      <c r="CP699">
        <f t="shared" si="884"/>
        <v>7</v>
      </c>
      <c r="CQ699">
        <f t="shared" si="885"/>
        <v>0</v>
      </c>
      <c r="CR699">
        <f t="shared" si="886"/>
        <v>0</v>
      </c>
    </row>
    <row r="700" spans="1:96"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F700" s="178">
        <f t="shared" si="874"/>
        <v>44524</v>
      </c>
      <c r="CG700">
        <f t="shared" si="875"/>
        <v>1</v>
      </c>
      <c r="CH700">
        <f t="shared" si="876"/>
        <v>2</v>
      </c>
      <c r="CI700" s="178">
        <f t="shared" si="877"/>
        <v>44524</v>
      </c>
      <c r="CJ700">
        <f t="shared" si="878"/>
        <v>0</v>
      </c>
      <c r="CK700" s="1">
        <f t="shared" si="879"/>
        <v>44524</v>
      </c>
      <c r="CL700" s="281">
        <f t="shared" si="880"/>
        <v>1</v>
      </c>
      <c r="CM700" s="1">
        <f t="shared" si="881"/>
        <v>44524</v>
      </c>
      <c r="CN700" s="282">
        <f t="shared" si="882"/>
        <v>0</v>
      </c>
      <c r="CO700" s="178">
        <f t="shared" si="883"/>
        <v>44524</v>
      </c>
      <c r="CP700">
        <f t="shared" si="884"/>
        <v>5</v>
      </c>
      <c r="CQ700">
        <f t="shared" si="885"/>
        <v>0</v>
      </c>
      <c r="CR700">
        <f t="shared" si="886"/>
        <v>0</v>
      </c>
    </row>
    <row r="701" spans="1:96"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F701" s="178">
        <f t="shared" ref="CF701:CF732" si="929">+A701</f>
        <v>44525</v>
      </c>
      <c r="CG701">
        <f t="shared" ref="CG701:CG732" si="930">+AD701</f>
        <v>6</v>
      </c>
      <c r="CH701">
        <f t="shared" ref="CH701:CH732" si="931">+AG701</f>
        <v>2</v>
      </c>
      <c r="CI701" s="178">
        <f t="shared" ref="CI701:CI732" si="932">+A701</f>
        <v>44525</v>
      </c>
      <c r="CJ701">
        <f t="shared" ref="CJ701:CJ732" si="933">+AI701</f>
        <v>0</v>
      </c>
      <c r="CK701" s="1">
        <f t="shared" ref="CK701:CK732" si="934">+Z701</f>
        <v>44525</v>
      </c>
      <c r="CL701" s="281">
        <f t="shared" ref="CL701:CL732" si="935">+AD701</f>
        <v>6</v>
      </c>
      <c r="CM701" s="1">
        <f t="shared" ref="CM701:CM732" si="936">+Z701</f>
        <v>44525</v>
      </c>
      <c r="CN701" s="282">
        <f t="shared" ref="CN701:CN732" si="937">+AI701</f>
        <v>0</v>
      </c>
      <c r="CO701" s="178">
        <f t="shared" ref="CO701:CO732" si="938">+A701</f>
        <v>44525</v>
      </c>
      <c r="CP701">
        <f t="shared" ref="CP701:CP732" si="939">+AQ701</f>
        <v>10</v>
      </c>
      <c r="CQ701">
        <f t="shared" ref="CQ701:CQ732" si="940">+AU701</f>
        <v>0</v>
      </c>
      <c r="CR701">
        <f t="shared" ref="CR701:CR732" si="941">+AS701</f>
        <v>0</v>
      </c>
    </row>
    <row r="702" spans="1:96"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F702" s="178">
        <f t="shared" si="929"/>
        <v>44526</v>
      </c>
      <c r="CG702">
        <f t="shared" si="930"/>
        <v>4</v>
      </c>
      <c r="CH702">
        <f t="shared" si="931"/>
        <v>3</v>
      </c>
      <c r="CI702" s="178">
        <f t="shared" si="932"/>
        <v>44526</v>
      </c>
      <c r="CJ702">
        <f t="shared" si="933"/>
        <v>0</v>
      </c>
      <c r="CK702" s="1">
        <f t="shared" si="934"/>
        <v>44526</v>
      </c>
      <c r="CL702" s="281">
        <f t="shared" si="935"/>
        <v>4</v>
      </c>
      <c r="CM702" s="1">
        <f t="shared" si="936"/>
        <v>44526</v>
      </c>
      <c r="CN702" s="282">
        <f t="shared" si="937"/>
        <v>0</v>
      </c>
      <c r="CO702" s="178">
        <f t="shared" si="938"/>
        <v>44526</v>
      </c>
      <c r="CP702">
        <f t="shared" si="939"/>
        <v>12</v>
      </c>
      <c r="CQ702">
        <f t="shared" si="940"/>
        <v>0</v>
      </c>
      <c r="CR702">
        <f t="shared" si="941"/>
        <v>0</v>
      </c>
    </row>
    <row r="703" spans="1:96"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F703" s="178">
        <f t="shared" si="929"/>
        <v>44527</v>
      </c>
      <c r="CG703">
        <f t="shared" si="930"/>
        <v>3</v>
      </c>
      <c r="CH703">
        <f t="shared" si="931"/>
        <v>2</v>
      </c>
      <c r="CI703" s="178">
        <f t="shared" si="932"/>
        <v>44527</v>
      </c>
      <c r="CJ703">
        <f t="shared" si="933"/>
        <v>0</v>
      </c>
      <c r="CK703" s="1">
        <f t="shared" si="934"/>
        <v>44527</v>
      </c>
      <c r="CL703" s="281">
        <f t="shared" si="935"/>
        <v>3</v>
      </c>
      <c r="CM703" s="1">
        <f t="shared" si="936"/>
        <v>44527</v>
      </c>
      <c r="CN703" s="282">
        <f t="shared" si="937"/>
        <v>0</v>
      </c>
      <c r="CO703" s="178">
        <f t="shared" si="938"/>
        <v>44527</v>
      </c>
      <c r="CP703">
        <f t="shared" si="939"/>
        <v>12</v>
      </c>
      <c r="CQ703">
        <f t="shared" si="940"/>
        <v>0</v>
      </c>
      <c r="CR703">
        <f t="shared" si="941"/>
        <v>0</v>
      </c>
    </row>
    <row r="704" spans="1:96"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F704" s="178">
        <f t="shared" si="929"/>
        <v>44528</v>
      </c>
      <c r="CG704">
        <f t="shared" si="930"/>
        <v>3</v>
      </c>
      <c r="CH704">
        <f t="shared" si="931"/>
        <v>3</v>
      </c>
      <c r="CI704" s="178">
        <f t="shared" si="932"/>
        <v>44528</v>
      </c>
      <c r="CJ704">
        <f t="shared" si="933"/>
        <v>0</v>
      </c>
      <c r="CK704" s="1">
        <f t="shared" si="934"/>
        <v>44528</v>
      </c>
      <c r="CL704" s="281">
        <f t="shared" si="935"/>
        <v>3</v>
      </c>
      <c r="CM704" s="1">
        <f t="shared" si="936"/>
        <v>44528</v>
      </c>
      <c r="CN704" s="282">
        <f t="shared" si="937"/>
        <v>0</v>
      </c>
      <c r="CO704" s="178">
        <f t="shared" si="938"/>
        <v>44528</v>
      </c>
      <c r="CP704">
        <f t="shared" si="939"/>
        <v>10</v>
      </c>
      <c r="CQ704">
        <f t="shared" si="940"/>
        <v>0</v>
      </c>
      <c r="CR704">
        <f t="shared" si="941"/>
        <v>0</v>
      </c>
    </row>
    <row r="705" spans="1:96"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F705" s="178">
        <f t="shared" si="929"/>
        <v>44529</v>
      </c>
      <c r="CG705">
        <f t="shared" si="930"/>
        <v>3</v>
      </c>
      <c r="CH705">
        <f t="shared" si="931"/>
        <v>1</v>
      </c>
      <c r="CI705" s="178">
        <f t="shared" si="932"/>
        <v>44529</v>
      </c>
      <c r="CJ705">
        <f t="shared" si="933"/>
        <v>0</v>
      </c>
      <c r="CK705" s="1">
        <f t="shared" si="934"/>
        <v>44529</v>
      </c>
      <c r="CL705" s="281">
        <f t="shared" si="935"/>
        <v>3</v>
      </c>
      <c r="CM705" s="1">
        <f t="shared" si="936"/>
        <v>44529</v>
      </c>
      <c r="CN705" s="282">
        <f t="shared" si="937"/>
        <v>0</v>
      </c>
      <c r="CO705" s="178">
        <f t="shared" si="938"/>
        <v>44529</v>
      </c>
      <c r="CP705">
        <f t="shared" si="939"/>
        <v>8</v>
      </c>
      <c r="CQ705">
        <f t="shared" si="940"/>
        <v>0</v>
      </c>
      <c r="CR705">
        <f t="shared" si="941"/>
        <v>0</v>
      </c>
    </row>
    <row r="706" spans="1:96"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F706" s="178">
        <f t="shared" si="929"/>
        <v>44530</v>
      </c>
      <c r="CG706">
        <f t="shared" si="930"/>
        <v>6</v>
      </c>
      <c r="CH706">
        <f t="shared" si="931"/>
        <v>2</v>
      </c>
      <c r="CI706" s="178">
        <f t="shared" si="932"/>
        <v>44530</v>
      </c>
      <c r="CJ706">
        <f t="shared" si="933"/>
        <v>0</v>
      </c>
      <c r="CK706" s="1">
        <f t="shared" si="934"/>
        <v>44530</v>
      </c>
      <c r="CL706" s="281">
        <f t="shared" si="935"/>
        <v>6</v>
      </c>
      <c r="CM706" s="1">
        <f t="shared" si="936"/>
        <v>44530</v>
      </c>
      <c r="CN706" s="282">
        <f t="shared" si="937"/>
        <v>0</v>
      </c>
      <c r="CO706" s="178">
        <f t="shared" si="938"/>
        <v>44530</v>
      </c>
      <c r="CP706">
        <f t="shared" si="939"/>
        <v>5</v>
      </c>
      <c r="CQ706">
        <f t="shared" si="940"/>
        <v>0</v>
      </c>
      <c r="CR706">
        <f t="shared" si="941"/>
        <v>0</v>
      </c>
    </row>
    <row r="707" spans="1:96"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F707" s="178">
        <f t="shared" si="929"/>
        <v>44531</v>
      </c>
      <c r="CG707">
        <f t="shared" si="930"/>
        <v>3</v>
      </c>
      <c r="CH707">
        <f t="shared" si="931"/>
        <v>4</v>
      </c>
      <c r="CI707" s="178">
        <f t="shared" si="932"/>
        <v>44531</v>
      </c>
      <c r="CJ707">
        <f t="shared" si="933"/>
        <v>0</v>
      </c>
      <c r="CK707" s="1">
        <f t="shared" si="934"/>
        <v>44531</v>
      </c>
      <c r="CL707" s="281">
        <f t="shared" si="935"/>
        <v>3</v>
      </c>
      <c r="CM707" s="1">
        <f t="shared" si="936"/>
        <v>44531</v>
      </c>
      <c r="CN707" s="282">
        <f t="shared" si="937"/>
        <v>0</v>
      </c>
      <c r="CO707" s="178">
        <f t="shared" si="938"/>
        <v>44531</v>
      </c>
      <c r="CP707">
        <f t="shared" si="939"/>
        <v>8</v>
      </c>
      <c r="CQ707">
        <f t="shared" si="940"/>
        <v>0</v>
      </c>
      <c r="CR707">
        <f t="shared" si="941"/>
        <v>0</v>
      </c>
    </row>
    <row r="708" spans="1:96"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F708" s="178">
        <f t="shared" si="929"/>
        <v>44532</v>
      </c>
      <c r="CG708">
        <f t="shared" si="930"/>
        <v>6</v>
      </c>
      <c r="CH708">
        <f t="shared" si="931"/>
        <v>3</v>
      </c>
      <c r="CI708" s="178">
        <f t="shared" si="932"/>
        <v>44532</v>
      </c>
      <c r="CJ708">
        <f t="shared" si="933"/>
        <v>0</v>
      </c>
      <c r="CK708" s="1">
        <f t="shared" si="934"/>
        <v>44532</v>
      </c>
      <c r="CL708" s="281">
        <f t="shared" si="935"/>
        <v>6</v>
      </c>
      <c r="CM708" s="1">
        <f t="shared" si="936"/>
        <v>44532</v>
      </c>
      <c r="CN708" s="282">
        <f t="shared" si="937"/>
        <v>0</v>
      </c>
      <c r="CO708" s="178">
        <f t="shared" si="938"/>
        <v>44532</v>
      </c>
      <c r="CP708">
        <f t="shared" si="939"/>
        <v>17</v>
      </c>
      <c r="CQ708">
        <f t="shared" si="940"/>
        <v>0</v>
      </c>
      <c r="CR708">
        <f t="shared" si="941"/>
        <v>0</v>
      </c>
    </row>
    <row r="709" spans="1:96"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F709" s="178">
        <f t="shared" si="929"/>
        <v>44533</v>
      </c>
      <c r="CG709">
        <f t="shared" si="930"/>
        <v>3</v>
      </c>
      <c r="CH709">
        <f t="shared" si="931"/>
        <v>2</v>
      </c>
      <c r="CI709" s="178">
        <f t="shared" si="932"/>
        <v>44533</v>
      </c>
      <c r="CJ709">
        <f t="shared" si="933"/>
        <v>0</v>
      </c>
      <c r="CK709" s="1">
        <f t="shared" si="934"/>
        <v>44533</v>
      </c>
      <c r="CL709" s="281">
        <f t="shared" si="935"/>
        <v>3</v>
      </c>
      <c r="CM709" s="1">
        <f t="shared" si="936"/>
        <v>44533</v>
      </c>
      <c r="CN709" s="282">
        <f t="shared" si="937"/>
        <v>0</v>
      </c>
      <c r="CO709" s="178">
        <f t="shared" si="938"/>
        <v>44533</v>
      </c>
      <c r="CP709">
        <f t="shared" si="939"/>
        <v>11</v>
      </c>
      <c r="CQ709">
        <f t="shared" si="940"/>
        <v>0</v>
      </c>
      <c r="CR709">
        <f t="shared" si="941"/>
        <v>0</v>
      </c>
    </row>
    <row r="710" spans="1:96"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F710" s="178">
        <f t="shared" si="929"/>
        <v>44534</v>
      </c>
      <c r="CG710">
        <f t="shared" si="930"/>
        <v>4</v>
      </c>
      <c r="CH710">
        <f t="shared" si="931"/>
        <v>3</v>
      </c>
      <c r="CI710" s="178">
        <f t="shared" si="932"/>
        <v>44534</v>
      </c>
      <c r="CJ710">
        <f t="shared" si="933"/>
        <v>0</v>
      </c>
      <c r="CK710" s="1">
        <f t="shared" si="934"/>
        <v>44534</v>
      </c>
      <c r="CL710" s="281">
        <f t="shared" si="935"/>
        <v>4</v>
      </c>
      <c r="CM710" s="1">
        <f t="shared" si="936"/>
        <v>44534</v>
      </c>
      <c r="CN710" s="282">
        <f t="shared" si="937"/>
        <v>0</v>
      </c>
      <c r="CO710" s="178">
        <f t="shared" si="938"/>
        <v>44534</v>
      </c>
      <c r="CP710">
        <f t="shared" si="939"/>
        <v>11</v>
      </c>
      <c r="CQ710">
        <f t="shared" si="940"/>
        <v>0</v>
      </c>
      <c r="CR710">
        <f t="shared" si="941"/>
        <v>0</v>
      </c>
    </row>
    <row r="711" spans="1:96"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F711" s="178">
        <f t="shared" si="929"/>
        <v>44535</v>
      </c>
      <c r="CG711">
        <f t="shared" si="930"/>
        <v>9</v>
      </c>
      <c r="CH711">
        <f t="shared" si="931"/>
        <v>1</v>
      </c>
      <c r="CI711" s="178">
        <f t="shared" si="932"/>
        <v>44535</v>
      </c>
      <c r="CJ711">
        <f t="shared" si="933"/>
        <v>0</v>
      </c>
      <c r="CK711" s="1">
        <f t="shared" si="934"/>
        <v>44535</v>
      </c>
      <c r="CL711" s="281">
        <f t="shared" si="935"/>
        <v>9</v>
      </c>
      <c r="CM711" s="1">
        <f t="shared" si="936"/>
        <v>44535</v>
      </c>
      <c r="CN711" s="282">
        <f t="shared" si="937"/>
        <v>0</v>
      </c>
      <c r="CO711" s="178">
        <f t="shared" si="938"/>
        <v>44535</v>
      </c>
      <c r="CP711">
        <f t="shared" si="939"/>
        <v>4</v>
      </c>
      <c r="CQ711">
        <f t="shared" si="940"/>
        <v>0</v>
      </c>
      <c r="CR711">
        <f t="shared" si="941"/>
        <v>0</v>
      </c>
    </row>
    <row r="712" spans="1:96"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F712" s="178">
        <f t="shared" si="929"/>
        <v>44536</v>
      </c>
      <c r="CG712">
        <f t="shared" si="930"/>
        <v>5</v>
      </c>
      <c r="CH712">
        <f t="shared" si="931"/>
        <v>2</v>
      </c>
      <c r="CI712" s="178">
        <f t="shared" si="932"/>
        <v>44536</v>
      </c>
      <c r="CJ712">
        <f t="shared" si="933"/>
        <v>0</v>
      </c>
      <c r="CK712" s="1">
        <f t="shared" si="934"/>
        <v>44536</v>
      </c>
      <c r="CL712" s="281">
        <f t="shared" si="935"/>
        <v>5</v>
      </c>
      <c r="CM712" s="1">
        <f t="shared" si="936"/>
        <v>44536</v>
      </c>
      <c r="CN712" s="282">
        <f t="shared" si="937"/>
        <v>0</v>
      </c>
      <c r="CO712" s="178">
        <f t="shared" si="938"/>
        <v>44536</v>
      </c>
      <c r="CP712">
        <f t="shared" si="939"/>
        <v>10</v>
      </c>
      <c r="CQ712">
        <f t="shared" si="940"/>
        <v>0</v>
      </c>
      <c r="CR712">
        <f t="shared" si="941"/>
        <v>0</v>
      </c>
    </row>
    <row r="713" spans="1:96"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F713" s="178">
        <f t="shared" si="929"/>
        <v>44537</v>
      </c>
      <c r="CG713">
        <f t="shared" si="930"/>
        <v>5</v>
      </c>
      <c r="CH713">
        <f t="shared" si="931"/>
        <v>2</v>
      </c>
      <c r="CI713" s="178">
        <f t="shared" si="932"/>
        <v>44537</v>
      </c>
      <c r="CJ713">
        <f t="shared" si="933"/>
        <v>0</v>
      </c>
      <c r="CK713" s="1">
        <f t="shared" si="934"/>
        <v>44537</v>
      </c>
      <c r="CL713" s="281">
        <f t="shared" si="935"/>
        <v>5</v>
      </c>
      <c r="CM713" s="1">
        <f t="shared" si="936"/>
        <v>44537</v>
      </c>
      <c r="CN713" s="282">
        <f t="shared" si="937"/>
        <v>0</v>
      </c>
      <c r="CO713" s="178">
        <f t="shared" si="938"/>
        <v>44537</v>
      </c>
      <c r="CP713">
        <f t="shared" si="939"/>
        <v>21</v>
      </c>
      <c r="CQ713">
        <f t="shared" si="940"/>
        <v>0</v>
      </c>
      <c r="CR713">
        <f t="shared" si="941"/>
        <v>0</v>
      </c>
    </row>
    <row r="714" spans="1:96"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F714" s="178">
        <f t="shared" si="929"/>
        <v>44538</v>
      </c>
      <c r="CG714">
        <f t="shared" si="930"/>
        <v>0</v>
      </c>
      <c r="CH714">
        <f t="shared" si="931"/>
        <v>2</v>
      </c>
      <c r="CI714" s="178">
        <f t="shared" si="932"/>
        <v>44538</v>
      </c>
      <c r="CJ714">
        <f t="shared" si="933"/>
        <v>0</v>
      </c>
      <c r="CK714" s="1">
        <f t="shared" si="934"/>
        <v>44538</v>
      </c>
      <c r="CL714" s="281">
        <f t="shared" si="935"/>
        <v>0</v>
      </c>
      <c r="CM714" s="1">
        <f t="shared" si="936"/>
        <v>44538</v>
      </c>
      <c r="CN714" s="282">
        <f t="shared" si="937"/>
        <v>0</v>
      </c>
      <c r="CO714" s="178">
        <f t="shared" si="938"/>
        <v>44538</v>
      </c>
      <c r="CP714">
        <f t="shared" si="939"/>
        <v>5</v>
      </c>
      <c r="CQ714">
        <f t="shared" si="940"/>
        <v>0</v>
      </c>
      <c r="CR714">
        <f t="shared" si="941"/>
        <v>0</v>
      </c>
    </row>
    <row r="715" spans="1:96"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F715" s="178">
        <f t="shared" si="929"/>
        <v>44539</v>
      </c>
      <c r="CG715">
        <f t="shared" si="930"/>
        <v>7</v>
      </c>
      <c r="CH715">
        <f t="shared" si="931"/>
        <v>1</v>
      </c>
      <c r="CI715" s="178">
        <f t="shared" si="932"/>
        <v>44539</v>
      </c>
      <c r="CJ715">
        <f t="shared" si="933"/>
        <v>0</v>
      </c>
      <c r="CK715" s="1">
        <f t="shared" si="934"/>
        <v>44539</v>
      </c>
      <c r="CL715" s="281">
        <f t="shared" si="935"/>
        <v>7</v>
      </c>
      <c r="CM715" s="1">
        <f t="shared" si="936"/>
        <v>44539</v>
      </c>
      <c r="CN715" s="282">
        <f t="shared" si="937"/>
        <v>0</v>
      </c>
      <c r="CO715" s="178">
        <f t="shared" si="938"/>
        <v>44539</v>
      </c>
      <c r="CP715">
        <f t="shared" si="939"/>
        <v>16</v>
      </c>
      <c r="CQ715">
        <f t="shared" si="940"/>
        <v>0</v>
      </c>
      <c r="CR715">
        <f t="shared" si="941"/>
        <v>0</v>
      </c>
    </row>
    <row r="716" spans="1:96"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F716" s="178">
        <f t="shared" si="929"/>
        <v>44540</v>
      </c>
      <c r="CG716">
        <f t="shared" si="930"/>
        <v>4</v>
      </c>
      <c r="CH716">
        <f t="shared" si="931"/>
        <v>3</v>
      </c>
      <c r="CI716" s="178">
        <f t="shared" si="932"/>
        <v>44540</v>
      </c>
      <c r="CJ716">
        <f t="shared" si="933"/>
        <v>0</v>
      </c>
      <c r="CK716" s="1">
        <f t="shared" si="934"/>
        <v>44540</v>
      </c>
      <c r="CL716" s="281">
        <f t="shared" si="935"/>
        <v>4</v>
      </c>
      <c r="CM716" s="1">
        <f t="shared" si="936"/>
        <v>44540</v>
      </c>
      <c r="CN716" s="282">
        <f t="shared" si="937"/>
        <v>0</v>
      </c>
      <c r="CO716" s="178">
        <f t="shared" si="938"/>
        <v>44540</v>
      </c>
      <c r="CP716">
        <f t="shared" si="939"/>
        <v>17</v>
      </c>
      <c r="CQ716">
        <f t="shared" si="940"/>
        <v>0</v>
      </c>
      <c r="CR716">
        <f t="shared" si="941"/>
        <v>0</v>
      </c>
    </row>
    <row r="717" spans="1:96"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F717" s="178">
        <f t="shared" si="929"/>
        <v>44541</v>
      </c>
      <c r="CG717">
        <f t="shared" si="930"/>
        <v>1</v>
      </c>
      <c r="CH717">
        <f t="shared" si="931"/>
        <v>6</v>
      </c>
      <c r="CI717" s="178">
        <f t="shared" si="932"/>
        <v>44541</v>
      </c>
      <c r="CJ717">
        <f t="shared" si="933"/>
        <v>0</v>
      </c>
      <c r="CK717" s="1">
        <f t="shared" si="934"/>
        <v>44541</v>
      </c>
      <c r="CL717" s="281">
        <f t="shared" si="935"/>
        <v>1</v>
      </c>
      <c r="CM717" s="1">
        <f t="shared" si="936"/>
        <v>44541</v>
      </c>
      <c r="CN717" s="282">
        <f t="shared" si="937"/>
        <v>0</v>
      </c>
      <c r="CO717" s="178">
        <f t="shared" si="938"/>
        <v>44541</v>
      </c>
      <c r="CP717">
        <f t="shared" si="939"/>
        <v>10</v>
      </c>
      <c r="CQ717">
        <f t="shared" si="940"/>
        <v>0</v>
      </c>
      <c r="CR717">
        <f t="shared" si="941"/>
        <v>0</v>
      </c>
    </row>
    <row r="718" spans="1:96"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F718" s="178">
        <f t="shared" si="929"/>
        <v>44542</v>
      </c>
      <c r="CG718">
        <f t="shared" si="930"/>
        <v>5</v>
      </c>
      <c r="CH718">
        <f t="shared" si="931"/>
        <v>3</v>
      </c>
      <c r="CI718" s="178">
        <f t="shared" si="932"/>
        <v>44542</v>
      </c>
      <c r="CJ718">
        <f t="shared" si="933"/>
        <v>0</v>
      </c>
      <c r="CK718" s="1">
        <f t="shared" si="934"/>
        <v>44542</v>
      </c>
      <c r="CL718" s="281">
        <f t="shared" si="935"/>
        <v>5</v>
      </c>
      <c r="CM718" s="1">
        <f t="shared" si="936"/>
        <v>44542</v>
      </c>
      <c r="CN718" s="282">
        <f t="shared" si="937"/>
        <v>0</v>
      </c>
      <c r="CO718" s="178">
        <f t="shared" si="938"/>
        <v>44542</v>
      </c>
      <c r="CP718">
        <f t="shared" si="939"/>
        <v>6</v>
      </c>
      <c r="CQ718">
        <f t="shared" si="940"/>
        <v>0</v>
      </c>
      <c r="CR718">
        <f t="shared" si="941"/>
        <v>0</v>
      </c>
    </row>
    <row r="719" spans="1:96"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F719" s="178">
        <f t="shared" si="929"/>
        <v>44543</v>
      </c>
      <c r="CG719">
        <f t="shared" si="930"/>
        <v>2</v>
      </c>
      <c r="CH719">
        <f t="shared" si="931"/>
        <v>5</v>
      </c>
      <c r="CI719" s="178">
        <f t="shared" si="932"/>
        <v>44543</v>
      </c>
      <c r="CJ719">
        <f t="shared" si="933"/>
        <v>0</v>
      </c>
      <c r="CK719" s="1">
        <f t="shared" si="934"/>
        <v>44543</v>
      </c>
      <c r="CL719" s="281">
        <f t="shared" si="935"/>
        <v>2</v>
      </c>
      <c r="CM719" s="1">
        <f t="shared" si="936"/>
        <v>44543</v>
      </c>
      <c r="CN719" s="282">
        <f t="shared" si="937"/>
        <v>0</v>
      </c>
      <c r="CO719" s="178">
        <f t="shared" si="938"/>
        <v>44543</v>
      </c>
      <c r="CP719">
        <f t="shared" si="939"/>
        <v>5</v>
      </c>
      <c r="CQ719">
        <f t="shared" si="940"/>
        <v>0</v>
      </c>
      <c r="CR719">
        <f t="shared" si="941"/>
        <v>0</v>
      </c>
    </row>
    <row r="720" spans="1:96"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F720" s="178">
        <f t="shared" si="929"/>
        <v>44544</v>
      </c>
      <c r="CG720">
        <f t="shared" si="930"/>
        <v>5</v>
      </c>
      <c r="CH720">
        <f t="shared" si="931"/>
        <v>7</v>
      </c>
      <c r="CI720" s="178">
        <f t="shared" si="932"/>
        <v>44544</v>
      </c>
      <c r="CJ720">
        <f t="shared" si="933"/>
        <v>0</v>
      </c>
      <c r="CK720" s="1">
        <f t="shared" si="934"/>
        <v>44544</v>
      </c>
      <c r="CL720" s="281">
        <f t="shared" si="935"/>
        <v>5</v>
      </c>
      <c r="CM720" s="1">
        <f t="shared" si="936"/>
        <v>44544</v>
      </c>
      <c r="CN720" s="282">
        <f t="shared" si="937"/>
        <v>0</v>
      </c>
      <c r="CO720" s="178">
        <f t="shared" si="938"/>
        <v>44544</v>
      </c>
      <c r="CP720">
        <f t="shared" si="939"/>
        <v>10</v>
      </c>
      <c r="CQ720">
        <f t="shared" si="940"/>
        <v>0</v>
      </c>
      <c r="CR720">
        <f t="shared" si="941"/>
        <v>0</v>
      </c>
    </row>
    <row r="721" spans="1:96"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F721" s="178">
        <f t="shared" si="929"/>
        <v>44545</v>
      </c>
      <c r="CG721">
        <f t="shared" si="930"/>
        <v>1</v>
      </c>
      <c r="CH721">
        <f t="shared" si="931"/>
        <v>0</v>
      </c>
      <c r="CI721" s="178">
        <f t="shared" si="932"/>
        <v>44545</v>
      </c>
      <c r="CJ721">
        <f t="shared" si="933"/>
        <v>0</v>
      </c>
      <c r="CK721" s="1">
        <f t="shared" si="934"/>
        <v>44545</v>
      </c>
      <c r="CL721" s="281">
        <f t="shared" si="935"/>
        <v>1</v>
      </c>
      <c r="CM721" s="1">
        <f t="shared" si="936"/>
        <v>44545</v>
      </c>
      <c r="CN721" s="282">
        <f t="shared" si="937"/>
        <v>0</v>
      </c>
      <c r="CO721" s="178">
        <f t="shared" si="938"/>
        <v>44545</v>
      </c>
      <c r="CP721">
        <f t="shared" si="939"/>
        <v>7</v>
      </c>
      <c r="CQ721">
        <f t="shared" si="940"/>
        <v>1</v>
      </c>
      <c r="CR721">
        <f t="shared" si="941"/>
        <v>0</v>
      </c>
    </row>
    <row r="722" spans="1:96"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F722" s="178">
        <f t="shared" si="929"/>
        <v>44546</v>
      </c>
      <c r="CG722">
        <f t="shared" si="930"/>
        <v>10</v>
      </c>
      <c r="CH722">
        <f t="shared" si="931"/>
        <v>0</v>
      </c>
      <c r="CI722" s="178">
        <f t="shared" si="932"/>
        <v>44546</v>
      </c>
      <c r="CJ722">
        <f t="shared" si="933"/>
        <v>0</v>
      </c>
      <c r="CK722" s="1">
        <f t="shared" si="934"/>
        <v>44546</v>
      </c>
      <c r="CL722" s="281">
        <f t="shared" si="935"/>
        <v>10</v>
      </c>
      <c r="CM722" s="1">
        <f t="shared" si="936"/>
        <v>44546</v>
      </c>
      <c r="CN722" s="282">
        <f t="shared" si="937"/>
        <v>0</v>
      </c>
      <c r="CO722" s="178">
        <f t="shared" si="938"/>
        <v>44546</v>
      </c>
      <c r="CP722">
        <f t="shared" si="939"/>
        <v>12</v>
      </c>
      <c r="CQ722">
        <f t="shared" si="940"/>
        <v>0</v>
      </c>
      <c r="CR722">
        <f t="shared" si="941"/>
        <v>0</v>
      </c>
    </row>
    <row r="723" spans="1:96"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F723" s="178">
        <f t="shared" si="929"/>
        <v>44547</v>
      </c>
      <c r="CG723">
        <f t="shared" si="930"/>
        <v>7</v>
      </c>
      <c r="CH723">
        <f t="shared" si="931"/>
        <v>0</v>
      </c>
      <c r="CI723" s="178">
        <f t="shared" si="932"/>
        <v>44547</v>
      </c>
      <c r="CJ723">
        <f t="shared" si="933"/>
        <v>0</v>
      </c>
      <c r="CK723" s="1">
        <f t="shared" si="934"/>
        <v>44547</v>
      </c>
      <c r="CL723" s="281">
        <f t="shared" si="935"/>
        <v>7</v>
      </c>
      <c r="CM723" s="1">
        <f t="shared" si="936"/>
        <v>44547</v>
      </c>
      <c r="CN723" s="282">
        <f t="shared" si="937"/>
        <v>0</v>
      </c>
      <c r="CO723" s="178">
        <f t="shared" si="938"/>
        <v>44547</v>
      </c>
      <c r="CP723">
        <f t="shared" si="939"/>
        <v>15</v>
      </c>
      <c r="CQ723">
        <f t="shared" si="940"/>
        <v>0</v>
      </c>
      <c r="CR723">
        <f t="shared" si="941"/>
        <v>0</v>
      </c>
    </row>
    <row r="724" spans="1:96"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F724" s="178">
        <f t="shared" si="929"/>
        <v>44548</v>
      </c>
      <c r="CG724">
        <f t="shared" si="930"/>
        <v>5</v>
      </c>
      <c r="CH724">
        <f t="shared" si="931"/>
        <v>2</v>
      </c>
      <c r="CI724" s="178">
        <f t="shared" si="932"/>
        <v>44548</v>
      </c>
      <c r="CJ724">
        <f t="shared" si="933"/>
        <v>0</v>
      </c>
      <c r="CK724" s="1">
        <f t="shared" si="934"/>
        <v>44548</v>
      </c>
      <c r="CL724" s="281">
        <f t="shared" si="935"/>
        <v>5</v>
      </c>
      <c r="CM724" s="1">
        <f t="shared" si="936"/>
        <v>44548</v>
      </c>
      <c r="CN724" s="282">
        <f t="shared" si="937"/>
        <v>0</v>
      </c>
      <c r="CO724" s="178">
        <f t="shared" si="938"/>
        <v>44548</v>
      </c>
      <c r="CP724">
        <f t="shared" si="939"/>
        <v>13</v>
      </c>
      <c r="CQ724">
        <f t="shared" si="940"/>
        <v>0</v>
      </c>
      <c r="CR724">
        <f t="shared" si="941"/>
        <v>0</v>
      </c>
    </row>
    <row r="725" spans="1:96"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F725" s="178">
        <f t="shared" si="929"/>
        <v>44549</v>
      </c>
      <c r="CG725">
        <f t="shared" si="930"/>
        <v>8</v>
      </c>
      <c r="CH725">
        <f t="shared" si="931"/>
        <v>2</v>
      </c>
      <c r="CI725" s="178">
        <f t="shared" si="932"/>
        <v>44549</v>
      </c>
      <c r="CJ725">
        <f t="shared" si="933"/>
        <v>0</v>
      </c>
      <c r="CK725" s="1">
        <f t="shared" si="934"/>
        <v>44549</v>
      </c>
      <c r="CL725" s="281">
        <f t="shared" si="935"/>
        <v>8</v>
      </c>
      <c r="CM725" s="1">
        <f t="shared" si="936"/>
        <v>44549</v>
      </c>
      <c r="CN725" s="282">
        <f t="shared" si="937"/>
        <v>0</v>
      </c>
      <c r="CO725" s="178">
        <f t="shared" si="938"/>
        <v>44549</v>
      </c>
      <c r="CP725">
        <f t="shared" si="939"/>
        <v>6</v>
      </c>
      <c r="CQ725">
        <f t="shared" si="940"/>
        <v>1</v>
      </c>
      <c r="CR725">
        <f t="shared" si="941"/>
        <v>0</v>
      </c>
    </row>
    <row r="726" spans="1:96"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F726" s="178">
        <f t="shared" si="929"/>
        <v>44550</v>
      </c>
      <c r="CG726">
        <f t="shared" si="930"/>
        <v>7</v>
      </c>
      <c r="CH726">
        <f t="shared" si="931"/>
        <v>0</v>
      </c>
      <c r="CI726" s="178">
        <f t="shared" si="932"/>
        <v>44550</v>
      </c>
      <c r="CJ726">
        <f t="shared" si="933"/>
        <v>0</v>
      </c>
      <c r="CK726" s="1">
        <f t="shared" si="934"/>
        <v>44550</v>
      </c>
      <c r="CL726" s="281">
        <f t="shared" si="935"/>
        <v>7</v>
      </c>
      <c r="CM726" s="1">
        <f t="shared" si="936"/>
        <v>44550</v>
      </c>
      <c r="CN726" s="282">
        <f t="shared" si="937"/>
        <v>0</v>
      </c>
      <c r="CO726" s="178">
        <f t="shared" si="938"/>
        <v>44550</v>
      </c>
      <c r="CP726">
        <f t="shared" si="939"/>
        <v>11</v>
      </c>
      <c r="CQ726">
        <f t="shared" si="940"/>
        <v>0</v>
      </c>
      <c r="CR726">
        <f t="shared" si="941"/>
        <v>0</v>
      </c>
    </row>
    <row r="727" spans="1:96"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F727" s="178">
        <f t="shared" si="929"/>
        <v>44551</v>
      </c>
      <c r="CG727">
        <f t="shared" si="930"/>
        <v>8</v>
      </c>
      <c r="CH727">
        <f t="shared" si="931"/>
        <v>0</v>
      </c>
      <c r="CI727" s="178">
        <f t="shared" si="932"/>
        <v>44551</v>
      </c>
      <c r="CJ727">
        <f t="shared" si="933"/>
        <v>0</v>
      </c>
      <c r="CK727" s="1">
        <f t="shared" si="934"/>
        <v>44551</v>
      </c>
      <c r="CL727" s="281">
        <f t="shared" si="935"/>
        <v>8</v>
      </c>
      <c r="CM727" s="1">
        <f t="shared" si="936"/>
        <v>44551</v>
      </c>
      <c r="CN727" s="282">
        <f t="shared" si="937"/>
        <v>0</v>
      </c>
      <c r="CO727" s="178">
        <f t="shared" si="938"/>
        <v>44551</v>
      </c>
      <c r="CP727">
        <f t="shared" si="939"/>
        <v>10</v>
      </c>
      <c r="CQ727">
        <f t="shared" si="940"/>
        <v>0</v>
      </c>
      <c r="CR727">
        <f t="shared" si="941"/>
        <v>0</v>
      </c>
    </row>
    <row r="728" spans="1:96"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F728" s="178">
        <f t="shared" si="929"/>
        <v>44552</v>
      </c>
      <c r="CG728">
        <f t="shared" si="930"/>
        <v>7</v>
      </c>
      <c r="CH728">
        <f t="shared" si="931"/>
        <v>0</v>
      </c>
      <c r="CI728" s="178">
        <f t="shared" si="932"/>
        <v>44552</v>
      </c>
      <c r="CJ728">
        <f t="shared" si="933"/>
        <v>0</v>
      </c>
      <c r="CK728" s="1">
        <f t="shared" si="934"/>
        <v>44552</v>
      </c>
      <c r="CL728" s="281">
        <f t="shared" si="935"/>
        <v>7</v>
      </c>
      <c r="CM728" s="1">
        <f t="shared" si="936"/>
        <v>44552</v>
      </c>
      <c r="CN728" s="282">
        <f t="shared" si="937"/>
        <v>0</v>
      </c>
      <c r="CO728" s="178">
        <f t="shared" si="938"/>
        <v>44552</v>
      </c>
      <c r="CP728">
        <f t="shared" si="939"/>
        <v>14</v>
      </c>
      <c r="CQ728">
        <f t="shared" si="940"/>
        <v>0</v>
      </c>
      <c r="CR728">
        <f t="shared" si="941"/>
        <v>0</v>
      </c>
    </row>
    <row r="729" spans="1:96"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F729" s="178">
        <f t="shared" si="929"/>
        <v>44553</v>
      </c>
      <c r="CG729">
        <f t="shared" si="930"/>
        <v>2</v>
      </c>
      <c r="CH729">
        <f t="shared" si="931"/>
        <v>2</v>
      </c>
      <c r="CI729" s="178">
        <f t="shared" si="932"/>
        <v>44553</v>
      </c>
      <c r="CJ729">
        <f t="shared" si="933"/>
        <v>0</v>
      </c>
      <c r="CK729" s="1">
        <f t="shared" si="934"/>
        <v>44553</v>
      </c>
      <c r="CL729" s="281">
        <f t="shared" si="935"/>
        <v>2</v>
      </c>
      <c r="CM729" s="1">
        <f t="shared" si="936"/>
        <v>44553</v>
      </c>
      <c r="CN729" s="282">
        <f t="shared" si="937"/>
        <v>0</v>
      </c>
      <c r="CO729" s="178">
        <f t="shared" si="938"/>
        <v>44553</v>
      </c>
      <c r="CP729">
        <f t="shared" si="939"/>
        <v>13</v>
      </c>
      <c r="CQ729">
        <f t="shared" si="940"/>
        <v>0</v>
      </c>
      <c r="CR729">
        <f t="shared" si="941"/>
        <v>0</v>
      </c>
    </row>
    <row r="730" spans="1:96"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F730" s="178">
        <f t="shared" si="929"/>
        <v>44554</v>
      </c>
      <c r="CG730">
        <f t="shared" si="930"/>
        <v>5</v>
      </c>
      <c r="CH730">
        <f t="shared" si="931"/>
        <v>3</v>
      </c>
      <c r="CI730" s="178">
        <f t="shared" si="932"/>
        <v>44554</v>
      </c>
      <c r="CJ730">
        <f t="shared" si="933"/>
        <v>0</v>
      </c>
      <c r="CK730" s="1">
        <f t="shared" si="934"/>
        <v>44554</v>
      </c>
      <c r="CL730" s="281">
        <f t="shared" si="935"/>
        <v>5</v>
      </c>
      <c r="CM730" s="1">
        <f t="shared" si="936"/>
        <v>44554</v>
      </c>
      <c r="CN730" s="282">
        <f t="shared" si="937"/>
        <v>0</v>
      </c>
      <c r="CO730" s="178">
        <f t="shared" si="938"/>
        <v>44554</v>
      </c>
      <c r="CP730">
        <f t="shared" si="939"/>
        <v>20</v>
      </c>
      <c r="CQ730">
        <f t="shared" si="940"/>
        <v>0</v>
      </c>
      <c r="CR730">
        <f t="shared" si="941"/>
        <v>0</v>
      </c>
    </row>
    <row r="731" spans="1:96"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F731" s="178">
        <f t="shared" si="929"/>
        <v>44555</v>
      </c>
      <c r="CG731">
        <f t="shared" si="930"/>
        <v>25</v>
      </c>
      <c r="CH731">
        <f t="shared" si="931"/>
        <v>0</v>
      </c>
      <c r="CI731" s="178">
        <f t="shared" si="932"/>
        <v>44555</v>
      </c>
      <c r="CJ731">
        <f t="shared" si="933"/>
        <v>0</v>
      </c>
      <c r="CK731" s="1">
        <f t="shared" si="934"/>
        <v>44555</v>
      </c>
      <c r="CL731" s="281">
        <f t="shared" si="935"/>
        <v>25</v>
      </c>
      <c r="CM731" s="1">
        <f t="shared" si="936"/>
        <v>44555</v>
      </c>
      <c r="CN731" s="282">
        <f t="shared" si="937"/>
        <v>0</v>
      </c>
      <c r="CO731" s="178">
        <f t="shared" si="938"/>
        <v>44555</v>
      </c>
      <c r="CP731">
        <f t="shared" si="939"/>
        <v>18</v>
      </c>
      <c r="CQ731">
        <f t="shared" si="940"/>
        <v>0</v>
      </c>
      <c r="CR731">
        <f t="shared" si="941"/>
        <v>0</v>
      </c>
    </row>
    <row r="732" spans="1:96"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F732" s="178">
        <f t="shared" si="929"/>
        <v>44556</v>
      </c>
      <c r="CG732">
        <f t="shared" si="930"/>
        <v>9</v>
      </c>
      <c r="CH732">
        <f t="shared" si="931"/>
        <v>0</v>
      </c>
      <c r="CI732" s="178">
        <f t="shared" si="932"/>
        <v>44556</v>
      </c>
      <c r="CJ732">
        <f t="shared" si="933"/>
        <v>0</v>
      </c>
      <c r="CK732" s="1">
        <f t="shared" si="934"/>
        <v>44556</v>
      </c>
      <c r="CL732" s="281">
        <f t="shared" si="935"/>
        <v>9</v>
      </c>
      <c r="CM732" s="1">
        <f t="shared" si="936"/>
        <v>44556</v>
      </c>
      <c r="CN732" s="282">
        <f t="shared" si="937"/>
        <v>0</v>
      </c>
      <c r="CO732" s="178">
        <f t="shared" si="938"/>
        <v>44556</v>
      </c>
      <c r="CP732">
        <f t="shared" si="939"/>
        <v>24</v>
      </c>
      <c r="CQ732">
        <f t="shared" si="940"/>
        <v>0</v>
      </c>
      <c r="CR732">
        <f t="shared" si="941"/>
        <v>0</v>
      </c>
    </row>
    <row r="733" spans="1:96"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F733" s="178">
        <f t="shared" ref="CF733:CF764" si="981">+A733</f>
        <v>44557</v>
      </c>
      <c r="CG733">
        <f t="shared" ref="CG733:CG764" si="982">+AD733</f>
        <v>9</v>
      </c>
      <c r="CH733">
        <f t="shared" ref="CH733:CH764" si="983">+AG733</f>
        <v>0</v>
      </c>
      <c r="CI733" s="178">
        <f t="shared" ref="CI733:CI764" si="984">+A733</f>
        <v>44557</v>
      </c>
      <c r="CJ733">
        <f t="shared" ref="CJ733:CJ764" si="985">+AI733</f>
        <v>0</v>
      </c>
      <c r="CK733" s="1">
        <f t="shared" ref="CK733:CK764" si="986">+Z733</f>
        <v>44557</v>
      </c>
      <c r="CL733" s="281">
        <f t="shared" ref="CL733:CL764" si="987">+AD733</f>
        <v>9</v>
      </c>
      <c r="CM733" s="1">
        <f t="shared" ref="CM733:CM764" si="988">+Z733</f>
        <v>44557</v>
      </c>
      <c r="CN733" s="282">
        <f t="shared" ref="CN733:CN764" si="989">+AI733</f>
        <v>0</v>
      </c>
      <c r="CO733" s="178">
        <f t="shared" ref="CO733:CO764" si="990">+A733</f>
        <v>44557</v>
      </c>
      <c r="CP733">
        <f t="shared" ref="CP733:CP764" si="991">+AQ733</f>
        <v>16</v>
      </c>
      <c r="CQ733">
        <f t="shared" ref="CQ733:CQ764" si="992">+AU733</f>
        <v>0</v>
      </c>
      <c r="CR733">
        <f t="shared" ref="CR733:CR764" si="993">+AS733</f>
        <v>0</v>
      </c>
    </row>
    <row r="734" spans="1:96"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F734" s="178">
        <f t="shared" si="981"/>
        <v>44558</v>
      </c>
      <c r="CG734">
        <f t="shared" si="982"/>
        <v>6</v>
      </c>
      <c r="CH734">
        <f t="shared" si="983"/>
        <v>0</v>
      </c>
      <c r="CI734" s="178">
        <f t="shared" si="984"/>
        <v>44558</v>
      </c>
      <c r="CJ734">
        <f t="shared" si="985"/>
        <v>0</v>
      </c>
      <c r="CK734" s="1">
        <f t="shared" si="986"/>
        <v>44558</v>
      </c>
      <c r="CL734" s="281">
        <f t="shared" si="987"/>
        <v>6</v>
      </c>
      <c r="CM734" s="1">
        <f t="shared" si="988"/>
        <v>44558</v>
      </c>
      <c r="CN734" s="282">
        <f t="shared" si="989"/>
        <v>0</v>
      </c>
      <c r="CO734" s="178">
        <f t="shared" si="990"/>
        <v>44558</v>
      </c>
      <c r="CP734">
        <f t="shared" si="991"/>
        <v>19</v>
      </c>
      <c r="CQ734">
        <f t="shared" si="992"/>
        <v>0</v>
      </c>
      <c r="CR734">
        <f t="shared" si="993"/>
        <v>0</v>
      </c>
    </row>
    <row r="735" spans="1:96"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F735" s="178">
        <f t="shared" si="981"/>
        <v>44559</v>
      </c>
      <c r="CG735">
        <f t="shared" si="982"/>
        <v>14</v>
      </c>
      <c r="CH735">
        <f t="shared" si="983"/>
        <v>2</v>
      </c>
      <c r="CI735" s="178">
        <f t="shared" si="984"/>
        <v>44559</v>
      </c>
      <c r="CJ735">
        <f t="shared" si="985"/>
        <v>0</v>
      </c>
      <c r="CK735" s="1">
        <f t="shared" si="986"/>
        <v>44559</v>
      </c>
      <c r="CL735" s="281">
        <f t="shared" si="987"/>
        <v>14</v>
      </c>
      <c r="CM735" s="1">
        <f t="shared" si="988"/>
        <v>44559</v>
      </c>
      <c r="CN735" s="282">
        <f t="shared" si="989"/>
        <v>0</v>
      </c>
      <c r="CO735" s="178">
        <f t="shared" si="990"/>
        <v>44559</v>
      </c>
      <c r="CP735">
        <f t="shared" si="991"/>
        <v>14</v>
      </c>
      <c r="CQ735">
        <f t="shared" si="992"/>
        <v>0</v>
      </c>
      <c r="CR735">
        <f t="shared" si="993"/>
        <v>0</v>
      </c>
    </row>
    <row r="736" spans="1:96"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F736" s="178">
        <f t="shared" si="981"/>
        <v>44560</v>
      </c>
      <c r="CG736">
        <f t="shared" si="982"/>
        <v>12</v>
      </c>
      <c r="CH736">
        <f t="shared" si="983"/>
        <v>5</v>
      </c>
      <c r="CI736" s="178">
        <f t="shared" si="984"/>
        <v>44560</v>
      </c>
      <c r="CJ736">
        <f t="shared" si="985"/>
        <v>0</v>
      </c>
      <c r="CK736" s="1">
        <f t="shared" si="986"/>
        <v>44560</v>
      </c>
      <c r="CL736" s="281">
        <f t="shared" si="987"/>
        <v>12</v>
      </c>
      <c r="CM736" s="1">
        <f t="shared" si="988"/>
        <v>44560</v>
      </c>
      <c r="CN736" s="282">
        <f t="shared" si="989"/>
        <v>0</v>
      </c>
      <c r="CO736" s="178">
        <f t="shared" si="990"/>
        <v>44560</v>
      </c>
      <c r="CP736">
        <f t="shared" si="991"/>
        <v>24</v>
      </c>
      <c r="CQ736">
        <f t="shared" si="992"/>
        <v>0</v>
      </c>
      <c r="CR736">
        <f t="shared" si="993"/>
        <v>0</v>
      </c>
    </row>
    <row r="737" spans="1:96"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F737" s="178">
        <f t="shared" si="981"/>
        <v>44561</v>
      </c>
      <c r="CG737">
        <f t="shared" si="982"/>
        <v>19</v>
      </c>
      <c r="CH737">
        <f t="shared" si="983"/>
        <v>10</v>
      </c>
      <c r="CI737" s="178">
        <f t="shared" si="984"/>
        <v>44561</v>
      </c>
      <c r="CJ737">
        <f t="shared" si="985"/>
        <v>0</v>
      </c>
      <c r="CK737" s="1">
        <f t="shared" si="986"/>
        <v>44561</v>
      </c>
      <c r="CL737" s="281">
        <f t="shared" si="987"/>
        <v>19</v>
      </c>
      <c r="CM737" s="1">
        <f t="shared" si="988"/>
        <v>44561</v>
      </c>
      <c r="CN737" s="282">
        <f t="shared" si="989"/>
        <v>0</v>
      </c>
      <c r="CO737" s="178">
        <f t="shared" si="990"/>
        <v>44561</v>
      </c>
      <c r="CP737">
        <f t="shared" si="991"/>
        <v>41</v>
      </c>
      <c r="CQ737">
        <f t="shared" si="992"/>
        <v>0</v>
      </c>
      <c r="CR737">
        <f t="shared" si="993"/>
        <v>0</v>
      </c>
    </row>
    <row r="738" spans="1:96"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 t="shared" si="998"/>
        <v>17050</v>
      </c>
      <c r="CD738">
        <f t="shared" si="979"/>
        <v>13742</v>
      </c>
      <c r="CE738">
        <f t="shared" si="980"/>
        <v>850</v>
      </c>
      <c r="CF738" s="178">
        <f t="shared" si="981"/>
        <v>44562</v>
      </c>
      <c r="CG738">
        <f t="shared" si="982"/>
        <v>18</v>
      </c>
      <c r="CH738">
        <f t="shared" si="983"/>
        <v>3</v>
      </c>
      <c r="CI738" s="178">
        <f t="shared" si="984"/>
        <v>44562</v>
      </c>
      <c r="CJ738">
        <f t="shared" si="985"/>
        <v>0</v>
      </c>
      <c r="CK738" s="1">
        <f t="shared" si="986"/>
        <v>44562</v>
      </c>
      <c r="CL738" s="281">
        <f t="shared" si="987"/>
        <v>18</v>
      </c>
      <c r="CM738" s="1">
        <f t="shared" si="988"/>
        <v>44562</v>
      </c>
      <c r="CN738" s="282">
        <f t="shared" si="989"/>
        <v>0</v>
      </c>
      <c r="CO738" s="178">
        <f t="shared" si="990"/>
        <v>44562</v>
      </c>
      <c r="CP738">
        <f t="shared" si="991"/>
        <v>21</v>
      </c>
      <c r="CQ738">
        <f t="shared" si="992"/>
        <v>0</v>
      </c>
      <c r="CR738">
        <f t="shared" si="993"/>
        <v>0</v>
      </c>
    </row>
    <row r="739" spans="1:96"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si="981"/>
        <v>44563</v>
      </c>
      <c r="CG739">
        <f t="shared" si="982"/>
        <v>-3</v>
      </c>
      <c r="CH739">
        <f t="shared" si="983"/>
        <v>5</v>
      </c>
      <c r="CI739" s="178">
        <f t="shared" si="984"/>
        <v>44563</v>
      </c>
      <c r="CJ739">
        <f t="shared" si="985"/>
        <v>0</v>
      </c>
      <c r="CK739" s="1">
        <f t="shared" si="986"/>
        <v>44563</v>
      </c>
      <c r="CL739" s="281">
        <f t="shared" si="987"/>
        <v>-3</v>
      </c>
      <c r="CM739" s="1">
        <f t="shared" si="988"/>
        <v>44563</v>
      </c>
      <c r="CN739" s="282">
        <f t="shared" si="989"/>
        <v>0</v>
      </c>
      <c r="CO739" s="178">
        <f t="shared" si="990"/>
        <v>44563</v>
      </c>
      <c r="CP739">
        <f t="shared" si="991"/>
        <v>20</v>
      </c>
      <c r="CQ739">
        <f t="shared" si="992"/>
        <v>0</v>
      </c>
      <c r="CR739">
        <f t="shared" si="993"/>
        <v>0</v>
      </c>
    </row>
    <row r="740" spans="1:96"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981"/>
        <v>44564</v>
      </c>
      <c r="CG740">
        <f t="shared" si="982"/>
        <v>13</v>
      </c>
      <c r="CH740">
        <f t="shared" si="983"/>
        <v>5</v>
      </c>
      <c r="CI740" s="178">
        <f t="shared" si="984"/>
        <v>44564</v>
      </c>
      <c r="CJ740">
        <f t="shared" si="985"/>
        <v>0</v>
      </c>
      <c r="CK740" s="1">
        <f t="shared" si="986"/>
        <v>44564</v>
      </c>
      <c r="CL740" s="281">
        <f t="shared" si="987"/>
        <v>13</v>
      </c>
      <c r="CM740" s="1">
        <f t="shared" si="988"/>
        <v>44564</v>
      </c>
      <c r="CN740" s="282">
        <f t="shared" si="989"/>
        <v>0</v>
      </c>
      <c r="CO740" s="178">
        <f t="shared" si="990"/>
        <v>44564</v>
      </c>
      <c r="CP740">
        <f t="shared" si="991"/>
        <v>25</v>
      </c>
      <c r="CQ740">
        <f t="shared" si="992"/>
        <v>0</v>
      </c>
      <c r="CR740">
        <f t="shared" si="993"/>
        <v>0</v>
      </c>
    </row>
    <row r="741" spans="1:96"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981"/>
        <v>44565</v>
      </c>
      <c r="CG741">
        <f t="shared" si="982"/>
        <v>13</v>
      </c>
      <c r="CH741">
        <f t="shared" si="983"/>
        <v>9</v>
      </c>
      <c r="CI741" s="178">
        <f t="shared" si="984"/>
        <v>44565</v>
      </c>
      <c r="CJ741">
        <f t="shared" si="985"/>
        <v>0</v>
      </c>
      <c r="CK741" s="1">
        <f t="shared" si="986"/>
        <v>44565</v>
      </c>
      <c r="CL741" s="281">
        <f t="shared" si="987"/>
        <v>13</v>
      </c>
      <c r="CM741" s="1">
        <f t="shared" si="988"/>
        <v>44565</v>
      </c>
      <c r="CN741" s="282">
        <f t="shared" si="989"/>
        <v>0</v>
      </c>
      <c r="CO741" s="178">
        <f t="shared" si="990"/>
        <v>44565</v>
      </c>
      <c r="CP741">
        <f t="shared" si="991"/>
        <v>34</v>
      </c>
      <c r="CQ741">
        <f t="shared" si="992"/>
        <v>0</v>
      </c>
      <c r="CR741">
        <f t="shared" si="993"/>
        <v>0</v>
      </c>
    </row>
    <row r="742" spans="1:96"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09">+BC741+BB742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981"/>
        <v>44566</v>
      </c>
      <c r="CG742">
        <f t="shared" si="982"/>
        <v>18</v>
      </c>
      <c r="CH742">
        <f t="shared" si="983"/>
        <v>2</v>
      </c>
      <c r="CI742" s="178">
        <f t="shared" si="984"/>
        <v>44566</v>
      </c>
      <c r="CJ742">
        <f t="shared" si="985"/>
        <v>0</v>
      </c>
      <c r="CK742" s="1">
        <f t="shared" si="986"/>
        <v>44566</v>
      </c>
      <c r="CL742" s="281">
        <f t="shared" si="987"/>
        <v>18</v>
      </c>
      <c r="CM742" s="1">
        <f t="shared" si="988"/>
        <v>44566</v>
      </c>
      <c r="CN742" s="282">
        <f t="shared" si="989"/>
        <v>0</v>
      </c>
      <c r="CO742" s="178">
        <f t="shared" si="990"/>
        <v>44566</v>
      </c>
      <c r="CP742">
        <f t="shared" si="991"/>
        <v>26</v>
      </c>
      <c r="CQ742">
        <f t="shared" si="992"/>
        <v>0</v>
      </c>
      <c r="CR742">
        <f t="shared" si="993"/>
        <v>0</v>
      </c>
    </row>
    <row r="743" spans="1:96"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09"/>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981"/>
        <v>44567</v>
      </c>
      <c r="CG743">
        <f t="shared" si="982"/>
        <v>24</v>
      </c>
      <c r="CH743">
        <f t="shared" si="983"/>
        <v>5</v>
      </c>
      <c r="CI743" s="178">
        <f t="shared" si="984"/>
        <v>44567</v>
      </c>
      <c r="CJ743">
        <f t="shared" si="985"/>
        <v>0</v>
      </c>
      <c r="CK743" s="1">
        <f t="shared" si="986"/>
        <v>44567</v>
      </c>
      <c r="CL743" s="281">
        <f t="shared" si="987"/>
        <v>24</v>
      </c>
      <c r="CM743" s="1">
        <f t="shared" si="988"/>
        <v>44567</v>
      </c>
      <c r="CN743" s="282">
        <f t="shared" si="989"/>
        <v>0</v>
      </c>
      <c r="CO743" s="178">
        <f t="shared" si="990"/>
        <v>44567</v>
      </c>
      <c r="CP743">
        <f t="shared" si="991"/>
        <v>43</v>
      </c>
      <c r="CQ743">
        <f t="shared" si="992"/>
        <v>0</v>
      </c>
      <c r="CR743">
        <f t="shared" si="993"/>
        <v>0</v>
      </c>
    </row>
    <row r="744" spans="1:96"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09"/>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981"/>
        <v>44568</v>
      </c>
      <c r="CG744">
        <f t="shared" si="982"/>
        <v>17</v>
      </c>
      <c r="CH744">
        <f t="shared" si="983"/>
        <v>0</v>
      </c>
      <c r="CI744" s="178">
        <f t="shared" si="984"/>
        <v>44568</v>
      </c>
      <c r="CJ744">
        <f t="shared" si="985"/>
        <v>0</v>
      </c>
      <c r="CK744" s="1">
        <f t="shared" si="986"/>
        <v>44568</v>
      </c>
      <c r="CL744" s="281">
        <f t="shared" si="987"/>
        <v>17</v>
      </c>
      <c r="CM744" s="1">
        <f t="shared" si="988"/>
        <v>44568</v>
      </c>
      <c r="CN744" s="282">
        <f t="shared" si="989"/>
        <v>0</v>
      </c>
      <c r="CO744" s="178">
        <f t="shared" si="990"/>
        <v>44568</v>
      </c>
      <c r="CP744">
        <f t="shared" si="991"/>
        <v>60</v>
      </c>
      <c r="CQ744">
        <f t="shared" si="992"/>
        <v>0</v>
      </c>
      <c r="CR744">
        <f t="shared" si="993"/>
        <v>0</v>
      </c>
    </row>
    <row r="745" spans="1:96"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09"/>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981"/>
        <v>44569</v>
      </c>
      <c r="CG745">
        <f t="shared" si="982"/>
        <v>21</v>
      </c>
      <c r="CH745">
        <f t="shared" si="983"/>
        <v>8</v>
      </c>
      <c r="CI745" s="178">
        <f t="shared" si="984"/>
        <v>44569</v>
      </c>
      <c r="CJ745">
        <f t="shared" si="985"/>
        <v>0</v>
      </c>
      <c r="CK745" s="1">
        <f t="shared" si="986"/>
        <v>44569</v>
      </c>
      <c r="CL745" s="281">
        <f t="shared" si="987"/>
        <v>21</v>
      </c>
      <c r="CM745" s="1">
        <f t="shared" si="988"/>
        <v>44569</v>
      </c>
      <c r="CN745" s="282">
        <f t="shared" si="989"/>
        <v>0</v>
      </c>
      <c r="CO745" s="178">
        <f t="shared" si="990"/>
        <v>44569</v>
      </c>
      <c r="CP745">
        <f t="shared" si="991"/>
        <v>44</v>
      </c>
      <c r="CQ745">
        <f t="shared" si="992"/>
        <v>0</v>
      </c>
      <c r="CR745">
        <f t="shared" si="993"/>
        <v>0</v>
      </c>
    </row>
    <row r="746" spans="1:96"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09"/>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981"/>
        <v>44570</v>
      </c>
      <c r="CG746">
        <f t="shared" si="982"/>
        <v>16</v>
      </c>
      <c r="CH746">
        <f t="shared" si="983"/>
        <v>41</v>
      </c>
      <c r="CI746" s="178">
        <f t="shared" si="984"/>
        <v>44570</v>
      </c>
      <c r="CJ746">
        <f t="shared" si="985"/>
        <v>0</v>
      </c>
      <c r="CK746" s="1">
        <f t="shared" si="986"/>
        <v>44570</v>
      </c>
      <c r="CL746" s="281">
        <f t="shared" si="987"/>
        <v>16</v>
      </c>
      <c r="CM746" s="1">
        <f t="shared" si="988"/>
        <v>44570</v>
      </c>
      <c r="CN746" s="282">
        <f t="shared" si="989"/>
        <v>0</v>
      </c>
      <c r="CO746" s="178">
        <f t="shared" si="990"/>
        <v>44570</v>
      </c>
      <c r="CP746">
        <f t="shared" si="991"/>
        <v>60</v>
      </c>
      <c r="CQ746">
        <f t="shared" si="992"/>
        <v>0</v>
      </c>
      <c r="CR746">
        <f t="shared" si="993"/>
        <v>0</v>
      </c>
    </row>
    <row r="747" spans="1:96"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09"/>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981"/>
        <v>44571</v>
      </c>
      <c r="CG747">
        <f t="shared" si="982"/>
        <v>6</v>
      </c>
      <c r="CH747">
        <f t="shared" si="983"/>
        <v>12</v>
      </c>
      <c r="CI747" s="178">
        <f t="shared" si="984"/>
        <v>44571</v>
      </c>
      <c r="CJ747">
        <f t="shared" si="985"/>
        <v>0</v>
      </c>
      <c r="CK747" s="1">
        <f t="shared" si="986"/>
        <v>44571</v>
      </c>
      <c r="CL747" s="281">
        <f t="shared" si="987"/>
        <v>6</v>
      </c>
      <c r="CM747" s="1">
        <f t="shared" si="988"/>
        <v>44571</v>
      </c>
      <c r="CN747" s="282">
        <f t="shared" si="989"/>
        <v>0</v>
      </c>
      <c r="CO747" s="178">
        <f t="shared" si="990"/>
        <v>44571</v>
      </c>
      <c r="CP747">
        <f t="shared" si="991"/>
        <v>32</v>
      </c>
      <c r="CQ747">
        <f t="shared" si="992"/>
        <v>0</v>
      </c>
      <c r="CR747">
        <f t="shared" si="993"/>
        <v>0</v>
      </c>
    </row>
    <row r="748" spans="1:96"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09"/>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981"/>
        <v>44572</v>
      </c>
      <c r="CG748">
        <f t="shared" si="982"/>
        <v>17</v>
      </c>
      <c r="CH748">
        <f t="shared" si="983"/>
        <v>8</v>
      </c>
      <c r="CI748" s="178">
        <f t="shared" si="984"/>
        <v>44572</v>
      </c>
      <c r="CJ748">
        <f t="shared" si="985"/>
        <v>0</v>
      </c>
      <c r="CK748" s="1">
        <f t="shared" si="986"/>
        <v>44572</v>
      </c>
      <c r="CL748" s="281">
        <f t="shared" si="987"/>
        <v>17</v>
      </c>
      <c r="CM748" s="1">
        <f t="shared" si="988"/>
        <v>44572</v>
      </c>
      <c r="CN748" s="282">
        <f t="shared" si="989"/>
        <v>0</v>
      </c>
      <c r="CO748" s="178">
        <f t="shared" si="990"/>
        <v>44572</v>
      </c>
      <c r="CP748">
        <f t="shared" si="991"/>
        <v>69</v>
      </c>
      <c r="CQ748">
        <f t="shared" si="992"/>
        <v>0</v>
      </c>
      <c r="CR748">
        <f t="shared" si="993"/>
        <v>0</v>
      </c>
    </row>
    <row r="749" spans="1:96" ht="18" customHeight="1" x14ac:dyDescent="0.55000000000000004">
      <c r="A749" s="178">
        <v>44573</v>
      </c>
      <c r="B749" s="239">
        <v>66</v>
      </c>
      <c r="C749" s="153">
        <f t="shared" ref="C749:C754" si="1010">+B749+C748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1">+Y748+1</f>
        <v>561</v>
      </c>
      <c r="Z749" s="75">
        <f t="shared" si="948"/>
        <v>44573</v>
      </c>
      <c r="AA749" s="229">
        <f t="shared" si="949"/>
        <v>30459</v>
      </c>
      <c r="AB749" s="229">
        <f t="shared" si="950"/>
        <v>26135</v>
      </c>
      <c r="AC749" s="230">
        <f t="shared" si="951"/>
        <v>1063</v>
      </c>
      <c r="AD749" s="182">
        <f t="shared" ref="AD749:AD754" si="1012">+AF749-AF748</f>
        <v>12</v>
      </c>
      <c r="AE749" s="242">
        <f t="shared" ref="AE749:AE754" si="1013">+AE748+AD749</f>
        <v>11616</v>
      </c>
      <c r="AF749" s="154">
        <v>12821</v>
      </c>
      <c r="AG749" s="183">
        <f t="shared" ref="AG749:AG757" si="1014">+AH749-AH748</f>
        <v>12</v>
      </c>
      <c r="AH749" s="154">
        <v>12316</v>
      </c>
      <c r="AI749" s="183">
        <f t="shared" si="962"/>
        <v>0</v>
      </c>
      <c r="AJ749" s="184">
        <v>213</v>
      </c>
      <c r="AK749" s="185">
        <f t="shared" ref="AK749:AK755" si="1015">+AL749-AL748</f>
        <v>0</v>
      </c>
      <c r="AL749" s="154">
        <v>79</v>
      </c>
      <c r="AM749" s="183">
        <f t="shared" ref="AM749:AM755" si="1016">+AN749-AN748</f>
        <v>0</v>
      </c>
      <c r="AN749" s="154">
        <v>77</v>
      </c>
      <c r="AO749" s="183">
        <f t="shared" ref="AO749:AO755" si="1017">+AP749-AP748</f>
        <v>0</v>
      </c>
      <c r="AP749" s="186">
        <v>0</v>
      </c>
      <c r="AQ749" s="185">
        <f t="shared" ref="AQ749:AQ755" si="1018">+AR749-AR748</f>
        <v>96</v>
      </c>
      <c r="AR749" s="154">
        <v>17559</v>
      </c>
      <c r="AS749" s="183">
        <f t="shared" ref="AS749:AS755" si="1019">+AT749-AT748</f>
        <v>0</v>
      </c>
      <c r="AT749" s="154">
        <v>13742</v>
      </c>
      <c r="AU749" s="183">
        <f t="shared" ref="AU749:AU755" si="1020">+AV749-AV748</f>
        <v>0</v>
      </c>
      <c r="AV749" s="187">
        <v>850</v>
      </c>
      <c r="AW749" s="237">
        <f t="shared" ref="AW749:AW754" si="1021">+AW748+1</f>
        <v>588</v>
      </c>
      <c r="AX749" s="236">
        <f t="shared" si="919"/>
        <v>44573</v>
      </c>
      <c r="AY749" s="6">
        <v>0</v>
      </c>
      <c r="AZ749" s="237">
        <f t="shared" ref="AZ749:AZ754" si="1022">+AZ748+AY749</f>
        <v>468</v>
      </c>
      <c r="BA749" s="237">
        <f t="shared" ref="BA749:BA815" si="1023">+BA745+1</f>
        <v>394</v>
      </c>
      <c r="BB749" s="129">
        <v>0</v>
      </c>
      <c r="BC749" s="27">
        <f t="shared" ref="BC749:BC754" si="1024">+BC748+BB749</f>
        <v>1104</v>
      </c>
      <c r="BD749" s="237">
        <f t="shared" ref="BD749:BD815" si="1025">+BD745+1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26">+BO745+BM749</f>
        <v>11710</v>
      </c>
      <c r="BP749">
        <f t="shared" ref="BP749:BP754" si="1027">+BP745+BL749</f>
        <v>6920</v>
      </c>
      <c r="BQ749" s="178">
        <f t="shared" si="994"/>
        <v>44573</v>
      </c>
      <c r="BR749">
        <f t="shared" si="995"/>
        <v>12821</v>
      </c>
      <c r="BS749">
        <f t="shared" si="996"/>
        <v>12316</v>
      </c>
      <c r="BT749">
        <f t="shared" si="997"/>
        <v>213</v>
      </c>
      <c r="BU749">
        <v>15</v>
      </c>
      <c r="BV749">
        <f t="shared" si="1005"/>
        <v>12</v>
      </c>
      <c r="BW749">
        <f t="shared" ref="BW749:BW755" si="1028">+BW745+BV749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981"/>
        <v>44573</v>
      </c>
      <c r="CG749">
        <f t="shared" si="982"/>
        <v>12</v>
      </c>
      <c r="CH749">
        <f t="shared" si="983"/>
        <v>12</v>
      </c>
      <c r="CI749" s="178">
        <f t="shared" si="984"/>
        <v>44573</v>
      </c>
      <c r="CJ749">
        <f t="shared" si="985"/>
        <v>0</v>
      </c>
      <c r="CK749" s="1">
        <f t="shared" si="986"/>
        <v>44573</v>
      </c>
      <c r="CL749" s="281">
        <f t="shared" si="987"/>
        <v>12</v>
      </c>
      <c r="CM749" s="1">
        <f t="shared" si="988"/>
        <v>44573</v>
      </c>
      <c r="CN749" s="282">
        <f t="shared" si="989"/>
        <v>0</v>
      </c>
      <c r="CO749" s="178">
        <f t="shared" si="990"/>
        <v>44573</v>
      </c>
      <c r="CP749">
        <f t="shared" si="991"/>
        <v>96</v>
      </c>
      <c r="CQ749">
        <f t="shared" si="992"/>
        <v>0</v>
      </c>
      <c r="CR749">
        <f t="shared" si="993"/>
        <v>0</v>
      </c>
    </row>
    <row r="750" spans="1:96" ht="18" customHeight="1" x14ac:dyDescent="0.55000000000000004">
      <c r="A750" s="178">
        <v>44574</v>
      </c>
      <c r="B750" s="239">
        <v>58</v>
      </c>
      <c r="C750" s="153">
        <f t="shared" si="1010"/>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1"/>
        <v>562</v>
      </c>
      <c r="Z750" s="75">
        <f t="shared" si="948"/>
        <v>44574</v>
      </c>
      <c r="AA750" s="229">
        <f t="shared" si="949"/>
        <v>30555</v>
      </c>
      <c r="AB750" s="229">
        <f t="shared" si="950"/>
        <v>26146</v>
      </c>
      <c r="AC750" s="230">
        <f t="shared" si="951"/>
        <v>1064</v>
      </c>
      <c r="AD750" s="182">
        <f t="shared" si="1012"/>
        <v>31</v>
      </c>
      <c r="AE750" s="242">
        <f t="shared" si="1013"/>
        <v>11647</v>
      </c>
      <c r="AF750" s="154">
        <v>12852</v>
      </c>
      <c r="AG750" s="183">
        <f t="shared" si="1014"/>
        <v>11</v>
      </c>
      <c r="AH750" s="154">
        <v>12327</v>
      </c>
      <c r="AI750" s="183">
        <f t="shared" si="962"/>
        <v>0</v>
      </c>
      <c r="AJ750" s="184">
        <v>213</v>
      </c>
      <c r="AK750" s="185">
        <f t="shared" si="1015"/>
        <v>0</v>
      </c>
      <c r="AL750" s="154">
        <v>79</v>
      </c>
      <c r="AM750" s="183">
        <f t="shared" si="1016"/>
        <v>0</v>
      </c>
      <c r="AN750" s="154">
        <v>77</v>
      </c>
      <c r="AO750" s="183">
        <f t="shared" si="1017"/>
        <v>0</v>
      </c>
      <c r="AP750" s="186">
        <v>0</v>
      </c>
      <c r="AQ750" s="185">
        <f t="shared" si="1018"/>
        <v>65</v>
      </c>
      <c r="AR750" s="154">
        <v>17624</v>
      </c>
      <c r="AS750" s="183">
        <f t="shared" si="1019"/>
        <v>0</v>
      </c>
      <c r="AT750" s="154">
        <v>13742</v>
      </c>
      <c r="AU750" s="183">
        <f t="shared" si="1020"/>
        <v>1</v>
      </c>
      <c r="AV750" s="187">
        <v>851</v>
      </c>
      <c r="AW750" s="237">
        <f t="shared" si="1021"/>
        <v>589</v>
      </c>
      <c r="AX750" s="236">
        <f t="shared" si="919"/>
        <v>44574</v>
      </c>
      <c r="AY750" s="6">
        <v>0</v>
      </c>
      <c r="AZ750" s="237">
        <f t="shared" si="1022"/>
        <v>468</v>
      </c>
      <c r="BA750" s="237">
        <f t="shared" si="1023"/>
        <v>395</v>
      </c>
      <c r="BB750" s="129">
        <v>0</v>
      </c>
      <c r="BC750" s="27">
        <f t="shared" si="1024"/>
        <v>1104</v>
      </c>
      <c r="BD750" s="237">
        <f t="shared" si="1025"/>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26"/>
        <v>11657</v>
      </c>
      <c r="BP750">
        <f t="shared" si="1027"/>
        <v>6866</v>
      </c>
      <c r="BQ750" s="178">
        <f t="shared" si="994"/>
        <v>44574</v>
      </c>
      <c r="BR750">
        <f t="shared" si="995"/>
        <v>12852</v>
      </c>
      <c r="BS750">
        <f t="shared" si="996"/>
        <v>12327</v>
      </c>
      <c r="BT750">
        <f t="shared" si="997"/>
        <v>213</v>
      </c>
      <c r="BU750">
        <v>15</v>
      </c>
      <c r="BV750">
        <f t="shared" si="1005"/>
        <v>31</v>
      </c>
      <c r="BW750">
        <f t="shared" si="1028"/>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981"/>
        <v>44574</v>
      </c>
      <c r="CG750">
        <f t="shared" si="982"/>
        <v>31</v>
      </c>
      <c r="CH750">
        <f t="shared" si="983"/>
        <v>11</v>
      </c>
      <c r="CI750" s="178">
        <f t="shared" si="984"/>
        <v>44574</v>
      </c>
      <c r="CJ750">
        <f t="shared" si="985"/>
        <v>0</v>
      </c>
      <c r="CK750" s="1">
        <f t="shared" si="986"/>
        <v>44574</v>
      </c>
      <c r="CL750" s="281">
        <f t="shared" si="987"/>
        <v>31</v>
      </c>
      <c r="CM750" s="1">
        <f t="shared" si="988"/>
        <v>44574</v>
      </c>
      <c r="CN750" s="282">
        <f t="shared" si="989"/>
        <v>0</v>
      </c>
      <c r="CO750" s="178">
        <f t="shared" si="990"/>
        <v>44574</v>
      </c>
      <c r="CP750">
        <f t="shared" si="991"/>
        <v>65</v>
      </c>
      <c r="CQ750">
        <f t="shared" si="992"/>
        <v>1</v>
      </c>
      <c r="CR750">
        <f t="shared" si="993"/>
        <v>0</v>
      </c>
    </row>
    <row r="751" spans="1:96" ht="18" customHeight="1" x14ac:dyDescent="0.55000000000000004">
      <c r="A751" s="178">
        <v>44575</v>
      </c>
      <c r="B751" s="239">
        <v>61</v>
      </c>
      <c r="C751" s="153">
        <f t="shared" si="1010"/>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1"/>
        <v>563</v>
      </c>
      <c r="Z751" s="75">
        <f t="shared" si="948"/>
        <v>44575</v>
      </c>
      <c r="AA751" s="229">
        <f t="shared" si="949"/>
        <v>30625</v>
      </c>
      <c r="AB751" s="229">
        <f t="shared" si="950"/>
        <v>26158</v>
      </c>
      <c r="AC751" s="230">
        <f t="shared" si="951"/>
        <v>1064</v>
      </c>
      <c r="AD751" s="182">
        <f t="shared" si="1012"/>
        <v>2</v>
      </c>
      <c r="AE751" s="242">
        <f t="shared" si="1013"/>
        <v>11649</v>
      </c>
      <c r="AF751" s="154">
        <v>12854</v>
      </c>
      <c r="AG751" s="183">
        <f t="shared" si="1014"/>
        <v>12</v>
      </c>
      <c r="AH751" s="154">
        <v>12339</v>
      </c>
      <c r="AI751" s="183">
        <f t="shared" si="962"/>
        <v>0</v>
      </c>
      <c r="AJ751" s="184">
        <v>213</v>
      </c>
      <c r="AK751" s="185">
        <f t="shared" si="1015"/>
        <v>0</v>
      </c>
      <c r="AL751" s="154">
        <v>79</v>
      </c>
      <c r="AM751" s="183">
        <f t="shared" si="1016"/>
        <v>0</v>
      </c>
      <c r="AN751" s="154">
        <v>77</v>
      </c>
      <c r="AO751" s="183">
        <f t="shared" si="1017"/>
        <v>0</v>
      </c>
      <c r="AP751" s="186">
        <v>0</v>
      </c>
      <c r="AQ751" s="185">
        <f t="shared" si="1018"/>
        <v>68</v>
      </c>
      <c r="AR751" s="154">
        <v>17692</v>
      </c>
      <c r="AS751" s="183">
        <f t="shared" si="1019"/>
        <v>0</v>
      </c>
      <c r="AT751" s="154">
        <v>13742</v>
      </c>
      <c r="AU751" s="183">
        <f t="shared" si="1020"/>
        <v>0</v>
      </c>
      <c r="AV751" s="187">
        <v>851</v>
      </c>
      <c r="AW751" s="237">
        <f t="shared" si="1021"/>
        <v>590</v>
      </c>
      <c r="AX751" s="236">
        <f t="shared" si="919"/>
        <v>44575</v>
      </c>
      <c r="AY751" s="6">
        <v>0</v>
      </c>
      <c r="AZ751" s="237">
        <f t="shared" si="1022"/>
        <v>468</v>
      </c>
      <c r="BA751" s="237">
        <f t="shared" si="1023"/>
        <v>393</v>
      </c>
      <c r="BB751" s="129">
        <v>0</v>
      </c>
      <c r="BC751" s="27">
        <f t="shared" si="1024"/>
        <v>1104</v>
      </c>
      <c r="BD751" s="237">
        <f t="shared" si="1025"/>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26"/>
        <v>11610</v>
      </c>
      <c r="BP751">
        <f t="shared" si="1027"/>
        <v>6824</v>
      </c>
      <c r="BQ751" s="178">
        <f t="shared" si="994"/>
        <v>44575</v>
      </c>
      <c r="BR751">
        <f t="shared" si="995"/>
        <v>12854</v>
      </c>
      <c r="BS751">
        <f t="shared" si="996"/>
        <v>12339</v>
      </c>
      <c r="BT751">
        <f t="shared" si="997"/>
        <v>213</v>
      </c>
      <c r="BU751">
        <v>15</v>
      </c>
      <c r="BV751">
        <f t="shared" si="1005"/>
        <v>2</v>
      </c>
      <c r="BW751">
        <f t="shared" si="1028"/>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981"/>
        <v>44575</v>
      </c>
      <c r="CG751">
        <f t="shared" si="982"/>
        <v>2</v>
      </c>
      <c r="CH751">
        <f t="shared" si="983"/>
        <v>12</v>
      </c>
      <c r="CI751" s="178">
        <f t="shared" si="984"/>
        <v>44575</v>
      </c>
      <c r="CJ751">
        <f t="shared" si="985"/>
        <v>0</v>
      </c>
      <c r="CK751" s="1">
        <f t="shared" si="986"/>
        <v>44575</v>
      </c>
      <c r="CL751" s="281">
        <f t="shared" si="987"/>
        <v>2</v>
      </c>
      <c r="CM751" s="1">
        <f t="shared" si="988"/>
        <v>44575</v>
      </c>
      <c r="CN751" s="282">
        <f t="shared" si="989"/>
        <v>0</v>
      </c>
      <c r="CO751" s="178">
        <f t="shared" si="990"/>
        <v>44575</v>
      </c>
      <c r="CP751">
        <f t="shared" si="991"/>
        <v>68</v>
      </c>
      <c r="CQ751">
        <f t="shared" si="992"/>
        <v>0</v>
      </c>
      <c r="CR751">
        <f t="shared" si="993"/>
        <v>0</v>
      </c>
    </row>
    <row r="752" spans="1:96" ht="18" customHeight="1" x14ac:dyDescent="0.55000000000000004">
      <c r="A752" s="178">
        <v>44576</v>
      </c>
      <c r="B752" s="239">
        <v>54</v>
      </c>
      <c r="C752" s="153">
        <f t="shared" si="1010"/>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1"/>
        <v>564</v>
      </c>
      <c r="Z752" s="75">
        <f t="shared" si="948"/>
        <v>44576</v>
      </c>
      <c r="AA752" s="229">
        <f t="shared" si="949"/>
        <v>30705</v>
      </c>
      <c r="AB752" s="229">
        <f t="shared" si="950"/>
        <v>26185</v>
      </c>
      <c r="AC752" s="230">
        <f t="shared" si="951"/>
        <v>1064</v>
      </c>
      <c r="AD752" s="182">
        <f t="shared" si="1012"/>
        <v>3</v>
      </c>
      <c r="AE752" s="242">
        <f t="shared" si="1013"/>
        <v>11652</v>
      </c>
      <c r="AF752" s="154">
        <v>12857</v>
      </c>
      <c r="AG752" s="183">
        <f t="shared" si="1014"/>
        <v>27</v>
      </c>
      <c r="AH752" s="154">
        <v>12366</v>
      </c>
      <c r="AI752" s="183">
        <f t="shared" si="962"/>
        <v>0</v>
      </c>
      <c r="AJ752" s="184">
        <v>213</v>
      </c>
      <c r="AK752" s="185">
        <f t="shared" si="1015"/>
        <v>0</v>
      </c>
      <c r="AL752" s="154">
        <v>79</v>
      </c>
      <c r="AM752" s="183">
        <f t="shared" si="1016"/>
        <v>0</v>
      </c>
      <c r="AN752" s="154">
        <v>77</v>
      </c>
      <c r="AO752" s="183">
        <f t="shared" si="1017"/>
        <v>0</v>
      </c>
      <c r="AP752" s="186">
        <v>0</v>
      </c>
      <c r="AQ752" s="185">
        <f t="shared" si="1018"/>
        <v>77</v>
      </c>
      <c r="AR752" s="154">
        <v>17769</v>
      </c>
      <c r="AS752" s="183">
        <f t="shared" si="1019"/>
        <v>0</v>
      </c>
      <c r="AT752" s="154">
        <v>13742</v>
      </c>
      <c r="AU752" s="183">
        <f t="shared" si="1020"/>
        <v>0</v>
      </c>
      <c r="AV752" s="187">
        <v>851</v>
      </c>
      <c r="AW752" s="237">
        <f t="shared" si="1021"/>
        <v>591</v>
      </c>
      <c r="AX752" s="236">
        <f t="shared" si="919"/>
        <v>44576</v>
      </c>
      <c r="AY752" s="6">
        <v>1</v>
      </c>
      <c r="AZ752" s="237">
        <f t="shared" si="1022"/>
        <v>469</v>
      </c>
      <c r="BA752" s="237">
        <f t="shared" si="1023"/>
        <v>394</v>
      </c>
      <c r="BB752" s="129">
        <v>0</v>
      </c>
      <c r="BC752" s="27">
        <f t="shared" si="1024"/>
        <v>1104</v>
      </c>
      <c r="BD752" s="237">
        <f t="shared" si="1025"/>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26"/>
        <v>11758</v>
      </c>
      <c r="BP752">
        <f t="shared" si="1027"/>
        <v>6924</v>
      </c>
      <c r="BQ752" s="178">
        <f t="shared" si="994"/>
        <v>44576</v>
      </c>
      <c r="BR752">
        <f t="shared" si="995"/>
        <v>12857</v>
      </c>
      <c r="BS752">
        <f t="shared" si="996"/>
        <v>12366</v>
      </c>
      <c r="BT752">
        <f t="shared" si="997"/>
        <v>213</v>
      </c>
      <c r="BU752">
        <v>15</v>
      </c>
      <c r="BV752">
        <f t="shared" si="1005"/>
        <v>3</v>
      </c>
      <c r="BW752">
        <f t="shared" si="1028"/>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981"/>
        <v>44576</v>
      </c>
      <c r="CG752">
        <f t="shared" si="982"/>
        <v>3</v>
      </c>
      <c r="CH752">
        <f t="shared" si="983"/>
        <v>27</v>
      </c>
      <c r="CI752" s="178">
        <f t="shared" si="984"/>
        <v>44576</v>
      </c>
      <c r="CJ752">
        <f t="shared" si="985"/>
        <v>0</v>
      </c>
      <c r="CK752" s="1">
        <f t="shared" si="986"/>
        <v>44576</v>
      </c>
      <c r="CL752" s="281">
        <f t="shared" si="987"/>
        <v>3</v>
      </c>
      <c r="CM752" s="1">
        <f t="shared" si="988"/>
        <v>44576</v>
      </c>
      <c r="CN752" s="282">
        <f t="shared" si="989"/>
        <v>0</v>
      </c>
      <c r="CO752" s="178">
        <f t="shared" si="990"/>
        <v>44576</v>
      </c>
      <c r="CP752">
        <f t="shared" si="991"/>
        <v>77</v>
      </c>
      <c r="CQ752">
        <f t="shared" si="992"/>
        <v>0</v>
      </c>
      <c r="CR752">
        <f t="shared" si="993"/>
        <v>0</v>
      </c>
    </row>
    <row r="753" spans="1:96" ht="18" customHeight="1" x14ac:dyDescent="0.55000000000000004">
      <c r="A753" s="178">
        <v>44577</v>
      </c>
      <c r="B753" s="239">
        <v>60</v>
      </c>
      <c r="C753" s="153">
        <f t="shared" si="1010"/>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1"/>
        <v>565</v>
      </c>
      <c r="Z753" s="75">
        <f t="shared" si="948"/>
        <v>44577</v>
      </c>
      <c r="AA753" s="229">
        <f t="shared" si="949"/>
        <v>30763</v>
      </c>
      <c r="AB753" s="229">
        <f t="shared" si="950"/>
        <v>26212</v>
      </c>
      <c r="AC753" s="230">
        <f t="shared" si="951"/>
        <v>1064</v>
      </c>
      <c r="AD753" s="182">
        <f t="shared" si="1012"/>
        <v>7</v>
      </c>
      <c r="AE753" s="242">
        <f t="shared" si="1013"/>
        <v>11659</v>
      </c>
      <c r="AF753" s="154">
        <v>12864</v>
      </c>
      <c r="AG753" s="183">
        <f t="shared" si="1014"/>
        <v>27</v>
      </c>
      <c r="AH753" s="154">
        <v>12393</v>
      </c>
      <c r="AI753" s="183">
        <f t="shared" si="962"/>
        <v>0</v>
      </c>
      <c r="AJ753" s="184">
        <v>213</v>
      </c>
      <c r="AK753" s="185">
        <f t="shared" si="1015"/>
        <v>0</v>
      </c>
      <c r="AL753" s="154">
        <v>79</v>
      </c>
      <c r="AM753" s="183">
        <f t="shared" si="1016"/>
        <v>0</v>
      </c>
      <c r="AN753" s="154">
        <v>77</v>
      </c>
      <c r="AO753" s="183">
        <f t="shared" si="1017"/>
        <v>0</v>
      </c>
      <c r="AP753" s="186">
        <v>0</v>
      </c>
      <c r="AQ753" s="185">
        <f t="shared" si="1018"/>
        <v>51</v>
      </c>
      <c r="AR753" s="154">
        <v>17820</v>
      </c>
      <c r="AS753" s="183">
        <f t="shared" si="1019"/>
        <v>0</v>
      </c>
      <c r="AT753" s="154">
        <v>13742</v>
      </c>
      <c r="AU753" s="183">
        <f t="shared" si="1020"/>
        <v>0</v>
      </c>
      <c r="AV753" s="187">
        <v>851</v>
      </c>
      <c r="AW753" s="237">
        <f t="shared" si="1021"/>
        <v>592</v>
      </c>
      <c r="AX753" s="236">
        <f t="shared" si="919"/>
        <v>44577</v>
      </c>
      <c r="AY753" s="6">
        <v>0</v>
      </c>
      <c r="AZ753" s="237">
        <f t="shared" si="1022"/>
        <v>469</v>
      </c>
      <c r="BA753" s="237">
        <f t="shared" si="1023"/>
        <v>395</v>
      </c>
      <c r="BB753" s="129">
        <v>0</v>
      </c>
      <c r="BC753" s="27">
        <f t="shared" si="1024"/>
        <v>1104</v>
      </c>
      <c r="BD753" s="237">
        <f t="shared" si="1025"/>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26"/>
        <v>11738</v>
      </c>
      <c r="BP753">
        <f t="shared" si="1027"/>
        <v>6948</v>
      </c>
      <c r="BQ753" s="178">
        <f t="shared" si="994"/>
        <v>44577</v>
      </c>
      <c r="BR753">
        <f t="shared" si="995"/>
        <v>12864</v>
      </c>
      <c r="BS753">
        <f t="shared" si="996"/>
        <v>12393</v>
      </c>
      <c r="BT753">
        <f t="shared" si="997"/>
        <v>213</v>
      </c>
      <c r="BU753">
        <v>15</v>
      </c>
      <c r="BV753">
        <f t="shared" si="1005"/>
        <v>7</v>
      </c>
      <c r="BW753">
        <f t="shared" si="1028"/>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981"/>
        <v>44577</v>
      </c>
      <c r="CG753">
        <f t="shared" si="982"/>
        <v>7</v>
      </c>
      <c r="CH753">
        <f t="shared" si="983"/>
        <v>27</v>
      </c>
      <c r="CI753" s="178">
        <f t="shared" si="984"/>
        <v>44577</v>
      </c>
      <c r="CJ753">
        <f t="shared" si="985"/>
        <v>0</v>
      </c>
      <c r="CK753" s="1">
        <f t="shared" si="986"/>
        <v>44577</v>
      </c>
      <c r="CL753" s="281">
        <f t="shared" si="987"/>
        <v>7</v>
      </c>
      <c r="CM753" s="1">
        <f t="shared" si="988"/>
        <v>44577</v>
      </c>
      <c r="CN753" s="282">
        <f t="shared" si="989"/>
        <v>0</v>
      </c>
      <c r="CO753" s="178">
        <f t="shared" si="990"/>
        <v>44577</v>
      </c>
      <c r="CP753">
        <f t="shared" si="991"/>
        <v>51</v>
      </c>
      <c r="CQ753">
        <f t="shared" si="992"/>
        <v>0</v>
      </c>
      <c r="CR753">
        <f t="shared" si="993"/>
        <v>0</v>
      </c>
    </row>
    <row r="754" spans="1:96" ht="18" customHeight="1" x14ac:dyDescent="0.55000000000000004">
      <c r="A754" s="178">
        <v>44578</v>
      </c>
      <c r="B754" s="239">
        <v>44</v>
      </c>
      <c r="C754" s="153">
        <f t="shared" si="1010"/>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1"/>
        <v>566</v>
      </c>
      <c r="Z754" s="75">
        <f t="shared" si="948"/>
        <v>44578</v>
      </c>
      <c r="AA754" s="229">
        <f t="shared" si="949"/>
        <v>30831</v>
      </c>
      <c r="AB754" s="229">
        <f t="shared" si="950"/>
        <v>26235</v>
      </c>
      <c r="AC754" s="230">
        <f t="shared" si="951"/>
        <v>1064</v>
      </c>
      <c r="AD754" s="182">
        <f t="shared" si="1012"/>
        <v>3</v>
      </c>
      <c r="AE754" s="242">
        <f t="shared" si="1013"/>
        <v>11662</v>
      </c>
      <c r="AF754" s="154">
        <v>12867</v>
      </c>
      <c r="AG754" s="183">
        <f t="shared" si="1014"/>
        <v>23</v>
      </c>
      <c r="AH754" s="154">
        <v>12416</v>
      </c>
      <c r="AI754" s="183">
        <f t="shared" si="962"/>
        <v>0</v>
      </c>
      <c r="AJ754" s="184">
        <v>213</v>
      </c>
      <c r="AK754" s="185">
        <f t="shared" si="1015"/>
        <v>0</v>
      </c>
      <c r="AL754" s="154">
        <v>79</v>
      </c>
      <c r="AM754" s="183">
        <f t="shared" si="1016"/>
        <v>0</v>
      </c>
      <c r="AN754" s="154">
        <v>77</v>
      </c>
      <c r="AO754" s="183">
        <f t="shared" si="1017"/>
        <v>0</v>
      </c>
      <c r="AP754" s="186">
        <v>0</v>
      </c>
      <c r="AQ754" s="185">
        <f t="shared" si="1018"/>
        <v>65</v>
      </c>
      <c r="AR754" s="154">
        <v>17885</v>
      </c>
      <c r="AS754" s="183">
        <f t="shared" si="1019"/>
        <v>0</v>
      </c>
      <c r="AT754" s="154">
        <v>13742</v>
      </c>
      <c r="AU754" s="183">
        <f t="shared" si="1020"/>
        <v>0</v>
      </c>
      <c r="AV754" s="187">
        <v>851</v>
      </c>
      <c r="AW754" s="237">
        <f t="shared" si="1021"/>
        <v>593</v>
      </c>
      <c r="AX754" s="236">
        <f t="shared" si="919"/>
        <v>44578</v>
      </c>
      <c r="AY754" s="6">
        <v>1</v>
      </c>
      <c r="AZ754" s="237">
        <f t="shared" si="1022"/>
        <v>470</v>
      </c>
      <c r="BA754" s="237">
        <f t="shared" si="1023"/>
        <v>396</v>
      </c>
      <c r="BB754" s="129">
        <v>0</v>
      </c>
      <c r="BC754" s="27">
        <f t="shared" si="1024"/>
        <v>1104</v>
      </c>
      <c r="BD754" s="237">
        <f t="shared" si="1025"/>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26"/>
        <v>11690</v>
      </c>
      <c r="BP754">
        <f t="shared" si="1027"/>
        <v>6898</v>
      </c>
      <c r="BQ754" s="178">
        <f t="shared" si="994"/>
        <v>44578</v>
      </c>
      <c r="BR754">
        <f t="shared" si="995"/>
        <v>12867</v>
      </c>
      <c r="BS754">
        <f t="shared" si="996"/>
        <v>12416</v>
      </c>
      <c r="BT754">
        <f t="shared" si="997"/>
        <v>213</v>
      </c>
      <c r="BU754">
        <v>15</v>
      </c>
      <c r="BV754">
        <f t="shared" si="1005"/>
        <v>3</v>
      </c>
      <c r="BW754">
        <f t="shared" si="1028"/>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981"/>
        <v>44578</v>
      </c>
      <c r="CG754">
        <f t="shared" si="982"/>
        <v>3</v>
      </c>
      <c r="CH754">
        <f t="shared" si="983"/>
        <v>23</v>
      </c>
      <c r="CI754" s="178">
        <f t="shared" si="984"/>
        <v>44578</v>
      </c>
      <c r="CJ754">
        <f t="shared" si="985"/>
        <v>0</v>
      </c>
      <c r="CK754" s="1">
        <f t="shared" si="986"/>
        <v>44578</v>
      </c>
      <c r="CL754" s="281">
        <f t="shared" si="987"/>
        <v>3</v>
      </c>
      <c r="CM754" s="1">
        <f t="shared" si="988"/>
        <v>44578</v>
      </c>
      <c r="CN754" s="282">
        <f t="shared" si="989"/>
        <v>0</v>
      </c>
      <c r="CO754" s="178">
        <f t="shared" si="990"/>
        <v>44578</v>
      </c>
      <c r="CP754">
        <f t="shared" si="991"/>
        <v>65</v>
      </c>
      <c r="CQ754">
        <f t="shared" si="992"/>
        <v>0</v>
      </c>
      <c r="CR754">
        <f t="shared" si="993"/>
        <v>0</v>
      </c>
    </row>
    <row r="755" spans="1:96" ht="18" customHeight="1" x14ac:dyDescent="0.55000000000000004">
      <c r="A755" s="178">
        <v>44579</v>
      </c>
      <c r="B755" s="239">
        <v>32</v>
      </c>
      <c r="C755" s="153">
        <f t="shared" ref="C755:C762" si="1029">+B755+C754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0">+Y754+1</f>
        <v>567</v>
      </c>
      <c r="Z755" s="75">
        <f t="shared" si="948"/>
        <v>44579</v>
      </c>
      <c r="AA755" s="229">
        <f t="shared" si="949"/>
        <v>30903</v>
      </c>
      <c r="AB755" s="229">
        <f t="shared" si="950"/>
        <v>26265</v>
      </c>
      <c r="AC755" s="230">
        <f t="shared" si="951"/>
        <v>1064</v>
      </c>
      <c r="AD755" s="182">
        <f t="shared" ref="AD755:AD786" si="1031">+AF755-AF754</f>
        <v>6</v>
      </c>
      <c r="AE755" s="242">
        <f t="shared" ref="AE755:AE786" si="1032">+AE754+AD755</f>
        <v>11668</v>
      </c>
      <c r="AF755" s="154">
        <v>12873</v>
      </c>
      <c r="AG755" s="183">
        <f t="shared" si="1014"/>
        <v>30</v>
      </c>
      <c r="AH755" s="154">
        <v>12446</v>
      </c>
      <c r="AI755" s="183">
        <f t="shared" si="962"/>
        <v>0</v>
      </c>
      <c r="AJ755" s="184">
        <v>213</v>
      </c>
      <c r="AK755" s="185">
        <f t="shared" si="1015"/>
        <v>0</v>
      </c>
      <c r="AL755" s="154">
        <v>79</v>
      </c>
      <c r="AM755" s="183">
        <f t="shared" si="1016"/>
        <v>0</v>
      </c>
      <c r="AN755" s="154">
        <v>77</v>
      </c>
      <c r="AO755" s="183">
        <f t="shared" si="1017"/>
        <v>0</v>
      </c>
      <c r="AP755" s="186">
        <v>0</v>
      </c>
      <c r="AQ755" s="185">
        <f t="shared" si="1018"/>
        <v>66</v>
      </c>
      <c r="AR755" s="154">
        <v>17951</v>
      </c>
      <c r="AS755" s="183">
        <f t="shared" si="1019"/>
        <v>0</v>
      </c>
      <c r="AT755" s="154">
        <v>13742</v>
      </c>
      <c r="AU755" s="183">
        <f t="shared" si="1020"/>
        <v>0</v>
      </c>
      <c r="AV755" s="187">
        <v>851</v>
      </c>
      <c r="AW755" s="237">
        <f t="shared" ref="AW755:AW815" si="1033">+AW754+1</f>
        <v>594</v>
      </c>
      <c r="AX755" s="236">
        <f t="shared" si="919"/>
        <v>44579</v>
      </c>
      <c r="AY755" s="6">
        <v>1</v>
      </c>
      <c r="AZ755" s="237">
        <f t="shared" ref="AZ755:AZ786" si="1034">+AZ754+AY755</f>
        <v>471</v>
      </c>
      <c r="BA755" s="237">
        <f t="shared" si="1023"/>
        <v>394</v>
      </c>
      <c r="BB755" s="129">
        <v>0</v>
      </c>
      <c r="BC755" s="27">
        <f t="shared" ref="BC755:BC786" si="1035">+BC754+BB755</f>
        <v>1104</v>
      </c>
      <c r="BD755" s="237">
        <f t="shared" si="1025"/>
        <v>429</v>
      </c>
      <c r="BE755" s="228">
        <f t="shared" si="953"/>
        <v>44579</v>
      </c>
      <c r="BF755" s="131">
        <f t="shared" si="964"/>
        <v>32</v>
      </c>
      <c r="BG755" s="131">
        <f t="shared" ref="BG755:BG818" si="1036">+BI755</f>
        <v>12200</v>
      </c>
      <c r="BH755" s="228">
        <f t="shared" ref="BH755:BH818" si="1037">+A755</f>
        <v>44579</v>
      </c>
      <c r="BI755" s="131">
        <f t="shared" ref="BI755:BI818" si="1038">+C755</f>
        <v>12200</v>
      </c>
      <c r="BJ755" s="1">
        <f t="shared" ref="BJ755:BJ818" si="1039">+BE755</f>
        <v>44579</v>
      </c>
      <c r="BK755">
        <f t="shared" si="1000"/>
        <v>2</v>
      </c>
      <c r="BL755">
        <f t="shared" ref="BL755:BL818" si="1040">+M755</f>
        <v>35</v>
      </c>
      <c r="BM755">
        <f t="shared" si="1001"/>
        <v>37</v>
      </c>
      <c r="BN755" s="1">
        <f t="shared" si="1002"/>
        <v>44579</v>
      </c>
      <c r="BO755">
        <f t="shared" ref="BO755:BO786" si="1041">+BO751+BM755</f>
        <v>11647</v>
      </c>
      <c r="BP755">
        <f t="shared" ref="BP755:BP786" si="1042">+BP751+BL755</f>
        <v>6859</v>
      </c>
      <c r="BQ755" s="178">
        <f t="shared" si="994"/>
        <v>44579</v>
      </c>
      <c r="BR755">
        <f t="shared" si="995"/>
        <v>12873</v>
      </c>
      <c r="BS755">
        <f t="shared" si="996"/>
        <v>12446</v>
      </c>
      <c r="BT755">
        <f t="shared" si="997"/>
        <v>213</v>
      </c>
      <c r="BU755">
        <v>15</v>
      </c>
      <c r="BV755">
        <f t="shared" si="1005"/>
        <v>6</v>
      </c>
      <c r="BW755">
        <f t="shared" si="1028"/>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981"/>
        <v>44579</v>
      </c>
      <c r="CG755">
        <f t="shared" si="982"/>
        <v>6</v>
      </c>
      <c r="CH755">
        <f t="shared" si="983"/>
        <v>30</v>
      </c>
      <c r="CI755" s="178">
        <f t="shared" si="984"/>
        <v>44579</v>
      </c>
      <c r="CJ755">
        <f t="shared" si="985"/>
        <v>0</v>
      </c>
      <c r="CK755" s="1">
        <f t="shared" si="986"/>
        <v>44579</v>
      </c>
      <c r="CL755" s="281">
        <f t="shared" si="987"/>
        <v>6</v>
      </c>
      <c r="CM755" s="1">
        <f t="shared" si="988"/>
        <v>44579</v>
      </c>
      <c r="CN755" s="282">
        <f t="shared" si="989"/>
        <v>0</v>
      </c>
      <c r="CO755" s="178">
        <f t="shared" si="990"/>
        <v>44579</v>
      </c>
      <c r="CP755">
        <f t="shared" si="991"/>
        <v>66</v>
      </c>
      <c r="CQ755">
        <f t="shared" si="992"/>
        <v>0</v>
      </c>
      <c r="CR755">
        <f t="shared" si="993"/>
        <v>0</v>
      </c>
    </row>
    <row r="756" spans="1:96" ht="18" customHeight="1" x14ac:dyDescent="0.55000000000000004">
      <c r="A756" s="178">
        <v>44580</v>
      </c>
      <c r="B756" s="239">
        <v>23</v>
      </c>
      <c r="C756" s="153">
        <f t="shared" si="1029"/>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0"/>
        <v>568</v>
      </c>
      <c r="Z756" s="75">
        <f t="shared" si="948"/>
        <v>44580</v>
      </c>
      <c r="AA756" s="229">
        <f t="shared" si="949"/>
        <v>30964</v>
      </c>
      <c r="AB756" s="229">
        <f t="shared" si="950"/>
        <v>26293</v>
      </c>
      <c r="AC756" s="230">
        <f t="shared" si="951"/>
        <v>1064</v>
      </c>
      <c r="AD756" s="182">
        <f t="shared" si="1031"/>
        <v>7</v>
      </c>
      <c r="AE756" s="242">
        <f t="shared" si="1032"/>
        <v>11675</v>
      </c>
      <c r="AF756" s="154">
        <v>12880</v>
      </c>
      <c r="AG756" s="183">
        <f t="shared" si="1014"/>
        <v>28</v>
      </c>
      <c r="AH756" s="154">
        <v>12474</v>
      </c>
      <c r="AI756" s="183">
        <f t="shared" si="962"/>
        <v>0</v>
      </c>
      <c r="AJ756" s="184">
        <v>213</v>
      </c>
      <c r="AK756" s="185">
        <f t="shared" ref="AK756:AK787" si="1043">+AL756-AL755</f>
        <v>0</v>
      </c>
      <c r="AL756" s="154">
        <v>79</v>
      </c>
      <c r="AM756" s="183">
        <f t="shared" ref="AM756:AM787" si="1044">+AN756-AN755</f>
        <v>0</v>
      </c>
      <c r="AN756" s="154">
        <v>77</v>
      </c>
      <c r="AO756" s="183">
        <f t="shared" ref="AO756:AO787" si="1045">+AP756-AP755</f>
        <v>0</v>
      </c>
      <c r="AP756" s="186">
        <v>0</v>
      </c>
      <c r="AQ756" s="185">
        <f t="shared" ref="AQ756:AQ787" si="1046">+AR756-AR755</f>
        <v>54</v>
      </c>
      <c r="AR756" s="154">
        <v>18005</v>
      </c>
      <c r="AS756" s="183">
        <f t="shared" ref="AS756:AS787" si="1047">+AT756-AT755</f>
        <v>0</v>
      </c>
      <c r="AT756" s="154">
        <v>13742</v>
      </c>
      <c r="AU756" s="183">
        <f t="shared" ref="AU756:AU787" si="1048">+AV756-AV755</f>
        <v>0</v>
      </c>
      <c r="AV756" s="187">
        <v>851</v>
      </c>
      <c r="AW756" s="237">
        <f t="shared" si="1033"/>
        <v>595</v>
      </c>
      <c r="AX756" s="236">
        <f t="shared" si="919"/>
        <v>44580</v>
      </c>
      <c r="AY756" s="6">
        <v>3</v>
      </c>
      <c r="AZ756" s="237">
        <f t="shared" si="1034"/>
        <v>474</v>
      </c>
      <c r="BA756" s="237">
        <f t="shared" si="1023"/>
        <v>395</v>
      </c>
      <c r="BB756" s="129">
        <v>0</v>
      </c>
      <c r="BC756" s="27">
        <f t="shared" si="1035"/>
        <v>1104</v>
      </c>
      <c r="BD756" s="237">
        <f t="shared" si="1025"/>
        <v>430</v>
      </c>
      <c r="BE756" s="228">
        <f t="shared" si="953"/>
        <v>44580</v>
      </c>
      <c r="BF756" s="131">
        <f t="shared" si="964"/>
        <v>23</v>
      </c>
      <c r="BG756" s="131">
        <f t="shared" si="1036"/>
        <v>12223</v>
      </c>
      <c r="BH756" s="228">
        <f t="shared" si="1037"/>
        <v>44580</v>
      </c>
      <c r="BI756" s="131">
        <f t="shared" si="1038"/>
        <v>12223</v>
      </c>
      <c r="BJ756" s="1">
        <f t="shared" si="1039"/>
        <v>44580</v>
      </c>
      <c r="BK756">
        <f t="shared" si="1000"/>
        <v>2</v>
      </c>
      <c r="BL756">
        <f t="shared" si="1040"/>
        <v>26</v>
      </c>
      <c r="BM756">
        <f t="shared" si="1001"/>
        <v>28</v>
      </c>
      <c r="BN756" s="1">
        <f t="shared" si="1002"/>
        <v>44580</v>
      </c>
      <c r="BO756">
        <f t="shared" si="1041"/>
        <v>11786</v>
      </c>
      <c r="BP756">
        <f t="shared" si="1042"/>
        <v>6950</v>
      </c>
      <c r="BQ756" s="178">
        <f t="shared" si="994"/>
        <v>44580</v>
      </c>
      <c r="BR756">
        <f t="shared" si="995"/>
        <v>12880</v>
      </c>
      <c r="BS756">
        <f t="shared" si="996"/>
        <v>12474</v>
      </c>
      <c r="BT756">
        <f t="shared" si="997"/>
        <v>213</v>
      </c>
      <c r="BU756">
        <v>15</v>
      </c>
      <c r="BV756">
        <f t="shared" si="1005"/>
        <v>7</v>
      </c>
      <c r="BW756">
        <f t="shared" ref="BW756:BW787" si="1049">+BW752+BV756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981"/>
        <v>44580</v>
      </c>
      <c r="CG756">
        <f t="shared" si="982"/>
        <v>7</v>
      </c>
      <c r="CH756">
        <f t="shared" si="983"/>
        <v>28</v>
      </c>
      <c r="CI756" s="178">
        <f t="shared" si="984"/>
        <v>44580</v>
      </c>
      <c r="CJ756">
        <f t="shared" si="985"/>
        <v>0</v>
      </c>
      <c r="CK756" s="1">
        <f t="shared" si="986"/>
        <v>44580</v>
      </c>
      <c r="CL756" s="281">
        <f t="shared" si="987"/>
        <v>7</v>
      </c>
      <c r="CM756" s="1">
        <f t="shared" si="988"/>
        <v>44580</v>
      </c>
      <c r="CN756" s="282">
        <f t="shared" si="989"/>
        <v>0</v>
      </c>
      <c r="CO756" s="178">
        <f t="shared" si="990"/>
        <v>44580</v>
      </c>
      <c r="CP756">
        <f t="shared" si="991"/>
        <v>54</v>
      </c>
      <c r="CQ756">
        <f t="shared" si="992"/>
        <v>0</v>
      </c>
      <c r="CR756">
        <f t="shared" si="993"/>
        <v>0</v>
      </c>
    </row>
    <row r="757" spans="1:96" ht="18" customHeight="1" x14ac:dyDescent="0.55000000000000004">
      <c r="A757" s="178">
        <v>44581</v>
      </c>
      <c r="B757" s="239">
        <v>50</v>
      </c>
      <c r="C757" s="153">
        <f t="shared" si="1029"/>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0"/>
        <v>569</v>
      </c>
      <c r="Z757" s="75">
        <f t="shared" si="948"/>
        <v>44581</v>
      </c>
      <c r="AA757" s="229">
        <f t="shared" si="949"/>
        <v>31027</v>
      </c>
      <c r="AB757" s="229">
        <f t="shared" si="950"/>
        <v>26314</v>
      </c>
      <c r="AC757" s="230">
        <f t="shared" si="951"/>
        <v>1064</v>
      </c>
      <c r="AD757" s="182">
        <f t="shared" si="1031"/>
        <v>27</v>
      </c>
      <c r="AE757" s="242">
        <f t="shared" si="1032"/>
        <v>11702</v>
      </c>
      <c r="AF757" s="154">
        <v>12907</v>
      </c>
      <c r="AG757" s="183">
        <f t="shared" si="1014"/>
        <v>19</v>
      </c>
      <c r="AH757" s="154">
        <v>12493</v>
      </c>
      <c r="AI757" s="183">
        <f t="shared" si="962"/>
        <v>0</v>
      </c>
      <c r="AJ757" s="184">
        <v>213</v>
      </c>
      <c r="AK757" s="185">
        <f t="shared" si="1043"/>
        <v>0</v>
      </c>
      <c r="AL757" s="154">
        <v>79</v>
      </c>
      <c r="AM757" s="183">
        <f t="shared" si="1044"/>
        <v>2</v>
      </c>
      <c r="AN757" s="154">
        <v>79</v>
      </c>
      <c r="AO757" s="183">
        <f t="shared" si="1045"/>
        <v>0</v>
      </c>
      <c r="AP757" s="186">
        <v>0</v>
      </c>
      <c r="AQ757" s="185">
        <f t="shared" si="1046"/>
        <v>36</v>
      </c>
      <c r="AR757" s="154">
        <v>18041</v>
      </c>
      <c r="AS757" s="183">
        <f t="shared" si="1047"/>
        <v>0</v>
      </c>
      <c r="AT757" s="154">
        <v>13742</v>
      </c>
      <c r="AU757" s="183">
        <f t="shared" si="1048"/>
        <v>0</v>
      </c>
      <c r="AV757" s="187">
        <v>851</v>
      </c>
      <c r="AW757" s="237">
        <f t="shared" si="1033"/>
        <v>596</v>
      </c>
      <c r="AX757" s="236">
        <f t="shared" si="919"/>
        <v>44581</v>
      </c>
      <c r="AY757" s="6">
        <v>5</v>
      </c>
      <c r="AZ757" s="237">
        <f t="shared" si="1034"/>
        <v>479</v>
      </c>
      <c r="BA757" s="237">
        <f t="shared" si="1023"/>
        <v>396</v>
      </c>
      <c r="BB757" s="129">
        <v>0</v>
      </c>
      <c r="BC757" s="27">
        <f t="shared" si="1035"/>
        <v>1104</v>
      </c>
      <c r="BD757" s="237">
        <f t="shared" si="1025"/>
        <v>431</v>
      </c>
      <c r="BE757" s="228">
        <f t="shared" si="953"/>
        <v>44581</v>
      </c>
      <c r="BF757" s="131">
        <f t="shared" si="964"/>
        <v>50</v>
      </c>
      <c r="BG757" s="131">
        <f t="shared" si="1036"/>
        <v>12273</v>
      </c>
      <c r="BH757" s="228">
        <f t="shared" si="1037"/>
        <v>44581</v>
      </c>
      <c r="BI757" s="131">
        <f t="shared" si="1038"/>
        <v>12273</v>
      </c>
      <c r="BJ757" s="1">
        <f t="shared" si="1039"/>
        <v>44581</v>
      </c>
      <c r="BK757">
        <f t="shared" si="1000"/>
        <v>2</v>
      </c>
      <c r="BL757">
        <f t="shared" si="1040"/>
        <v>29</v>
      </c>
      <c r="BM757">
        <f t="shared" si="1001"/>
        <v>31</v>
      </c>
      <c r="BN757" s="1">
        <f t="shared" si="1002"/>
        <v>44581</v>
      </c>
      <c r="BO757">
        <f t="shared" si="1041"/>
        <v>11769</v>
      </c>
      <c r="BP757">
        <f t="shared" si="1042"/>
        <v>6977</v>
      </c>
      <c r="BQ757" s="178">
        <f t="shared" si="994"/>
        <v>44581</v>
      </c>
      <c r="BR757">
        <f t="shared" si="995"/>
        <v>12907</v>
      </c>
      <c r="BS757">
        <f t="shared" si="996"/>
        <v>12493</v>
      </c>
      <c r="BT757">
        <f t="shared" si="997"/>
        <v>213</v>
      </c>
      <c r="BU757">
        <v>15</v>
      </c>
      <c r="BV757">
        <f t="shared" si="1005"/>
        <v>27</v>
      </c>
      <c r="BW757">
        <f t="shared" si="1049"/>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981"/>
        <v>44581</v>
      </c>
      <c r="CG757">
        <f t="shared" si="982"/>
        <v>27</v>
      </c>
      <c r="CH757">
        <f t="shared" si="983"/>
        <v>19</v>
      </c>
      <c r="CI757" s="178">
        <f t="shared" si="984"/>
        <v>44581</v>
      </c>
      <c r="CJ757">
        <f t="shared" si="985"/>
        <v>0</v>
      </c>
      <c r="CK757" s="1">
        <f t="shared" si="986"/>
        <v>44581</v>
      </c>
      <c r="CL757" s="281">
        <f t="shared" si="987"/>
        <v>27</v>
      </c>
      <c r="CM757" s="1">
        <f t="shared" si="988"/>
        <v>44581</v>
      </c>
      <c r="CN757" s="282">
        <f t="shared" si="989"/>
        <v>0</v>
      </c>
      <c r="CO757" s="178">
        <f t="shared" si="990"/>
        <v>44581</v>
      </c>
      <c r="CP757">
        <f t="shared" si="991"/>
        <v>36</v>
      </c>
      <c r="CQ757">
        <f t="shared" si="992"/>
        <v>0</v>
      </c>
      <c r="CR757">
        <f t="shared" si="993"/>
        <v>0</v>
      </c>
    </row>
    <row r="758" spans="1:96" ht="18" customHeight="1" x14ac:dyDescent="0.55000000000000004">
      <c r="A758" s="178">
        <v>44582</v>
      </c>
      <c r="B758" s="239">
        <v>40</v>
      </c>
      <c r="C758" s="153">
        <f t="shared" si="1029"/>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0"/>
        <v>570</v>
      </c>
      <c r="Z758" s="75">
        <f t="shared" si="948"/>
        <v>44582</v>
      </c>
      <c r="AA758" s="229">
        <f t="shared" si="949"/>
        <v>31106</v>
      </c>
      <c r="AB758" s="229">
        <f t="shared" si="950"/>
        <v>26335</v>
      </c>
      <c r="AC758" s="230">
        <f t="shared" si="951"/>
        <v>1064</v>
      </c>
      <c r="AD758" s="182">
        <f t="shared" si="1031"/>
        <v>11</v>
      </c>
      <c r="AE758" s="242">
        <f t="shared" si="1032"/>
        <v>11713</v>
      </c>
      <c r="AF758" s="154">
        <v>12918</v>
      </c>
      <c r="AG758" s="183">
        <f t="shared" ref="AG758:AG771" si="1050">+AH758-AH757</f>
        <v>21</v>
      </c>
      <c r="AH758" s="154">
        <v>12514</v>
      </c>
      <c r="AI758" s="183">
        <f t="shared" si="962"/>
        <v>0</v>
      </c>
      <c r="AJ758" s="184">
        <v>213</v>
      </c>
      <c r="AK758" s="185">
        <f t="shared" si="1043"/>
        <v>0</v>
      </c>
      <c r="AL758" s="154">
        <v>79</v>
      </c>
      <c r="AM758" s="183">
        <f t="shared" si="1044"/>
        <v>0</v>
      </c>
      <c r="AN758" s="154">
        <v>79</v>
      </c>
      <c r="AO758" s="183">
        <f t="shared" si="1045"/>
        <v>0</v>
      </c>
      <c r="AP758" s="186">
        <v>0</v>
      </c>
      <c r="AQ758" s="185">
        <f t="shared" si="1046"/>
        <v>68</v>
      </c>
      <c r="AR758" s="154">
        <v>18109</v>
      </c>
      <c r="AS758" s="183">
        <f t="shared" si="1047"/>
        <v>0</v>
      </c>
      <c r="AT758" s="154">
        <v>13742</v>
      </c>
      <c r="AU758" s="183">
        <f t="shared" si="1048"/>
        <v>0</v>
      </c>
      <c r="AV758" s="187">
        <v>851</v>
      </c>
      <c r="AW758" s="237">
        <f t="shared" si="1033"/>
        <v>597</v>
      </c>
      <c r="AX758" s="236">
        <f t="shared" ref="AX758:AX821" si="1051">+A758</f>
        <v>44582</v>
      </c>
      <c r="AY758" s="6">
        <v>10</v>
      </c>
      <c r="AZ758" s="237">
        <f t="shared" si="1034"/>
        <v>489</v>
      </c>
      <c r="BA758" s="237">
        <f t="shared" si="1023"/>
        <v>397</v>
      </c>
      <c r="BB758" s="129">
        <v>0</v>
      </c>
      <c r="BC758" s="27">
        <f t="shared" si="1035"/>
        <v>1104</v>
      </c>
      <c r="BD758" s="237">
        <f t="shared" si="1025"/>
        <v>432</v>
      </c>
      <c r="BE758" s="228">
        <f t="shared" si="953"/>
        <v>44582</v>
      </c>
      <c r="BF758" s="131">
        <f t="shared" si="964"/>
        <v>40</v>
      </c>
      <c r="BG758" s="131">
        <f t="shared" si="1036"/>
        <v>12313</v>
      </c>
      <c r="BH758" s="228">
        <f t="shared" si="1037"/>
        <v>44582</v>
      </c>
      <c r="BI758" s="131">
        <f t="shared" si="1038"/>
        <v>12313</v>
      </c>
      <c r="BJ758" s="1">
        <f t="shared" si="1039"/>
        <v>44582</v>
      </c>
      <c r="BK758">
        <f t="shared" si="1000"/>
        <v>6</v>
      </c>
      <c r="BL758">
        <f t="shared" si="1040"/>
        <v>37</v>
      </c>
      <c r="BM758">
        <f t="shared" si="1001"/>
        <v>43</v>
      </c>
      <c r="BN758" s="1">
        <f t="shared" si="1002"/>
        <v>44582</v>
      </c>
      <c r="BO758">
        <f t="shared" si="1041"/>
        <v>11733</v>
      </c>
      <c r="BP758">
        <f t="shared" si="1042"/>
        <v>6935</v>
      </c>
      <c r="BQ758" s="178">
        <f t="shared" si="994"/>
        <v>44582</v>
      </c>
      <c r="BR758">
        <f t="shared" si="995"/>
        <v>12918</v>
      </c>
      <c r="BS758">
        <f t="shared" si="996"/>
        <v>12514</v>
      </c>
      <c r="BT758">
        <f t="shared" si="997"/>
        <v>213</v>
      </c>
      <c r="BU758">
        <v>15</v>
      </c>
      <c r="BV758">
        <f t="shared" si="1005"/>
        <v>11</v>
      </c>
      <c r="BW758">
        <f t="shared" si="1049"/>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981"/>
        <v>44582</v>
      </c>
      <c r="CG758">
        <f t="shared" si="982"/>
        <v>11</v>
      </c>
      <c r="CH758">
        <f t="shared" si="983"/>
        <v>21</v>
      </c>
      <c r="CI758" s="178">
        <f t="shared" si="984"/>
        <v>44582</v>
      </c>
      <c r="CJ758">
        <f t="shared" si="985"/>
        <v>0</v>
      </c>
      <c r="CK758" s="1">
        <f t="shared" si="986"/>
        <v>44582</v>
      </c>
      <c r="CL758" s="281">
        <f t="shared" si="987"/>
        <v>11</v>
      </c>
      <c r="CM758" s="1">
        <f t="shared" si="988"/>
        <v>44582</v>
      </c>
      <c r="CN758" s="282">
        <f t="shared" si="989"/>
        <v>0</v>
      </c>
      <c r="CO758" s="178">
        <f t="shared" si="990"/>
        <v>44582</v>
      </c>
      <c r="CP758">
        <f t="shared" si="991"/>
        <v>68</v>
      </c>
      <c r="CQ758">
        <f t="shared" si="992"/>
        <v>0</v>
      </c>
      <c r="CR758">
        <f t="shared" si="993"/>
        <v>0</v>
      </c>
    </row>
    <row r="759" spans="1:96" ht="18" customHeight="1" x14ac:dyDescent="0.55000000000000004">
      <c r="A759" s="178">
        <v>44583</v>
      </c>
      <c r="B759" s="239">
        <v>37</v>
      </c>
      <c r="C759" s="153">
        <f t="shared" si="1029"/>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0"/>
        <v>571</v>
      </c>
      <c r="Z759" s="75">
        <f t="shared" si="948"/>
        <v>44583</v>
      </c>
      <c r="AA759" s="229">
        <f t="shared" si="949"/>
        <v>31249</v>
      </c>
      <c r="AB759" s="229">
        <f t="shared" si="950"/>
        <v>26362</v>
      </c>
      <c r="AC759" s="230">
        <f t="shared" si="951"/>
        <v>1064</v>
      </c>
      <c r="AD759" s="182">
        <f t="shared" si="1031"/>
        <v>14</v>
      </c>
      <c r="AE759" s="242">
        <f t="shared" si="1032"/>
        <v>11727</v>
      </c>
      <c r="AF759" s="154">
        <v>12932</v>
      </c>
      <c r="AG759" s="183">
        <f t="shared" si="1050"/>
        <v>27</v>
      </c>
      <c r="AH759" s="154">
        <v>12541</v>
      </c>
      <c r="AI759" s="183">
        <f t="shared" si="962"/>
        <v>0</v>
      </c>
      <c r="AJ759" s="184">
        <v>213</v>
      </c>
      <c r="AK759" s="185">
        <f t="shared" si="1043"/>
        <v>0</v>
      </c>
      <c r="AL759" s="154">
        <v>79</v>
      </c>
      <c r="AM759" s="183">
        <f t="shared" si="1044"/>
        <v>0</v>
      </c>
      <c r="AN759" s="154">
        <v>79</v>
      </c>
      <c r="AO759" s="183">
        <f t="shared" si="1045"/>
        <v>0</v>
      </c>
      <c r="AP759" s="186">
        <v>0</v>
      </c>
      <c r="AQ759" s="185">
        <f t="shared" si="1046"/>
        <v>129</v>
      </c>
      <c r="AR759" s="154">
        <v>18238</v>
      </c>
      <c r="AS759" s="183">
        <f t="shared" si="1047"/>
        <v>0</v>
      </c>
      <c r="AT759" s="154">
        <v>13742</v>
      </c>
      <c r="AU759" s="183">
        <f t="shared" si="1048"/>
        <v>0</v>
      </c>
      <c r="AV759" s="187">
        <v>851</v>
      </c>
      <c r="AW759" s="237">
        <f t="shared" si="1033"/>
        <v>598</v>
      </c>
      <c r="AX759" s="236">
        <f t="shared" si="1051"/>
        <v>44583</v>
      </c>
      <c r="AY759" s="6">
        <v>9</v>
      </c>
      <c r="AZ759" s="237">
        <f t="shared" si="1034"/>
        <v>498</v>
      </c>
      <c r="BA759" s="237">
        <f t="shared" si="1023"/>
        <v>395</v>
      </c>
      <c r="BB759" s="129">
        <v>0</v>
      </c>
      <c r="BC759" s="27">
        <f t="shared" si="1035"/>
        <v>1104</v>
      </c>
      <c r="BD759" s="237">
        <f t="shared" si="1025"/>
        <v>430</v>
      </c>
      <c r="BE759" s="228">
        <f t="shared" si="953"/>
        <v>44583</v>
      </c>
      <c r="BF759" s="131">
        <f t="shared" si="964"/>
        <v>37</v>
      </c>
      <c r="BG759" s="131">
        <f t="shared" si="1036"/>
        <v>12350</v>
      </c>
      <c r="BH759" s="228">
        <f t="shared" si="1037"/>
        <v>44583</v>
      </c>
      <c r="BI759" s="131">
        <f t="shared" si="1038"/>
        <v>12350</v>
      </c>
      <c r="BJ759" s="1">
        <f t="shared" si="1039"/>
        <v>44583</v>
      </c>
      <c r="BK759">
        <f t="shared" si="1000"/>
        <v>7</v>
      </c>
      <c r="BL759">
        <f t="shared" si="1040"/>
        <v>27</v>
      </c>
      <c r="BM759">
        <f t="shared" si="1001"/>
        <v>34</v>
      </c>
      <c r="BN759" s="1">
        <f t="shared" si="1002"/>
        <v>44583</v>
      </c>
      <c r="BO759">
        <f t="shared" si="1041"/>
        <v>11681</v>
      </c>
      <c r="BP759">
        <f t="shared" si="1042"/>
        <v>6886</v>
      </c>
      <c r="BQ759" s="178">
        <f t="shared" si="994"/>
        <v>44583</v>
      </c>
      <c r="BR759">
        <f t="shared" si="995"/>
        <v>12932</v>
      </c>
      <c r="BS759">
        <f t="shared" si="996"/>
        <v>12541</v>
      </c>
      <c r="BT759">
        <f t="shared" si="997"/>
        <v>213</v>
      </c>
      <c r="BU759">
        <v>15</v>
      </c>
      <c r="BV759">
        <f t="shared" si="1005"/>
        <v>14</v>
      </c>
      <c r="BW759">
        <f t="shared" si="1049"/>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981"/>
        <v>44583</v>
      </c>
      <c r="CG759">
        <f t="shared" si="982"/>
        <v>14</v>
      </c>
      <c r="CH759">
        <f t="shared" si="983"/>
        <v>27</v>
      </c>
      <c r="CI759" s="178">
        <f t="shared" si="984"/>
        <v>44583</v>
      </c>
      <c r="CJ759">
        <f t="shared" si="985"/>
        <v>0</v>
      </c>
      <c r="CK759" s="1">
        <f t="shared" si="986"/>
        <v>44583</v>
      </c>
      <c r="CL759" s="281">
        <f t="shared" si="987"/>
        <v>14</v>
      </c>
      <c r="CM759" s="1">
        <f t="shared" si="988"/>
        <v>44583</v>
      </c>
      <c r="CN759" s="282">
        <f t="shared" si="989"/>
        <v>0</v>
      </c>
      <c r="CO759" s="178">
        <f t="shared" si="990"/>
        <v>44583</v>
      </c>
      <c r="CP759">
        <f t="shared" si="991"/>
        <v>129</v>
      </c>
      <c r="CQ759">
        <f t="shared" si="992"/>
        <v>0</v>
      </c>
      <c r="CR759">
        <f t="shared" si="993"/>
        <v>0</v>
      </c>
    </row>
    <row r="760" spans="1:96" ht="18" customHeight="1" x14ac:dyDescent="0.55000000000000004">
      <c r="A760" s="178">
        <v>44584</v>
      </c>
      <c r="B760" s="239">
        <v>39</v>
      </c>
      <c r="C760" s="153">
        <f t="shared" si="1029"/>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0"/>
        <v>572</v>
      </c>
      <c r="Z760" s="75">
        <f t="shared" si="948"/>
        <v>44584</v>
      </c>
      <c r="AA760" s="229">
        <f t="shared" si="949"/>
        <v>31438</v>
      </c>
      <c r="AB760" s="229">
        <f t="shared" si="950"/>
        <v>26393</v>
      </c>
      <c r="AC760" s="230">
        <f t="shared" si="951"/>
        <v>1064</v>
      </c>
      <c r="AD760" s="182">
        <f t="shared" si="1031"/>
        <v>102</v>
      </c>
      <c r="AE760" s="242">
        <f t="shared" si="1032"/>
        <v>11829</v>
      </c>
      <c r="AF760" s="154">
        <v>13034</v>
      </c>
      <c r="AG760" s="183">
        <f t="shared" si="1050"/>
        <v>31</v>
      </c>
      <c r="AH760" s="154">
        <v>12572</v>
      </c>
      <c r="AI760" s="183">
        <f t="shared" si="962"/>
        <v>0</v>
      </c>
      <c r="AJ760" s="184">
        <v>213</v>
      </c>
      <c r="AK760" s="185">
        <f t="shared" si="1043"/>
        <v>0</v>
      </c>
      <c r="AL760" s="154">
        <v>79</v>
      </c>
      <c r="AM760" s="183">
        <f t="shared" si="1044"/>
        <v>0</v>
      </c>
      <c r="AN760" s="154">
        <v>79</v>
      </c>
      <c r="AO760" s="183">
        <f t="shared" si="1045"/>
        <v>0</v>
      </c>
      <c r="AP760" s="186">
        <v>0</v>
      </c>
      <c r="AQ760" s="185">
        <f t="shared" si="1046"/>
        <v>87</v>
      </c>
      <c r="AR760" s="154">
        <v>18325</v>
      </c>
      <c r="AS760" s="183">
        <f t="shared" si="1047"/>
        <v>0</v>
      </c>
      <c r="AT760" s="154">
        <v>13742</v>
      </c>
      <c r="AU760" s="183">
        <f t="shared" si="1048"/>
        <v>0</v>
      </c>
      <c r="AV760" s="187">
        <v>851</v>
      </c>
      <c r="AW760" s="237">
        <f t="shared" si="1033"/>
        <v>599</v>
      </c>
      <c r="AX760" s="236">
        <f t="shared" si="1051"/>
        <v>44584</v>
      </c>
      <c r="AY760" s="6">
        <v>6</v>
      </c>
      <c r="AZ760" s="237">
        <f t="shared" si="1034"/>
        <v>504</v>
      </c>
      <c r="BA760" s="237">
        <f t="shared" si="1023"/>
        <v>396</v>
      </c>
      <c r="BB760" s="129">
        <v>3</v>
      </c>
      <c r="BC760" s="27">
        <f t="shared" si="1035"/>
        <v>1107</v>
      </c>
      <c r="BD760" s="237">
        <f t="shared" si="1025"/>
        <v>431</v>
      </c>
      <c r="BE760" s="228">
        <f t="shared" si="953"/>
        <v>44584</v>
      </c>
      <c r="BF760" s="131">
        <f t="shared" si="964"/>
        <v>39</v>
      </c>
      <c r="BG760" s="131">
        <f t="shared" si="1036"/>
        <v>12389</v>
      </c>
      <c r="BH760" s="228">
        <f t="shared" si="1037"/>
        <v>44584</v>
      </c>
      <c r="BI760" s="131">
        <f t="shared" si="1038"/>
        <v>12389</v>
      </c>
      <c r="BJ760" s="1">
        <f t="shared" si="1039"/>
        <v>44584</v>
      </c>
      <c r="BK760">
        <f t="shared" si="1000"/>
        <v>5</v>
      </c>
      <c r="BL760">
        <f t="shared" si="1040"/>
        <v>22</v>
      </c>
      <c r="BM760">
        <f t="shared" si="1001"/>
        <v>27</v>
      </c>
      <c r="BN760" s="1">
        <f t="shared" si="1002"/>
        <v>44584</v>
      </c>
      <c r="BO760">
        <f t="shared" si="1041"/>
        <v>11813</v>
      </c>
      <c r="BP760">
        <f t="shared" si="1042"/>
        <v>6972</v>
      </c>
      <c r="BQ760" s="178">
        <f t="shared" si="994"/>
        <v>44584</v>
      </c>
      <c r="BR760">
        <f t="shared" si="995"/>
        <v>13034</v>
      </c>
      <c r="BS760">
        <f t="shared" si="996"/>
        <v>12572</v>
      </c>
      <c r="BT760">
        <f t="shared" si="997"/>
        <v>213</v>
      </c>
      <c r="BU760">
        <v>15</v>
      </c>
      <c r="BV760">
        <f t="shared" si="1005"/>
        <v>102</v>
      </c>
      <c r="BW760">
        <f t="shared" si="1049"/>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981"/>
        <v>44584</v>
      </c>
      <c r="CG760">
        <f t="shared" si="982"/>
        <v>102</v>
      </c>
      <c r="CH760">
        <f t="shared" si="983"/>
        <v>31</v>
      </c>
      <c r="CI760" s="178">
        <f t="shared" si="984"/>
        <v>44584</v>
      </c>
      <c r="CJ760">
        <f t="shared" si="985"/>
        <v>0</v>
      </c>
      <c r="CK760" s="1">
        <f t="shared" si="986"/>
        <v>44584</v>
      </c>
      <c r="CL760" s="281">
        <f t="shared" si="987"/>
        <v>102</v>
      </c>
      <c r="CM760" s="1">
        <f t="shared" si="988"/>
        <v>44584</v>
      </c>
      <c r="CN760" s="282">
        <f t="shared" si="989"/>
        <v>0</v>
      </c>
      <c r="CO760" s="178">
        <f t="shared" si="990"/>
        <v>44584</v>
      </c>
      <c r="CP760">
        <f t="shared" si="991"/>
        <v>87</v>
      </c>
      <c r="CQ760">
        <f t="shared" si="992"/>
        <v>0</v>
      </c>
      <c r="CR760">
        <f t="shared" si="993"/>
        <v>0</v>
      </c>
    </row>
    <row r="761" spans="1:96" ht="18" customHeight="1" x14ac:dyDescent="0.55000000000000004">
      <c r="A761" s="178">
        <v>44585</v>
      </c>
      <c r="B761" s="239">
        <v>27</v>
      </c>
      <c r="C761" s="153">
        <f t="shared" si="1029"/>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0"/>
        <v>573</v>
      </c>
      <c r="Z761" s="75">
        <f t="shared" si="948"/>
        <v>44585</v>
      </c>
      <c r="AA761" s="229">
        <f t="shared" si="949"/>
        <v>31559</v>
      </c>
      <c r="AB761" s="229">
        <f t="shared" si="950"/>
        <v>26423</v>
      </c>
      <c r="AC761" s="230">
        <f t="shared" si="951"/>
        <v>1064</v>
      </c>
      <c r="AD761" s="182">
        <f t="shared" si="1031"/>
        <v>70</v>
      </c>
      <c r="AE761" s="242">
        <f t="shared" si="1032"/>
        <v>11899</v>
      </c>
      <c r="AF761" s="154">
        <v>13104</v>
      </c>
      <c r="AG761" s="183">
        <f t="shared" si="1050"/>
        <v>30</v>
      </c>
      <c r="AH761" s="154">
        <v>12602</v>
      </c>
      <c r="AI761" s="183">
        <f t="shared" si="962"/>
        <v>0</v>
      </c>
      <c r="AJ761" s="184">
        <v>213</v>
      </c>
      <c r="AK761" s="185">
        <f t="shared" si="1043"/>
        <v>0</v>
      </c>
      <c r="AL761" s="154">
        <v>79</v>
      </c>
      <c r="AM761" s="183">
        <f t="shared" si="1044"/>
        <v>0</v>
      </c>
      <c r="AN761" s="154">
        <v>79</v>
      </c>
      <c r="AO761" s="183">
        <f t="shared" si="1045"/>
        <v>0</v>
      </c>
      <c r="AP761" s="186">
        <v>0</v>
      </c>
      <c r="AQ761" s="185">
        <f t="shared" si="1046"/>
        <v>51</v>
      </c>
      <c r="AR761" s="154">
        <v>18376</v>
      </c>
      <c r="AS761" s="183">
        <f t="shared" si="1047"/>
        <v>0</v>
      </c>
      <c r="AT761" s="154">
        <v>13742</v>
      </c>
      <c r="AU761" s="183">
        <f t="shared" si="1048"/>
        <v>0</v>
      </c>
      <c r="AV761" s="187">
        <v>851</v>
      </c>
      <c r="AW761" s="237">
        <f t="shared" si="1033"/>
        <v>600</v>
      </c>
      <c r="AX761" s="236">
        <f t="shared" si="1051"/>
        <v>44585</v>
      </c>
      <c r="AY761" s="6">
        <v>5</v>
      </c>
      <c r="AZ761" s="237">
        <f t="shared" si="1034"/>
        <v>509</v>
      </c>
      <c r="BA761" s="237">
        <f t="shared" si="1023"/>
        <v>397</v>
      </c>
      <c r="BB761" s="129">
        <v>2</v>
      </c>
      <c r="BC761" s="27">
        <f t="shared" si="1035"/>
        <v>1109</v>
      </c>
      <c r="BD761" s="237">
        <f t="shared" si="1025"/>
        <v>432</v>
      </c>
      <c r="BE761" s="228">
        <f t="shared" si="953"/>
        <v>44585</v>
      </c>
      <c r="BF761" s="131">
        <f t="shared" si="964"/>
        <v>27</v>
      </c>
      <c r="BG761" s="131">
        <f t="shared" si="1036"/>
        <v>12416</v>
      </c>
      <c r="BH761" s="228">
        <f t="shared" si="1037"/>
        <v>44585</v>
      </c>
      <c r="BI761" s="131">
        <f t="shared" si="1038"/>
        <v>12416</v>
      </c>
      <c r="BJ761" s="1">
        <f t="shared" si="1039"/>
        <v>44585</v>
      </c>
      <c r="BK761">
        <f t="shared" si="1000"/>
        <v>18</v>
      </c>
      <c r="BL761">
        <f t="shared" si="1040"/>
        <v>25</v>
      </c>
      <c r="BM761">
        <f t="shared" si="1001"/>
        <v>43</v>
      </c>
      <c r="BN761" s="1">
        <f t="shared" si="1002"/>
        <v>44585</v>
      </c>
      <c r="BO761">
        <f t="shared" si="1041"/>
        <v>11812</v>
      </c>
      <c r="BP761">
        <f t="shared" si="1042"/>
        <v>7002</v>
      </c>
      <c r="BQ761" s="178">
        <f t="shared" si="994"/>
        <v>44585</v>
      </c>
      <c r="BR761">
        <f t="shared" si="995"/>
        <v>13104</v>
      </c>
      <c r="BS761">
        <f t="shared" si="996"/>
        <v>12602</v>
      </c>
      <c r="BT761">
        <f t="shared" si="997"/>
        <v>213</v>
      </c>
      <c r="BU761">
        <v>15</v>
      </c>
      <c r="BV761">
        <f t="shared" si="1005"/>
        <v>70</v>
      </c>
      <c r="BW761">
        <f t="shared" si="1049"/>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981"/>
        <v>44585</v>
      </c>
      <c r="CG761">
        <f t="shared" si="982"/>
        <v>70</v>
      </c>
      <c r="CH761">
        <f t="shared" si="983"/>
        <v>30</v>
      </c>
      <c r="CI761" s="178">
        <f t="shared" si="984"/>
        <v>44585</v>
      </c>
      <c r="CJ761">
        <f t="shared" si="985"/>
        <v>0</v>
      </c>
      <c r="CK761" s="1">
        <f t="shared" si="986"/>
        <v>44585</v>
      </c>
      <c r="CL761" s="281">
        <f t="shared" si="987"/>
        <v>70</v>
      </c>
      <c r="CM761" s="1">
        <f t="shared" si="988"/>
        <v>44585</v>
      </c>
      <c r="CN761" s="282">
        <f t="shared" si="989"/>
        <v>0</v>
      </c>
      <c r="CO761" s="178">
        <f t="shared" si="990"/>
        <v>44585</v>
      </c>
      <c r="CP761">
        <f t="shared" si="991"/>
        <v>51</v>
      </c>
      <c r="CQ761">
        <f t="shared" si="992"/>
        <v>0</v>
      </c>
      <c r="CR761">
        <f t="shared" si="993"/>
        <v>0</v>
      </c>
    </row>
    <row r="762" spans="1:96" ht="18" customHeight="1" x14ac:dyDescent="0.55000000000000004">
      <c r="A762" s="178">
        <v>44586</v>
      </c>
      <c r="B762" s="239">
        <v>20</v>
      </c>
      <c r="C762" s="153">
        <f t="shared" si="1029"/>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0"/>
        <v>574</v>
      </c>
      <c r="Z762" s="75">
        <f t="shared" si="948"/>
        <v>44586</v>
      </c>
      <c r="AA762" s="229">
        <f t="shared" si="949"/>
        <v>31671</v>
      </c>
      <c r="AB762" s="229">
        <f t="shared" si="950"/>
        <v>26444</v>
      </c>
      <c r="AC762" s="230">
        <f t="shared" si="951"/>
        <v>1064</v>
      </c>
      <c r="AD762" s="182">
        <f t="shared" si="1031"/>
        <v>77</v>
      </c>
      <c r="AE762" s="242">
        <f t="shared" si="1032"/>
        <v>11976</v>
      </c>
      <c r="AF762" s="154">
        <v>13181</v>
      </c>
      <c r="AG762" s="183">
        <f t="shared" si="1050"/>
        <v>21</v>
      </c>
      <c r="AH762" s="154">
        <v>12623</v>
      </c>
      <c r="AI762" s="183">
        <f t="shared" si="962"/>
        <v>0</v>
      </c>
      <c r="AJ762" s="184">
        <v>213</v>
      </c>
      <c r="AK762" s="185">
        <f t="shared" si="1043"/>
        <v>0</v>
      </c>
      <c r="AL762" s="154">
        <v>79</v>
      </c>
      <c r="AM762" s="183">
        <f t="shared" si="1044"/>
        <v>0</v>
      </c>
      <c r="AN762" s="154">
        <v>79</v>
      </c>
      <c r="AO762" s="183">
        <f t="shared" si="1045"/>
        <v>0</v>
      </c>
      <c r="AP762" s="186">
        <v>0</v>
      </c>
      <c r="AQ762" s="185">
        <f t="shared" si="1046"/>
        <v>35</v>
      </c>
      <c r="AR762" s="154">
        <v>18411</v>
      </c>
      <c r="AS762" s="183">
        <f t="shared" si="1047"/>
        <v>0</v>
      </c>
      <c r="AT762" s="154">
        <v>13742</v>
      </c>
      <c r="AU762" s="183">
        <f t="shared" si="1048"/>
        <v>0</v>
      </c>
      <c r="AV762" s="187">
        <v>851</v>
      </c>
      <c r="AW762" s="237">
        <f t="shared" si="1033"/>
        <v>601</v>
      </c>
      <c r="AX762" s="236">
        <f t="shared" si="1051"/>
        <v>44586</v>
      </c>
      <c r="AY762" s="6">
        <v>14</v>
      </c>
      <c r="AZ762" s="237">
        <f t="shared" si="1034"/>
        <v>523</v>
      </c>
      <c r="BA762" s="237">
        <f t="shared" si="1023"/>
        <v>398</v>
      </c>
      <c r="BB762" s="129">
        <v>1</v>
      </c>
      <c r="BC762" s="27">
        <f t="shared" si="1035"/>
        <v>1110</v>
      </c>
      <c r="BD762" s="237">
        <f t="shared" si="1025"/>
        <v>433</v>
      </c>
      <c r="BE762" s="228">
        <f t="shared" si="953"/>
        <v>44586</v>
      </c>
      <c r="BF762" s="131">
        <f t="shared" si="964"/>
        <v>20</v>
      </c>
      <c r="BG762" s="131">
        <f t="shared" si="1036"/>
        <v>12436</v>
      </c>
      <c r="BH762" s="228">
        <f t="shared" si="1037"/>
        <v>44586</v>
      </c>
      <c r="BI762" s="131">
        <f t="shared" si="1038"/>
        <v>12436</v>
      </c>
      <c r="BJ762" s="1">
        <f t="shared" si="1039"/>
        <v>44586</v>
      </c>
      <c r="BK762">
        <f t="shared" si="1000"/>
        <v>20</v>
      </c>
      <c r="BL762">
        <f t="shared" si="1040"/>
        <v>44</v>
      </c>
      <c r="BM762">
        <f t="shared" si="1001"/>
        <v>64</v>
      </c>
      <c r="BN762" s="1">
        <f t="shared" si="1002"/>
        <v>44586</v>
      </c>
      <c r="BO762">
        <f t="shared" si="1041"/>
        <v>11797</v>
      </c>
      <c r="BP762">
        <f t="shared" si="1042"/>
        <v>6979</v>
      </c>
      <c r="BQ762" s="178">
        <f t="shared" si="994"/>
        <v>44586</v>
      </c>
      <c r="BR762">
        <f t="shared" si="995"/>
        <v>13181</v>
      </c>
      <c r="BS762">
        <f t="shared" si="996"/>
        <v>12623</v>
      </c>
      <c r="BT762">
        <f t="shared" si="997"/>
        <v>213</v>
      </c>
      <c r="BU762">
        <v>15</v>
      </c>
      <c r="BV762">
        <f t="shared" si="1005"/>
        <v>77</v>
      </c>
      <c r="BW762">
        <f t="shared" si="1049"/>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981"/>
        <v>44586</v>
      </c>
      <c r="CG762">
        <f t="shared" si="982"/>
        <v>77</v>
      </c>
      <c r="CH762">
        <f t="shared" si="983"/>
        <v>21</v>
      </c>
      <c r="CI762" s="178">
        <f t="shared" si="984"/>
        <v>44586</v>
      </c>
      <c r="CJ762">
        <f t="shared" si="985"/>
        <v>0</v>
      </c>
      <c r="CK762" s="1">
        <f t="shared" si="986"/>
        <v>44586</v>
      </c>
      <c r="CL762" s="281">
        <f t="shared" si="987"/>
        <v>77</v>
      </c>
      <c r="CM762" s="1">
        <f t="shared" si="988"/>
        <v>44586</v>
      </c>
      <c r="CN762" s="282">
        <f t="shared" si="989"/>
        <v>0</v>
      </c>
      <c r="CO762" s="178">
        <f t="shared" si="990"/>
        <v>44586</v>
      </c>
      <c r="CP762">
        <f t="shared" si="991"/>
        <v>35</v>
      </c>
      <c r="CQ762">
        <f t="shared" si="992"/>
        <v>0</v>
      </c>
      <c r="CR762">
        <f t="shared" si="993"/>
        <v>0</v>
      </c>
    </row>
    <row r="763" spans="1:96"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0"/>
        <v>575</v>
      </c>
      <c r="Z763" s="75">
        <f t="shared" si="948"/>
        <v>44587</v>
      </c>
      <c r="AA763" s="229">
        <f t="shared" si="949"/>
        <v>31844</v>
      </c>
      <c r="AB763" s="229">
        <f t="shared" si="950"/>
        <v>26476</v>
      </c>
      <c r="AC763" s="230">
        <f t="shared" si="951"/>
        <v>1064</v>
      </c>
      <c r="AD763" s="182">
        <f t="shared" si="1031"/>
        <v>81</v>
      </c>
      <c r="AE763" s="242">
        <f t="shared" si="1032"/>
        <v>12057</v>
      </c>
      <c r="AF763" s="154">
        <v>13262</v>
      </c>
      <c r="AG763" s="183">
        <f t="shared" si="1050"/>
        <v>32</v>
      </c>
      <c r="AH763" s="154">
        <v>12655</v>
      </c>
      <c r="AI763" s="183">
        <f t="shared" si="962"/>
        <v>0</v>
      </c>
      <c r="AJ763" s="184">
        <v>213</v>
      </c>
      <c r="AK763" s="185">
        <f t="shared" si="1043"/>
        <v>0</v>
      </c>
      <c r="AL763" s="154">
        <v>79</v>
      </c>
      <c r="AM763" s="183">
        <f t="shared" si="1044"/>
        <v>0</v>
      </c>
      <c r="AN763" s="154">
        <v>79</v>
      </c>
      <c r="AO763" s="183">
        <f t="shared" si="1045"/>
        <v>0</v>
      </c>
      <c r="AP763" s="186">
        <v>0</v>
      </c>
      <c r="AQ763" s="185">
        <f t="shared" si="1046"/>
        <v>92</v>
      </c>
      <c r="AR763" s="154">
        <v>18503</v>
      </c>
      <c r="AS763" s="183">
        <f t="shared" si="1047"/>
        <v>0</v>
      </c>
      <c r="AT763" s="154">
        <v>13742</v>
      </c>
      <c r="AU763" s="183">
        <f t="shared" si="1048"/>
        <v>0</v>
      </c>
      <c r="AV763" s="187">
        <v>851</v>
      </c>
      <c r="AW763" s="237">
        <f t="shared" si="1033"/>
        <v>602</v>
      </c>
      <c r="AX763" s="236">
        <f t="shared" si="1051"/>
        <v>44587</v>
      </c>
      <c r="AY763" s="6">
        <v>5</v>
      </c>
      <c r="AZ763" s="237">
        <f t="shared" si="1034"/>
        <v>528</v>
      </c>
      <c r="BA763" s="237">
        <f t="shared" si="1023"/>
        <v>396</v>
      </c>
      <c r="BB763" s="129">
        <v>4</v>
      </c>
      <c r="BC763" s="27">
        <f t="shared" si="1035"/>
        <v>1114</v>
      </c>
      <c r="BD763" s="237">
        <f t="shared" si="1025"/>
        <v>431</v>
      </c>
      <c r="BE763" s="228">
        <f t="shared" si="953"/>
        <v>44587</v>
      </c>
      <c r="BF763" s="131">
        <f t="shared" si="964"/>
        <v>38</v>
      </c>
      <c r="BG763" s="131">
        <f t="shared" si="1036"/>
        <v>12473</v>
      </c>
      <c r="BH763" s="228">
        <f t="shared" si="1037"/>
        <v>44587</v>
      </c>
      <c r="BI763" s="131">
        <f t="shared" si="1038"/>
        <v>12473</v>
      </c>
      <c r="BJ763" s="1">
        <f t="shared" si="1039"/>
        <v>44587</v>
      </c>
      <c r="BK763">
        <f t="shared" si="1000"/>
        <v>17</v>
      </c>
      <c r="BL763">
        <f t="shared" si="1040"/>
        <v>38</v>
      </c>
      <c r="BM763">
        <f t="shared" si="1001"/>
        <v>55</v>
      </c>
      <c r="BN763" s="1">
        <f t="shared" si="1002"/>
        <v>44587</v>
      </c>
      <c r="BO763">
        <f t="shared" si="1041"/>
        <v>11736</v>
      </c>
      <c r="BP763">
        <f t="shared" si="1042"/>
        <v>6924</v>
      </c>
      <c r="BQ763" s="178">
        <f t="shared" si="994"/>
        <v>44587</v>
      </c>
      <c r="BR763">
        <f t="shared" si="995"/>
        <v>13262</v>
      </c>
      <c r="BS763">
        <f t="shared" si="996"/>
        <v>12655</v>
      </c>
      <c r="BT763">
        <f t="shared" si="997"/>
        <v>213</v>
      </c>
      <c r="BU763">
        <v>15</v>
      </c>
      <c r="BV763">
        <f t="shared" si="1005"/>
        <v>81</v>
      </c>
      <c r="BW763">
        <f t="shared" si="1049"/>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981"/>
        <v>44587</v>
      </c>
      <c r="CG763">
        <f t="shared" si="982"/>
        <v>81</v>
      </c>
      <c r="CH763">
        <f t="shared" si="983"/>
        <v>32</v>
      </c>
      <c r="CI763" s="178">
        <f t="shared" si="984"/>
        <v>44587</v>
      </c>
      <c r="CJ763">
        <f t="shared" si="985"/>
        <v>0</v>
      </c>
      <c r="CK763" s="1">
        <f t="shared" si="986"/>
        <v>44587</v>
      </c>
      <c r="CL763" s="281">
        <f t="shared" si="987"/>
        <v>81</v>
      </c>
      <c r="CM763" s="1">
        <f t="shared" si="988"/>
        <v>44587</v>
      </c>
      <c r="CN763" s="282">
        <f t="shared" si="989"/>
        <v>0</v>
      </c>
      <c r="CO763" s="178">
        <f t="shared" si="990"/>
        <v>44587</v>
      </c>
      <c r="CP763">
        <f t="shared" si="991"/>
        <v>92</v>
      </c>
      <c r="CQ763">
        <f t="shared" si="992"/>
        <v>0</v>
      </c>
      <c r="CR763">
        <f t="shared" si="993"/>
        <v>0</v>
      </c>
    </row>
    <row r="764" spans="1:96" ht="18" customHeight="1" x14ac:dyDescent="0.55000000000000004">
      <c r="A764" s="178">
        <v>44588</v>
      </c>
      <c r="B764" s="239">
        <v>25</v>
      </c>
      <c r="C764" s="153">
        <f t="shared" ref="C764:C795" si="1052">+B764+C763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0"/>
        <v>576</v>
      </c>
      <c r="Z764" s="75">
        <f t="shared" si="948"/>
        <v>44588</v>
      </c>
      <c r="AA764" s="229">
        <f t="shared" si="949"/>
        <v>32095</v>
      </c>
      <c r="AB764" s="229">
        <f t="shared" si="950"/>
        <v>26508</v>
      </c>
      <c r="AC764" s="230">
        <f t="shared" si="951"/>
        <v>1064</v>
      </c>
      <c r="AD764" s="182">
        <f t="shared" si="1031"/>
        <v>188</v>
      </c>
      <c r="AE764" s="242">
        <f t="shared" si="1032"/>
        <v>12245</v>
      </c>
      <c r="AF764" s="154">
        <v>13450</v>
      </c>
      <c r="AG764" s="183">
        <f t="shared" si="1050"/>
        <v>32</v>
      </c>
      <c r="AH764" s="154">
        <v>12687</v>
      </c>
      <c r="AI764" s="183">
        <f t="shared" si="962"/>
        <v>0</v>
      </c>
      <c r="AJ764" s="184">
        <v>213</v>
      </c>
      <c r="AK764" s="185">
        <f t="shared" si="1043"/>
        <v>0</v>
      </c>
      <c r="AL764" s="154">
        <v>79</v>
      </c>
      <c r="AM764" s="183">
        <f t="shared" si="1044"/>
        <v>0</v>
      </c>
      <c r="AN764" s="154">
        <v>79</v>
      </c>
      <c r="AO764" s="183">
        <f t="shared" si="1045"/>
        <v>0</v>
      </c>
      <c r="AP764" s="186">
        <v>0</v>
      </c>
      <c r="AQ764" s="185">
        <f t="shared" si="1046"/>
        <v>63</v>
      </c>
      <c r="AR764" s="154">
        <v>18566</v>
      </c>
      <c r="AS764" s="183">
        <f t="shared" si="1047"/>
        <v>0</v>
      </c>
      <c r="AT764" s="154">
        <v>13742</v>
      </c>
      <c r="AU764" s="183">
        <f t="shared" si="1048"/>
        <v>0</v>
      </c>
      <c r="AV764" s="187">
        <v>851</v>
      </c>
      <c r="AW764" s="237">
        <f t="shared" si="1033"/>
        <v>603</v>
      </c>
      <c r="AX764" s="236">
        <f t="shared" si="1051"/>
        <v>44588</v>
      </c>
      <c r="AY764" s="6">
        <v>8</v>
      </c>
      <c r="AZ764" s="237">
        <f t="shared" si="1034"/>
        <v>536</v>
      </c>
      <c r="BA764" s="237">
        <f t="shared" si="1023"/>
        <v>397</v>
      </c>
      <c r="BB764" s="129">
        <v>0</v>
      </c>
      <c r="BC764" s="27">
        <f t="shared" si="1035"/>
        <v>1114</v>
      </c>
      <c r="BD764" s="237">
        <f t="shared" si="1025"/>
        <v>432</v>
      </c>
      <c r="BE764" s="228">
        <f t="shared" si="953"/>
        <v>44588</v>
      </c>
      <c r="BF764" s="131">
        <f t="shared" si="964"/>
        <v>25</v>
      </c>
      <c r="BG764" s="131">
        <f t="shared" si="1036"/>
        <v>12498</v>
      </c>
      <c r="BH764" s="228">
        <f t="shared" si="1037"/>
        <v>44588</v>
      </c>
      <c r="BI764" s="131">
        <f t="shared" si="1038"/>
        <v>12498</v>
      </c>
      <c r="BJ764" s="1">
        <f t="shared" si="1039"/>
        <v>44588</v>
      </c>
      <c r="BK764">
        <f t="shared" si="1000"/>
        <v>12</v>
      </c>
      <c r="BL764">
        <f t="shared" si="1040"/>
        <v>42</v>
      </c>
      <c r="BM764">
        <f t="shared" si="1001"/>
        <v>54</v>
      </c>
      <c r="BN764" s="1">
        <f t="shared" si="1002"/>
        <v>44588</v>
      </c>
      <c r="BO764">
        <f t="shared" si="1041"/>
        <v>11867</v>
      </c>
      <c r="BP764">
        <f t="shared" si="1042"/>
        <v>7014</v>
      </c>
      <c r="BQ764" s="178">
        <f t="shared" si="994"/>
        <v>44588</v>
      </c>
      <c r="BR764">
        <f t="shared" si="995"/>
        <v>13450</v>
      </c>
      <c r="BS764">
        <f t="shared" si="996"/>
        <v>12687</v>
      </c>
      <c r="BT764">
        <f t="shared" si="997"/>
        <v>213</v>
      </c>
      <c r="BU764">
        <v>15</v>
      </c>
      <c r="BV764">
        <f t="shared" si="1005"/>
        <v>188</v>
      </c>
      <c r="BW764">
        <f t="shared" si="1049"/>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981"/>
        <v>44588</v>
      </c>
      <c r="CG764">
        <f t="shared" si="982"/>
        <v>188</v>
      </c>
      <c r="CH764">
        <f t="shared" si="983"/>
        <v>32</v>
      </c>
      <c r="CI764" s="178">
        <f t="shared" si="984"/>
        <v>44588</v>
      </c>
      <c r="CJ764">
        <f t="shared" si="985"/>
        <v>0</v>
      </c>
      <c r="CK764" s="1">
        <f t="shared" si="986"/>
        <v>44588</v>
      </c>
      <c r="CL764" s="281">
        <f t="shared" si="987"/>
        <v>188</v>
      </c>
      <c r="CM764" s="1">
        <f t="shared" si="988"/>
        <v>44588</v>
      </c>
      <c r="CN764" s="282">
        <f t="shared" si="989"/>
        <v>0</v>
      </c>
      <c r="CO764" s="178">
        <f t="shared" si="990"/>
        <v>44588</v>
      </c>
      <c r="CP764">
        <f t="shared" si="991"/>
        <v>63</v>
      </c>
      <c r="CQ764">
        <f t="shared" si="992"/>
        <v>0</v>
      </c>
      <c r="CR764">
        <f t="shared" si="993"/>
        <v>0</v>
      </c>
    </row>
    <row r="765" spans="1:96" ht="18" customHeight="1" x14ac:dyDescent="0.55000000000000004">
      <c r="A765" s="178">
        <v>44589</v>
      </c>
      <c r="B765" s="239">
        <v>22</v>
      </c>
      <c r="C765" s="153">
        <f t="shared" si="1052"/>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0"/>
        <v>577</v>
      </c>
      <c r="Z765" s="75">
        <f t="shared" si="948"/>
        <v>44589</v>
      </c>
      <c r="AA765" s="229">
        <f t="shared" si="949"/>
        <v>32246</v>
      </c>
      <c r="AB765" s="229">
        <f t="shared" si="950"/>
        <v>26531</v>
      </c>
      <c r="AC765" s="230">
        <f t="shared" si="951"/>
        <v>1064</v>
      </c>
      <c r="AD765" s="182">
        <f t="shared" si="1031"/>
        <v>83</v>
      </c>
      <c r="AE765" s="242">
        <f t="shared" si="1032"/>
        <v>12328</v>
      </c>
      <c r="AF765" s="154">
        <v>13533</v>
      </c>
      <c r="AG765" s="183">
        <f t="shared" si="1050"/>
        <v>23</v>
      </c>
      <c r="AH765" s="154">
        <v>12710</v>
      </c>
      <c r="AI765" s="183">
        <f t="shared" si="962"/>
        <v>0</v>
      </c>
      <c r="AJ765" s="184">
        <v>213</v>
      </c>
      <c r="AK765" s="185">
        <f t="shared" si="1043"/>
        <v>0</v>
      </c>
      <c r="AL765" s="154">
        <v>79</v>
      </c>
      <c r="AM765" s="183">
        <f t="shared" si="1044"/>
        <v>0</v>
      </c>
      <c r="AN765" s="154">
        <v>79</v>
      </c>
      <c r="AO765" s="183">
        <f t="shared" si="1045"/>
        <v>0</v>
      </c>
      <c r="AP765" s="186">
        <v>0</v>
      </c>
      <c r="AQ765" s="185">
        <f t="shared" si="1046"/>
        <v>68</v>
      </c>
      <c r="AR765" s="154">
        <v>18634</v>
      </c>
      <c r="AS765" s="183">
        <f t="shared" si="1047"/>
        <v>0</v>
      </c>
      <c r="AT765" s="154">
        <v>13742</v>
      </c>
      <c r="AU765" s="183">
        <f t="shared" si="1048"/>
        <v>0</v>
      </c>
      <c r="AV765" s="187">
        <v>851</v>
      </c>
      <c r="AW765" s="237">
        <f t="shared" si="1033"/>
        <v>604</v>
      </c>
      <c r="AX765" s="236">
        <f t="shared" si="1051"/>
        <v>44589</v>
      </c>
      <c r="AY765" s="6">
        <v>5</v>
      </c>
      <c r="AZ765" s="237">
        <f t="shared" si="1034"/>
        <v>541</v>
      </c>
      <c r="BA765" s="237">
        <f t="shared" si="1023"/>
        <v>398</v>
      </c>
      <c r="BB765" s="129">
        <v>1</v>
      </c>
      <c r="BC765" s="27">
        <f t="shared" si="1035"/>
        <v>1115</v>
      </c>
      <c r="BD765" s="237">
        <f t="shared" si="1025"/>
        <v>433</v>
      </c>
      <c r="BE765" s="228">
        <f t="shared" si="953"/>
        <v>44589</v>
      </c>
      <c r="BF765" s="131">
        <f t="shared" si="964"/>
        <v>22</v>
      </c>
      <c r="BG765" s="131">
        <f t="shared" si="1036"/>
        <v>12520</v>
      </c>
      <c r="BH765" s="228">
        <f t="shared" si="1037"/>
        <v>44589</v>
      </c>
      <c r="BI765" s="131">
        <f t="shared" si="1038"/>
        <v>12520</v>
      </c>
      <c r="BJ765" s="1">
        <f t="shared" si="1039"/>
        <v>44589</v>
      </c>
      <c r="BK765">
        <f t="shared" si="1000"/>
        <v>3</v>
      </c>
      <c r="BL765">
        <f t="shared" si="1040"/>
        <v>29</v>
      </c>
      <c r="BM765">
        <f t="shared" si="1001"/>
        <v>32</v>
      </c>
      <c r="BN765" s="1">
        <f t="shared" si="1002"/>
        <v>44589</v>
      </c>
      <c r="BO765">
        <f t="shared" si="1041"/>
        <v>11844</v>
      </c>
      <c r="BP765">
        <f t="shared" si="1042"/>
        <v>7031</v>
      </c>
      <c r="BQ765" s="178">
        <f t="shared" si="994"/>
        <v>44589</v>
      </c>
      <c r="BR765">
        <f t="shared" si="995"/>
        <v>13533</v>
      </c>
      <c r="BS765">
        <f t="shared" si="996"/>
        <v>12710</v>
      </c>
      <c r="BT765">
        <f t="shared" si="997"/>
        <v>213</v>
      </c>
      <c r="BU765">
        <v>15</v>
      </c>
      <c r="BV765">
        <f t="shared" si="1005"/>
        <v>83</v>
      </c>
      <c r="BW765">
        <f t="shared" si="1049"/>
        <v>1198</v>
      </c>
      <c r="BX765" s="178">
        <f t="shared" ref="BX765:BX796" si="1053">+A765</f>
        <v>44589</v>
      </c>
      <c r="BY765">
        <f t="shared" ref="BY765:BY796" si="1054">+AL765</f>
        <v>79</v>
      </c>
      <c r="BZ765">
        <f t="shared" ref="BZ765:BZ796" si="1055">+AN765</f>
        <v>79</v>
      </c>
      <c r="CA765">
        <f t="shared" ref="CA765:CA796" si="1056">+AP765</f>
        <v>0</v>
      </c>
      <c r="CB765" s="178">
        <f t="shared" ref="CB765:CB796" si="1057">+A765</f>
        <v>44589</v>
      </c>
      <c r="CC765">
        <f t="shared" si="998"/>
        <v>18634</v>
      </c>
      <c r="CD765">
        <f t="shared" ref="CD765:CD796" si="1058">+AT765</f>
        <v>13742</v>
      </c>
      <c r="CE765">
        <f t="shared" ref="CE765:CE796" si="1059">+AV765</f>
        <v>851</v>
      </c>
      <c r="CF765" s="178">
        <f t="shared" ref="CF765:CF796" si="1060">+A765</f>
        <v>44589</v>
      </c>
      <c r="CG765">
        <f t="shared" ref="CG765:CG796" si="1061">+AD765</f>
        <v>83</v>
      </c>
      <c r="CH765">
        <f t="shared" ref="CH765:CH796" si="1062">+AG765</f>
        <v>23</v>
      </c>
      <c r="CI765" s="178">
        <f t="shared" ref="CI765:CI796" si="1063">+A765</f>
        <v>44589</v>
      </c>
      <c r="CJ765">
        <f t="shared" ref="CJ765:CJ796" si="1064">+AI765</f>
        <v>0</v>
      </c>
      <c r="CK765" s="1">
        <f t="shared" ref="CK765:CK796" si="1065">+Z765</f>
        <v>44589</v>
      </c>
      <c r="CL765" s="281">
        <f t="shared" ref="CL765:CL796" si="1066">+AD765</f>
        <v>83</v>
      </c>
      <c r="CM765" s="1">
        <f t="shared" ref="CM765:CM796" si="1067">+Z765</f>
        <v>44589</v>
      </c>
      <c r="CN765" s="282">
        <f t="shared" ref="CN765:CN796" si="1068">+AI765</f>
        <v>0</v>
      </c>
      <c r="CO765" s="178">
        <f t="shared" ref="CO765:CO796" si="1069">+A765</f>
        <v>44589</v>
      </c>
      <c r="CP765">
        <f t="shared" ref="CP765:CP796" si="1070">+AQ765</f>
        <v>68</v>
      </c>
      <c r="CQ765">
        <f t="shared" ref="CQ765:CQ796" si="1071">+AU765</f>
        <v>0</v>
      </c>
      <c r="CR765">
        <f t="shared" ref="CR765:CR796" si="1072">+AS765</f>
        <v>0</v>
      </c>
    </row>
    <row r="766" spans="1:96" ht="18" customHeight="1" x14ac:dyDescent="0.55000000000000004">
      <c r="A766" s="178">
        <v>44590</v>
      </c>
      <c r="B766" s="239">
        <v>27</v>
      </c>
      <c r="C766" s="153">
        <f t="shared" si="1052"/>
        <v>12547</v>
      </c>
      <c r="D766" s="153">
        <f t="shared" ref="D766:D819" si="1073">+C766-F766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0"/>
        <v>578</v>
      </c>
      <c r="Z766" s="75">
        <f t="shared" si="948"/>
        <v>44590</v>
      </c>
      <c r="AA766" s="229">
        <f t="shared" si="949"/>
        <v>32373</v>
      </c>
      <c r="AB766" s="229">
        <f t="shared" si="950"/>
        <v>26551</v>
      </c>
      <c r="AC766" s="230">
        <f t="shared" si="951"/>
        <v>1064</v>
      </c>
      <c r="AD766" s="182">
        <f t="shared" si="1031"/>
        <v>80</v>
      </c>
      <c r="AE766" s="242">
        <f t="shared" si="1032"/>
        <v>12408</v>
      </c>
      <c r="AF766" s="154">
        <v>13613</v>
      </c>
      <c r="AG766" s="183">
        <f t="shared" si="1050"/>
        <v>20</v>
      </c>
      <c r="AH766" s="154">
        <v>12730</v>
      </c>
      <c r="AI766" s="183">
        <f t="shared" si="962"/>
        <v>0</v>
      </c>
      <c r="AJ766" s="184">
        <v>213</v>
      </c>
      <c r="AK766" s="185">
        <f t="shared" si="1043"/>
        <v>0</v>
      </c>
      <c r="AL766" s="154">
        <v>79</v>
      </c>
      <c r="AM766" s="183">
        <f t="shared" si="1044"/>
        <v>0</v>
      </c>
      <c r="AN766" s="154">
        <v>79</v>
      </c>
      <c r="AO766" s="183">
        <f t="shared" si="1045"/>
        <v>0</v>
      </c>
      <c r="AP766" s="186">
        <v>0</v>
      </c>
      <c r="AQ766" s="185">
        <f t="shared" si="1046"/>
        <v>47</v>
      </c>
      <c r="AR766" s="154">
        <v>18681</v>
      </c>
      <c r="AS766" s="183">
        <f t="shared" si="1047"/>
        <v>0</v>
      </c>
      <c r="AT766" s="154">
        <v>13742</v>
      </c>
      <c r="AU766" s="183">
        <f t="shared" si="1048"/>
        <v>0</v>
      </c>
      <c r="AV766" s="187">
        <v>851</v>
      </c>
      <c r="AW766" s="237">
        <f t="shared" si="1033"/>
        <v>605</v>
      </c>
      <c r="AX766" s="236">
        <f t="shared" si="1051"/>
        <v>44590</v>
      </c>
      <c r="AY766" s="6">
        <v>20</v>
      </c>
      <c r="AZ766" s="237">
        <f t="shared" si="1034"/>
        <v>561</v>
      </c>
      <c r="BA766" s="237">
        <f t="shared" si="1023"/>
        <v>399</v>
      </c>
      <c r="BB766" s="129">
        <v>0</v>
      </c>
      <c r="BC766" s="27">
        <f t="shared" si="1035"/>
        <v>1115</v>
      </c>
      <c r="BD766" s="237">
        <f t="shared" si="1025"/>
        <v>434</v>
      </c>
      <c r="BE766" s="228">
        <f t="shared" si="953"/>
        <v>44590</v>
      </c>
      <c r="BF766" s="131">
        <f t="shared" si="964"/>
        <v>27</v>
      </c>
      <c r="BG766" s="131">
        <f t="shared" si="1036"/>
        <v>12547</v>
      </c>
      <c r="BH766" s="228">
        <f t="shared" si="1037"/>
        <v>44590</v>
      </c>
      <c r="BI766" s="131">
        <f t="shared" si="1038"/>
        <v>12547</v>
      </c>
      <c r="BJ766" s="1">
        <f t="shared" si="1039"/>
        <v>44590</v>
      </c>
      <c r="BK766">
        <f t="shared" si="1000"/>
        <v>16</v>
      </c>
      <c r="BL766">
        <f t="shared" si="1040"/>
        <v>49</v>
      </c>
      <c r="BM766">
        <f t="shared" si="1001"/>
        <v>65</v>
      </c>
      <c r="BN766" s="1">
        <f t="shared" si="1002"/>
        <v>44590</v>
      </c>
      <c r="BO766">
        <f t="shared" si="1041"/>
        <v>11862</v>
      </c>
      <c r="BP766">
        <f t="shared" si="1042"/>
        <v>7028</v>
      </c>
      <c r="BQ766" s="178">
        <f t="shared" ref="BQ766:BQ797" si="1074">+A766</f>
        <v>44590</v>
      </c>
      <c r="BR766">
        <f t="shared" ref="BR766:BR797" si="1075">+AF766</f>
        <v>13613</v>
      </c>
      <c r="BS766">
        <f t="shared" ref="BS766:BS797" si="1076">+AH766</f>
        <v>12730</v>
      </c>
      <c r="BT766">
        <f t="shared" ref="BT766:BT797" si="1077">+AJ766</f>
        <v>213</v>
      </c>
      <c r="BU766">
        <v>15</v>
      </c>
      <c r="BV766">
        <f t="shared" si="1005"/>
        <v>80</v>
      </c>
      <c r="BW766">
        <f t="shared" si="1049"/>
        <v>1218</v>
      </c>
      <c r="BX766" s="178">
        <f t="shared" si="1053"/>
        <v>44590</v>
      </c>
      <c r="BY766">
        <f t="shared" si="1054"/>
        <v>79</v>
      </c>
      <c r="BZ766">
        <f t="shared" si="1055"/>
        <v>79</v>
      </c>
      <c r="CA766">
        <f t="shared" si="1056"/>
        <v>0</v>
      </c>
      <c r="CB766" s="178">
        <f t="shared" si="1057"/>
        <v>44590</v>
      </c>
      <c r="CC766">
        <f t="shared" ref="CC766:CC797" si="1078">+AR766</f>
        <v>18681</v>
      </c>
      <c r="CD766">
        <f t="shared" si="1058"/>
        <v>13742</v>
      </c>
      <c r="CE766">
        <f t="shared" si="1059"/>
        <v>851</v>
      </c>
      <c r="CF766" s="178">
        <f t="shared" si="1060"/>
        <v>44590</v>
      </c>
      <c r="CG766">
        <f t="shared" si="1061"/>
        <v>80</v>
      </c>
      <c r="CH766">
        <f t="shared" si="1062"/>
        <v>20</v>
      </c>
      <c r="CI766" s="178">
        <f t="shared" si="1063"/>
        <v>44590</v>
      </c>
      <c r="CJ766">
        <f t="shared" si="1064"/>
        <v>0</v>
      </c>
      <c r="CK766" s="1">
        <f t="shared" si="1065"/>
        <v>44590</v>
      </c>
      <c r="CL766" s="281">
        <f t="shared" si="1066"/>
        <v>80</v>
      </c>
      <c r="CM766" s="1">
        <f t="shared" si="1067"/>
        <v>44590</v>
      </c>
      <c r="CN766" s="282">
        <f t="shared" si="1068"/>
        <v>0</v>
      </c>
      <c r="CO766" s="178">
        <f t="shared" si="1069"/>
        <v>44590</v>
      </c>
      <c r="CP766">
        <f t="shared" si="1070"/>
        <v>47</v>
      </c>
      <c r="CQ766">
        <f t="shared" si="1071"/>
        <v>0</v>
      </c>
      <c r="CR766">
        <f t="shared" si="1072"/>
        <v>0</v>
      </c>
    </row>
    <row r="767" spans="1:96" ht="18" customHeight="1" x14ac:dyDescent="0.55000000000000004">
      <c r="A767" s="178">
        <v>44591</v>
      </c>
      <c r="B767" s="239">
        <v>18</v>
      </c>
      <c r="C767" s="153">
        <f t="shared" si="1052"/>
        <v>12565</v>
      </c>
      <c r="D767" s="153">
        <f t="shared" si="1073"/>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0"/>
        <v>579</v>
      </c>
      <c r="Z767" s="75">
        <f t="shared" ref="Z767:Z827" si="1079">+A767</f>
        <v>44591</v>
      </c>
      <c r="AA767" s="229">
        <f t="shared" ref="AA767:AA827" si="1080">+AF767+AL767+AR767</f>
        <v>32493</v>
      </c>
      <c r="AB767" s="229">
        <f t="shared" ref="AB767:AB827" si="1081">+AH767+AN767+AT767</f>
        <v>26574</v>
      </c>
      <c r="AC767" s="230">
        <f t="shared" ref="AC767:AC827" si="1082">+AJ767+AP767+AV767</f>
        <v>1064</v>
      </c>
      <c r="AD767" s="182">
        <f t="shared" si="1031"/>
        <v>66</v>
      </c>
      <c r="AE767" s="242">
        <f t="shared" si="1032"/>
        <v>12474</v>
      </c>
      <c r="AF767" s="154">
        <v>13679</v>
      </c>
      <c r="AG767" s="183">
        <f t="shared" si="1050"/>
        <v>23</v>
      </c>
      <c r="AH767" s="154">
        <v>12753</v>
      </c>
      <c r="AI767" s="183">
        <f t="shared" si="962"/>
        <v>0</v>
      </c>
      <c r="AJ767" s="184">
        <v>213</v>
      </c>
      <c r="AK767" s="185">
        <f t="shared" si="1043"/>
        <v>0</v>
      </c>
      <c r="AL767" s="154">
        <v>79</v>
      </c>
      <c r="AM767" s="183">
        <f t="shared" si="1044"/>
        <v>0</v>
      </c>
      <c r="AN767" s="154">
        <v>79</v>
      </c>
      <c r="AO767" s="183">
        <f t="shared" si="1045"/>
        <v>0</v>
      </c>
      <c r="AP767" s="186">
        <v>0</v>
      </c>
      <c r="AQ767" s="185">
        <f t="shared" si="1046"/>
        <v>54</v>
      </c>
      <c r="AR767" s="154">
        <v>18735</v>
      </c>
      <c r="AS767" s="183">
        <f t="shared" si="1047"/>
        <v>0</v>
      </c>
      <c r="AT767" s="154">
        <v>13742</v>
      </c>
      <c r="AU767" s="183">
        <f t="shared" si="1048"/>
        <v>0</v>
      </c>
      <c r="AV767" s="187">
        <v>851</v>
      </c>
      <c r="AW767" s="237">
        <f t="shared" si="1033"/>
        <v>606</v>
      </c>
      <c r="AX767" s="236">
        <f t="shared" si="1051"/>
        <v>44591</v>
      </c>
      <c r="AY767" s="6">
        <v>3</v>
      </c>
      <c r="AZ767" s="237">
        <f t="shared" si="1034"/>
        <v>564</v>
      </c>
      <c r="BA767" s="237">
        <f t="shared" si="1023"/>
        <v>397</v>
      </c>
      <c r="BB767" s="129">
        <v>0</v>
      </c>
      <c r="BC767" s="27">
        <f t="shared" si="1035"/>
        <v>1115</v>
      </c>
      <c r="BD767" s="237">
        <f t="shared" si="1025"/>
        <v>432</v>
      </c>
      <c r="BE767" s="228">
        <f t="shared" ref="BE767:BE827" si="1083">+Z767</f>
        <v>44591</v>
      </c>
      <c r="BF767" s="131">
        <f t="shared" si="964"/>
        <v>18</v>
      </c>
      <c r="BG767" s="131">
        <f t="shared" si="1036"/>
        <v>12565</v>
      </c>
      <c r="BH767" s="228">
        <f t="shared" si="1037"/>
        <v>44591</v>
      </c>
      <c r="BI767" s="131">
        <f t="shared" si="1038"/>
        <v>12565</v>
      </c>
      <c r="BJ767" s="1">
        <f t="shared" si="1039"/>
        <v>44591</v>
      </c>
      <c r="BK767">
        <f t="shared" ref="BK767:BK798" si="1084">+BM767-BL767</f>
        <v>4</v>
      </c>
      <c r="BL767">
        <f t="shared" si="1040"/>
        <v>48</v>
      </c>
      <c r="BM767">
        <f t="shared" ref="BM767:BM798" si="1085">+L767</f>
        <v>52</v>
      </c>
      <c r="BN767" s="1">
        <f t="shared" ref="BN767:BN798" si="1086">+BJ767</f>
        <v>44591</v>
      </c>
      <c r="BO767">
        <f t="shared" si="1041"/>
        <v>11788</v>
      </c>
      <c r="BP767">
        <f t="shared" si="1042"/>
        <v>6972</v>
      </c>
      <c r="BQ767" s="178">
        <f t="shared" si="1074"/>
        <v>44591</v>
      </c>
      <c r="BR767">
        <f t="shared" si="1075"/>
        <v>13679</v>
      </c>
      <c r="BS767">
        <f t="shared" si="1076"/>
        <v>12753</v>
      </c>
      <c r="BT767">
        <f t="shared" si="1077"/>
        <v>213</v>
      </c>
      <c r="BU767">
        <v>15</v>
      </c>
      <c r="BV767">
        <f t="shared" ref="BV767:BV798" si="1087">+AD767</f>
        <v>66</v>
      </c>
      <c r="BW767">
        <f t="shared" si="1049"/>
        <v>1200</v>
      </c>
      <c r="BX767" s="178">
        <f t="shared" si="1053"/>
        <v>44591</v>
      </c>
      <c r="BY767">
        <f t="shared" si="1054"/>
        <v>79</v>
      </c>
      <c r="BZ767">
        <f t="shared" si="1055"/>
        <v>79</v>
      </c>
      <c r="CA767">
        <f t="shared" si="1056"/>
        <v>0</v>
      </c>
      <c r="CB767" s="178">
        <f t="shared" si="1057"/>
        <v>44591</v>
      </c>
      <c r="CC767">
        <f t="shared" si="1078"/>
        <v>18735</v>
      </c>
      <c r="CD767">
        <f t="shared" si="1058"/>
        <v>13742</v>
      </c>
      <c r="CE767">
        <f t="shared" si="1059"/>
        <v>851</v>
      </c>
      <c r="CF767" s="178">
        <f t="shared" si="1060"/>
        <v>44591</v>
      </c>
      <c r="CG767">
        <f t="shared" si="1061"/>
        <v>66</v>
      </c>
      <c r="CH767">
        <f t="shared" si="1062"/>
        <v>23</v>
      </c>
      <c r="CI767" s="178">
        <f t="shared" si="1063"/>
        <v>44591</v>
      </c>
      <c r="CJ767">
        <f t="shared" si="1064"/>
        <v>0</v>
      </c>
      <c r="CK767" s="1">
        <f t="shared" si="1065"/>
        <v>44591</v>
      </c>
      <c r="CL767" s="281">
        <f t="shared" si="1066"/>
        <v>66</v>
      </c>
      <c r="CM767" s="1">
        <f t="shared" si="1067"/>
        <v>44591</v>
      </c>
      <c r="CN767" s="282">
        <f t="shared" si="1068"/>
        <v>0</v>
      </c>
      <c r="CO767" s="178">
        <f t="shared" si="1069"/>
        <v>44591</v>
      </c>
      <c r="CP767">
        <f t="shared" si="1070"/>
        <v>54</v>
      </c>
      <c r="CQ767">
        <f t="shared" si="1071"/>
        <v>0</v>
      </c>
      <c r="CR767">
        <f t="shared" si="1072"/>
        <v>0</v>
      </c>
    </row>
    <row r="768" spans="1:96" ht="18" customHeight="1" x14ac:dyDescent="0.55000000000000004">
      <c r="A768" s="178">
        <v>44592</v>
      </c>
      <c r="B768" s="239">
        <v>39</v>
      </c>
      <c r="C768" s="153">
        <f t="shared" si="1052"/>
        <v>12604</v>
      </c>
      <c r="D768" s="153">
        <f t="shared" si="1073"/>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0"/>
        <v>580</v>
      </c>
      <c r="Z768" s="75">
        <f t="shared" si="1079"/>
        <v>44592</v>
      </c>
      <c r="AA768" s="229">
        <f t="shared" si="1080"/>
        <v>32614</v>
      </c>
      <c r="AB768" s="229">
        <f t="shared" si="1081"/>
        <v>26601</v>
      </c>
      <c r="AC768" s="230">
        <f t="shared" si="1082"/>
        <v>1064</v>
      </c>
      <c r="AD768" s="182">
        <f t="shared" si="1031"/>
        <v>66</v>
      </c>
      <c r="AE768" s="242">
        <f t="shared" si="1032"/>
        <v>12540</v>
      </c>
      <c r="AF768" s="154">
        <v>13745</v>
      </c>
      <c r="AG768" s="183">
        <f t="shared" si="1050"/>
        <v>27</v>
      </c>
      <c r="AH768" s="154">
        <v>12780</v>
      </c>
      <c r="AI768" s="183">
        <f t="shared" si="962"/>
        <v>0</v>
      </c>
      <c r="AJ768" s="184">
        <v>213</v>
      </c>
      <c r="AK768" s="185">
        <f t="shared" si="1043"/>
        <v>0</v>
      </c>
      <c r="AL768" s="154">
        <v>79</v>
      </c>
      <c r="AM768" s="183">
        <f t="shared" si="1044"/>
        <v>0</v>
      </c>
      <c r="AN768" s="154">
        <v>79</v>
      </c>
      <c r="AO768" s="183">
        <f t="shared" si="1045"/>
        <v>0</v>
      </c>
      <c r="AP768" s="186">
        <v>0</v>
      </c>
      <c r="AQ768" s="185">
        <f t="shared" si="1046"/>
        <v>55</v>
      </c>
      <c r="AR768" s="154">
        <v>18790</v>
      </c>
      <c r="AS768" s="183">
        <f t="shared" si="1047"/>
        <v>0</v>
      </c>
      <c r="AT768" s="154">
        <v>13742</v>
      </c>
      <c r="AU768" s="183">
        <f t="shared" si="1048"/>
        <v>0</v>
      </c>
      <c r="AV768" s="187">
        <v>851</v>
      </c>
      <c r="AW768" s="237">
        <f t="shared" si="1033"/>
        <v>607</v>
      </c>
      <c r="AX768" s="236">
        <f t="shared" si="1051"/>
        <v>44592</v>
      </c>
      <c r="AY768" s="6">
        <v>0</v>
      </c>
      <c r="AZ768" s="237">
        <f t="shared" si="1034"/>
        <v>564</v>
      </c>
      <c r="BA768" s="237">
        <f t="shared" si="1023"/>
        <v>398</v>
      </c>
      <c r="BB768" s="129">
        <v>0</v>
      </c>
      <c r="BC768" s="27">
        <f t="shared" si="1035"/>
        <v>1115</v>
      </c>
      <c r="BD768" s="237">
        <f t="shared" si="1025"/>
        <v>433</v>
      </c>
      <c r="BE768" s="228">
        <f t="shared" si="1083"/>
        <v>44592</v>
      </c>
      <c r="BF768" s="131">
        <f t="shared" si="964"/>
        <v>39</v>
      </c>
      <c r="BG768" s="131">
        <f t="shared" si="1036"/>
        <v>12604</v>
      </c>
      <c r="BH768" s="228">
        <f t="shared" si="1037"/>
        <v>44592</v>
      </c>
      <c r="BI768" s="131">
        <f t="shared" si="1038"/>
        <v>12604</v>
      </c>
      <c r="BJ768" s="1">
        <f t="shared" si="1039"/>
        <v>44592</v>
      </c>
      <c r="BK768">
        <f t="shared" si="1084"/>
        <v>1</v>
      </c>
      <c r="BL768">
        <f t="shared" si="1040"/>
        <v>31</v>
      </c>
      <c r="BM768">
        <f t="shared" si="1085"/>
        <v>32</v>
      </c>
      <c r="BN768" s="1">
        <f t="shared" si="1086"/>
        <v>44592</v>
      </c>
      <c r="BO768">
        <f t="shared" si="1041"/>
        <v>11899</v>
      </c>
      <c r="BP768">
        <f t="shared" si="1042"/>
        <v>7045</v>
      </c>
      <c r="BQ768" s="178">
        <f t="shared" si="1074"/>
        <v>44592</v>
      </c>
      <c r="BR768">
        <f t="shared" si="1075"/>
        <v>13745</v>
      </c>
      <c r="BS768">
        <f t="shared" si="1076"/>
        <v>12780</v>
      </c>
      <c r="BT768">
        <f t="shared" si="1077"/>
        <v>213</v>
      </c>
      <c r="BU768">
        <v>15</v>
      </c>
      <c r="BV768">
        <f t="shared" si="1087"/>
        <v>66</v>
      </c>
      <c r="BW768">
        <f t="shared" si="1049"/>
        <v>1381</v>
      </c>
      <c r="BX768" s="178">
        <f t="shared" si="1053"/>
        <v>44592</v>
      </c>
      <c r="BY768">
        <f t="shared" si="1054"/>
        <v>79</v>
      </c>
      <c r="BZ768">
        <f t="shared" si="1055"/>
        <v>79</v>
      </c>
      <c r="CA768">
        <f t="shared" si="1056"/>
        <v>0</v>
      </c>
      <c r="CB768" s="178">
        <f t="shared" si="1057"/>
        <v>44592</v>
      </c>
      <c r="CC768">
        <f t="shared" si="1078"/>
        <v>18790</v>
      </c>
      <c r="CD768">
        <f t="shared" si="1058"/>
        <v>13742</v>
      </c>
      <c r="CE768">
        <f t="shared" si="1059"/>
        <v>851</v>
      </c>
      <c r="CF768" s="178">
        <f t="shared" si="1060"/>
        <v>44592</v>
      </c>
      <c r="CG768">
        <f t="shared" si="1061"/>
        <v>66</v>
      </c>
      <c r="CH768">
        <f t="shared" si="1062"/>
        <v>27</v>
      </c>
      <c r="CI768" s="178">
        <f t="shared" si="1063"/>
        <v>44592</v>
      </c>
      <c r="CJ768">
        <f t="shared" si="1064"/>
        <v>0</v>
      </c>
      <c r="CK768" s="1">
        <f t="shared" si="1065"/>
        <v>44592</v>
      </c>
      <c r="CL768" s="281">
        <f t="shared" si="1066"/>
        <v>66</v>
      </c>
      <c r="CM768" s="1">
        <f t="shared" si="1067"/>
        <v>44592</v>
      </c>
      <c r="CN768" s="282">
        <f t="shared" si="1068"/>
        <v>0</v>
      </c>
      <c r="CO768" s="178">
        <f t="shared" si="1069"/>
        <v>44592</v>
      </c>
      <c r="CP768">
        <f t="shared" si="1070"/>
        <v>55</v>
      </c>
      <c r="CQ768">
        <f t="shared" si="1071"/>
        <v>0</v>
      </c>
      <c r="CR768">
        <f t="shared" si="1072"/>
        <v>0</v>
      </c>
    </row>
    <row r="769" spans="1:96" ht="18" customHeight="1" x14ac:dyDescent="0.55000000000000004">
      <c r="A769" s="178">
        <v>44593</v>
      </c>
      <c r="B769" s="239">
        <v>27</v>
      </c>
      <c r="C769" s="153">
        <f t="shared" si="1052"/>
        <v>12631</v>
      </c>
      <c r="D769" s="153">
        <f t="shared" si="1073"/>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0"/>
        <v>581</v>
      </c>
      <c r="Z769" s="75">
        <f t="shared" si="1079"/>
        <v>44593</v>
      </c>
      <c r="AA769" s="229">
        <f t="shared" si="1080"/>
        <v>32758</v>
      </c>
      <c r="AB769" s="229">
        <f t="shared" si="1081"/>
        <v>26627</v>
      </c>
      <c r="AC769" s="230">
        <f t="shared" si="1082"/>
        <v>1064</v>
      </c>
      <c r="AD769" s="182">
        <f t="shared" si="1031"/>
        <v>84</v>
      </c>
      <c r="AE769" s="242">
        <f t="shared" si="1032"/>
        <v>12624</v>
      </c>
      <c r="AF769" s="154">
        <v>13829</v>
      </c>
      <c r="AG769" s="183">
        <f t="shared" si="1050"/>
        <v>26</v>
      </c>
      <c r="AH769" s="154">
        <v>12806</v>
      </c>
      <c r="AI769" s="183">
        <f t="shared" si="962"/>
        <v>0</v>
      </c>
      <c r="AJ769" s="184">
        <v>213</v>
      </c>
      <c r="AK769" s="185">
        <f t="shared" si="1043"/>
        <v>0</v>
      </c>
      <c r="AL769" s="154">
        <v>79</v>
      </c>
      <c r="AM769" s="183">
        <f t="shared" si="1044"/>
        <v>0</v>
      </c>
      <c r="AN769" s="154">
        <v>79</v>
      </c>
      <c r="AO769" s="183">
        <f t="shared" si="1045"/>
        <v>0</v>
      </c>
      <c r="AP769" s="186">
        <v>0</v>
      </c>
      <c r="AQ769" s="185">
        <f t="shared" si="1046"/>
        <v>60</v>
      </c>
      <c r="AR769" s="154">
        <v>18850</v>
      </c>
      <c r="AS769" s="183">
        <f t="shared" si="1047"/>
        <v>0</v>
      </c>
      <c r="AT769" s="154">
        <v>13742</v>
      </c>
      <c r="AU769" s="183">
        <f t="shared" si="1048"/>
        <v>0</v>
      </c>
      <c r="AV769" s="187">
        <v>851</v>
      </c>
      <c r="AW769" s="237">
        <f t="shared" si="1033"/>
        <v>608</v>
      </c>
      <c r="AX769" s="236">
        <f t="shared" si="1051"/>
        <v>44593</v>
      </c>
      <c r="AY769" s="6">
        <v>2</v>
      </c>
      <c r="AZ769" s="237">
        <f t="shared" si="1034"/>
        <v>566</v>
      </c>
      <c r="BA769" s="237">
        <f t="shared" si="1023"/>
        <v>399</v>
      </c>
      <c r="BB769" s="129">
        <v>1</v>
      </c>
      <c r="BC769" s="27">
        <f t="shared" si="1035"/>
        <v>1116</v>
      </c>
      <c r="BD769" s="237">
        <f t="shared" si="1025"/>
        <v>434</v>
      </c>
      <c r="BE769" s="228">
        <f t="shared" si="1083"/>
        <v>44593</v>
      </c>
      <c r="BF769" s="131">
        <f t="shared" si="964"/>
        <v>27</v>
      </c>
      <c r="BG769" s="131">
        <f t="shared" si="1036"/>
        <v>12631</v>
      </c>
      <c r="BH769" s="228">
        <f t="shared" si="1037"/>
        <v>44593</v>
      </c>
      <c r="BI769" s="131">
        <f t="shared" si="1038"/>
        <v>12631</v>
      </c>
      <c r="BJ769" s="1">
        <f t="shared" si="1039"/>
        <v>44593</v>
      </c>
      <c r="BK769">
        <f t="shared" si="1084"/>
        <v>4</v>
      </c>
      <c r="BL769">
        <f t="shared" si="1040"/>
        <v>24</v>
      </c>
      <c r="BM769">
        <f t="shared" si="1085"/>
        <v>28</v>
      </c>
      <c r="BN769" s="1">
        <f t="shared" si="1086"/>
        <v>44593</v>
      </c>
      <c r="BO769">
        <f t="shared" si="1041"/>
        <v>11872</v>
      </c>
      <c r="BP769">
        <f t="shared" si="1042"/>
        <v>7055</v>
      </c>
      <c r="BQ769" s="178">
        <f t="shared" si="1074"/>
        <v>44593</v>
      </c>
      <c r="BR769">
        <f t="shared" si="1075"/>
        <v>13829</v>
      </c>
      <c r="BS769">
        <f t="shared" si="1076"/>
        <v>12806</v>
      </c>
      <c r="BT769">
        <f t="shared" si="1077"/>
        <v>213</v>
      </c>
      <c r="BU769">
        <v>15</v>
      </c>
      <c r="BV769">
        <f t="shared" si="1087"/>
        <v>84</v>
      </c>
      <c r="BW769">
        <f t="shared" si="1049"/>
        <v>1282</v>
      </c>
      <c r="BX769" s="178">
        <f t="shared" si="1053"/>
        <v>44593</v>
      </c>
      <c r="BY769">
        <f t="shared" si="1054"/>
        <v>79</v>
      </c>
      <c r="BZ769">
        <f t="shared" si="1055"/>
        <v>79</v>
      </c>
      <c r="CA769">
        <f t="shared" si="1056"/>
        <v>0</v>
      </c>
      <c r="CB769" s="178">
        <f t="shared" si="1057"/>
        <v>44593</v>
      </c>
      <c r="CC769">
        <f t="shared" si="1078"/>
        <v>18850</v>
      </c>
      <c r="CD769">
        <f t="shared" si="1058"/>
        <v>13742</v>
      </c>
      <c r="CE769">
        <f t="shared" si="1059"/>
        <v>851</v>
      </c>
      <c r="CF769" s="178">
        <f t="shared" si="1060"/>
        <v>44593</v>
      </c>
      <c r="CG769">
        <f t="shared" si="1061"/>
        <v>84</v>
      </c>
      <c r="CH769">
        <f t="shared" si="1062"/>
        <v>26</v>
      </c>
      <c r="CI769" s="178">
        <f t="shared" si="1063"/>
        <v>44593</v>
      </c>
      <c r="CJ769">
        <f t="shared" si="1064"/>
        <v>0</v>
      </c>
      <c r="CK769" s="1">
        <f t="shared" si="1065"/>
        <v>44593</v>
      </c>
      <c r="CL769" s="281">
        <f t="shared" si="1066"/>
        <v>84</v>
      </c>
      <c r="CM769" s="1">
        <f t="shared" si="1067"/>
        <v>44593</v>
      </c>
      <c r="CN769" s="282">
        <f t="shared" si="1068"/>
        <v>0</v>
      </c>
      <c r="CO769" s="178">
        <f t="shared" si="1069"/>
        <v>44593</v>
      </c>
      <c r="CP769">
        <f t="shared" si="1070"/>
        <v>60</v>
      </c>
      <c r="CQ769">
        <f t="shared" si="1071"/>
        <v>0</v>
      </c>
      <c r="CR769">
        <f t="shared" si="1072"/>
        <v>0</v>
      </c>
    </row>
    <row r="770" spans="1:96" ht="18" customHeight="1" x14ac:dyDescent="0.55000000000000004">
      <c r="A770" s="178">
        <v>44594</v>
      </c>
      <c r="B770" s="239">
        <v>18</v>
      </c>
      <c r="C770" s="153">
        <f t="shared" si="1052"/>
        <v>12649</v>
      </c>
      <c r="D770" s="153">
        <f t="shared" si="1073"/>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0"/>
        <v>582</v>
      </c>
      <c r="Z770" s="75">
        <f t="shared" si="1079"/>
        <v>44594</v>
      </c>
      <c r="AA770" s="229">
        <f t="shared" si="1080"/>
        <v>32894</v>
      </c>
      <c r="AB770" s="229">
        <f t="shared" si="1081"/>
        <v>26647</v>
      </c>
      <c r="AC770" s="230">
        <f t="shared" si="1082"/>
        <v>1064</v>
      </c>
      <c r="AD770" s="182">
        <f t="shared" si="1031"/>
        <v>83</v>
      </c>
      <c r="AE770" s="242">
        <f t="shared" si="1032"/>
        <v>12707</v>
      </c>
      <c r="AF770" s="154">
        <v>13912</v>
      </c>
      <c r="AG770" s="183">
        <f t="shared" si="1050"/>
        <v>20</v>
      </c>
      <c r="AH770" s="154">
        <v>12826</v>
      </c>
      <c r="AI770" s="183">
        <f t="shared" si="962"/>
        <v>0</v>
      </c>
      <c r="AJ770" s="184">
        <v>213</v>
      </c>
      <c r="AK770" s="185">
        <f t="shared" si="1043"/>
        <v>0</v>
      </c>
      <c r="AL770" s="154">
        <v>79</v>
      </c>
      <c r="AM770" s="183">
        <f t="shared" si="1044"/>
        <v>0</v>
      </c>
      <c r="AN770" s="154">
        <v>79</v>
      </c>
      <c r="AO770" s="183">
        <f t="shared" si="1045"/>
        <v>0</v>
      </c>
      <c r="AP770" s="186">
        <v>0</v>
      </c>
      <c r="AQ770" s="185">
        <f t="shared" si="1046"/>
        <v>53</v>
      </c>
      <c r="AR770" s="154">
        <v>18903</v>
      </c>
      <c r="AS770" s="183">
        <f t="shared" si="1047"/>
        <v>0</v>
      </c>
      <c r="AT770" s="154">
        <v>13742</v>
      </c>
      <c r="AU770" s="183">
        <f t="shared" si="1048"/>
        <v>0</v>
      </c>
      <c r="AV770" s="187">
        <v>851</v>
      </c>
      <c r="AW770" s="237">
        <f t="shared" si="1033"/>
        <v>609</v>
      </c>
      <c r="AX770" s="236">
        <f t="shared" si="1051"/>
        <v>44594</v>
      </c>
      <c r="AY770" s="6">
        <v>2</v>
      </c>
      <c r="AZ770" s="237">
        <f t="shared" si="1034"/>
        <v>568</v>
      </c>
      <c r="BA770" s="237">
        <f t="shared" si="1023"/>
        <v>400</v>
      </c>
      <c r="BB770" s="129">
        <v>0</v>
      </c>
      <c r="BC770" s="27">
        <f t="shared" si="1035"/>
        <v>1116</v>
      </c>
      <c r="BD770" s="237">
        <f t="shared" si="1025"/>
        <v>435</v>
      </c>
      <c r="BE770" s="228">
        <f t="shared" si="1083"/>
        <v>44594</v>
      </c>
      <c r="BF770" s="131">
        <f t="shared" si="964"/>
        <v>18</v>
      </c>
      <c r="BG770" s="131">
        <f t="shared" si="1036"/>
        <v>12649</v>
      </c>
      <c r="BH770" s="228">
        <f t="shared" si="1037"/>
        <v>44594</v>
      </c>
      <c r="BI770" s="131">
        <f t="shared" si="1038"/>
        <v>12649</v>
      </c>
      <c r="BJ770" s="1">
        <f t="shared" si="1039"/>
        <v>44594</v>
      </c>
      <c r="BK770">
        <f t="shared" si="1084"/>
        <v>1</v>
      </c>
      <c r="BL770">
        <f t="shared" si="1040"/>
        <v>95</v>
      </c>
      <c r="BM770">
        <f t="shared" si="1085"/>
        <v>96</v>
      </c>
      <c r="BN770" s="1">
        <f t="shared" si="1086"/>
        <v>44594</v>
      </c>
      <c r="BO770">
        <f t="shared" si="1041"/>
        <v>11958</v>
      </c>
      <c r="BP770">
        <f t="shared" si="1042"/>
        <v>7123</v>
      </c>
      <c r="BQ770" s="178">
        <f t="shared" si="1074"/>
        <v>44594</v>
      </c>
      <c r="BR770">
        <f t="shared" si="1075"/>
        <v>13912</v>
      </c>
      <c r="BS770">
        <f t="shared" si="1076"/>
        <v>12826</v>
      </c>
      <c r="BT770">
        <f t="shared" si="1077"/>
        <v>213</v>
      </c>
      <c r="BU770">
        <v>15</v>
      </c>
      <c r="BV770">
        <f t="shared" si="1087"/>
        <v>83</v>
      </c>
      <c r="BW770">
        <f t="shared" si="1049"/>
        <v>1301</v>
      </c>
      <c r="BX770" s="178">
        <f t="shared" si="1053"/>
        <v>44594</v>
      </c>
      <c r="BY770">
        <f t="shared" si="1054"/>
        <v>79</v>
      </c>
      <c r="BZ770">
        <f t="shared" si="1055"/>
        <v>79</v>
      </c>
      <c r="CA770">
        <f t="shared" si="1056"/>
        <v>0</v>
      </c>
      <c r="CB770" s="178">
        <f t="shared" si="1057"/>
        <v>44594</v>
      </c>
      <c r="CC770">
        <f t="shared" si="1078"/>
        <v>18903</v>
      </c>
      <c r="CD770">
        <f t="shared" si="1058"/>
        <v>13742</v>
      </c>
      <c r="CE770">
        <f t="shared" si="1059"/>
        <v>851</v>
      </c>
      <c r="CF770" s="178">
        <f t="shared" si="1060"/>
        <v>44594</v>
      </c>
      <c r="CG770">
        <f t="shared" si="1061"/>
        <v>83</v>
      </c>
      <c r="CH770">
        <f t="shared" si="1062"/>
        <v>20</v>
      </c>
      <c r="CI770" s="178">
        <f t="shared" si="1063"/>
        <v>44594</v>
      </c>
      <c r="CJ770">
        <f t="shared" si="1064"/>
        <v>0</v>
      </c>
      <c r="CK770" s="1">
        <f t="shared" si="1065"/>
        <v>44594</v>
      </c>
      <c r="CL770" s="281">
        <f t="shared" si="1066"/>
        <v>83</v>
      </c>
      <c r="CM770" s="1">
        <f t="shared" si="1067"/>
        <v>44594</v>
      </c>
      <c r="CN770" s="282">
        <f t="shared" si="1068"/>
        <v>0</v>
      </c>
      <c r="CO770" s="178">
        <f t="shared" si="1069"/>
        <v>44594</v>
      </c>
      <c r="CP770">
        <f t="shared" si="1070"/>
        <v>53</v>
      </c>
      <c r="CQ770">
        <f t="shared" si="1071"/>
        <v>0</v>
      </c>
      <c r="CR770">
        <f t="shared" si="1072"/>
        <v>0</v>
      </c>
    </row>
    <row r="771" spans="1:96" ht="18" customHeight="1" x14ac:dyDescent="0.55000000000000004">
      <c r="A771" s="178">
        <v>44595</v>
      </c>
      <c r="B771" s="239">
        <v>17</v>
      </c>
      <c r="C771" s="153">
        <f t="shared" si="1052"/>
        <v>12666</v>
      </c>
      <c r="D771" s="153">
        <f t="shared" si="1073"/>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0"/>
        <v>583</v>
      </c>
      <c r="Z771" s="75">
        <f t="shared" si="1079"/>
        <v>44595</v>
      </c>
      <c r="AA771" s="229">
        <f t="shared" si="1080"/>
        <v>33050</v>
      </c>
      <c r="AB771" s="229">
        <f t="shared" si="1081"/>
        <v>26701</v>
      </c>
      <c r="AC771" s="230">
        <f t="shared" si="1082"/>
        <v>1064</v>
      </c>
      <c r="AD771" s="182">
        <f t="shared" si="1031"/>
        <v>101</v>
      </c>
      <c r="AE771" s="242">
        <f t="shared" si="1032"/>
        <v>12808</v>
      </c>
      <c r="AF771" s="154">
        <v>14013</v>
      </c>
      <c r="AG771" s="183">
        <f t="shared" si="1050"/>
        <v>54</v>
      </c>
      <c r="AH771" s="154">
        <v>12880</v>
      </c>
      <c r="AI771" s="183">
        <f t="shared" si="962"/>
        <v>0</v>
      </c>
      <c r="AJ771" s="184">
        <v>213</v>
      </c>
      <c r="AK771" s="185">
        <f t="shared" si="1043"/>
        <v>0</v>
      </c>
      <c r="AL771" s="154">
        <v>79</v>
      </c>
      <c r="AM771" s="183">
        <f t="shared" si="1044"/>
        <v>0</v>
      </c>
      <c r="AN771" s="154">
        <v>79</v>
      </c>
      <c r="AO771" s="183">
        <f t="shared" si="1045"/>
        <v>0</v>
      </c>
      <c r="AP771" s="186">
        <v>0</v>
      </c>
      <c r="AQ771" s="185">
        <f t="shared" si="1046"/>
        <v>55</v>
      </c>
      <c r="AR771" s="154">
        <v>18958</v>
      </c>
      <c r="AS771" s="183">
        <f t="shared" si="1047"/>
        <v>0</v>
      </c>
      <c r="AT771" s="154">
        <v>13742</v>
      </c>
      <c r="AU771" s="183">
        <f t="shared" si="1048"/>
        <v>0</v>
      </c>
      <c r="AV771" s="187">
        <v>851</v>
      </c>
      <c r="AW771" s="237">
        <f t="shared" si="1033"/>
        <v>610</v>
      </c>
      <c r="AX771" s="236">
        <f t="shared" si="1051"/>
        <v>44595</v>
      </c>
      <c r="AY771" s="6">
        <v>1</v>
      </c>
      <c r="AZ771" s="237">
        <f t="shared" si="1034"/>
        <v>569</v>
      </c>
      <c r="BA771" s="237">
        <f t="shared" si="1023"/>
        <v>398</v>
      </c>
      <c r="BB771" s="129">
        <v>0</v>
      </c>
      <c r="BC771" s="27">
        <f t="shared" si="1035"/>
        <v>1116</v>
      </c>
      <c r="BD771" s="237">
        <f t="shared" si="1025"/>
        <v>433</v>
      </c>
      <c r="BE771" s="228">
        <f t="shared" si="1083"/>
        <v>44595</v>
      </c>
      <c r="BF771" s="131">
        <f t="shared" si="964"/>
        <v>17</v>
      </c>
      <c r="BG771" s="131">
        <f t="shared" si="1036"/>
        <v>12666</v>
      </c>
      <c r="BH771" s="228">
        <f t="shared" si="1037"/>
        <v>44595</v>
      </c>
      <c r="BI771" s="131">
        <f t="shared" si="1038"/>
        <v>12666</v>
      </c>
      <c r="BJ771" s="1">
        <f t="shared" si="1039"/>
        <v>44595</v>
      </c>
      <c r="BK771">
        <f t="shared" si="1084"/>
        <v>1</v>
      </c>
      <c r="BL771">
        <f t="shared" si="1040"/>
        <v>51</v>
      </c>
      <c r="BM771">
        <f t="shared" si="1085"/>
        <v>52</v>
      </c>
      <c r="BN771" s="1">
        <f t="shared" si="1086"/>
        <v>44595</v>
      </c>
      <c r="BO771">
        <f t="shared" si="1041"/>
        <v>11840</v>
      </c>
      <c r="BP771">
        <f t="shared" si="1042"/>
        <v>7023</v>
      </c>
      <c r="BQ771" s="178">
        <f t="shared" si="1074"/>
        <v>44595</v>
      </c>
      <c r="BR771">
        <f t="shared" si="1075"/>
        <v>14013</v>
      </c>
      <c r="BS771">
        <f t="shared" si="1076"/>
        <v>12880</v>
      </c>
      <c r="BT771">
        <f t="shared" si="1077"/>
        <v>213</v>
      </c>
      <c r="BU771">
        <v>15</v>
      </c>
      <c r="BV771">
        <f t="shared" si="1087"/>
        <v>101</v>
      </c>
      <c r="BW771">
        <f t="shared" si="1049"/>
        <v>1301</v>
      </c>
      <c r="BX771" s="178">
        <f t="shared" si="1053"/>
        <v>44595</v>
      </c>
      <c r="BY771">
        <f t="shared" si="1054"/>
        <v>79</v>
      </c>
      <c r="BZ771">
        <f t="shared" si="1055"/>
        <v>79</v>
      </c>
      <c r="CA771">
        <f t="shared" si="1056"/>
        <v>0</v>
      </c>
      <c r="CB771" s="178">
        <f t="shared" si="1057"/>
        <v>44595</v>
      </c>
      <c r="CC771">
        <f t="shared" si="1078"/>
        <v>18958</v>
      </c>
      <c r="CD771">
        <f t="shared" si="1058"/>
        <v>13742</v>
      </c>
      <c r="CE771">
        <f t="shared" si="1059"/>
        <v>851</v>
      </c>
      <c r="CF771" s="178">
        <f t="shared" si="1060"/>
        <v>44595</v>
      </c>
      <c r="CG771">
        <f t="shared" si="1061"/>
        <v>101</v>
      </c>
      <c r="CH771">
        <f t="shared" si="1062"/>
        <v>54</v>
      </c>
      <c r="CI771" s="178">
        <f t="shared" si="1063"/>
        <v>44595</v>
      </c>
      <c r="CJ771">
        <f t="shared" si="1064"/>
        <v>0</v>
      </c>
      <c r="CK771" s="1">
        <f t="shared" si="1065"/>
        <v>44595</v>
      </c>
      <c r="CL771" s="281">
        <f t="shared" si="1066"/>
        <v>101</v>
      </c>
      <c r="CM771" s="1">
        <f t="shared" si="1067"/>
        <v>44595</v>
      </c>
      <c r="CN771" s="282">
        <f t="shared" si="1068"/>
        <v>0</v>
      </c>
      <c r="CO771" s="178">
        <f t="shared" si="1069"/>
        <v>44595</v>
      </c>
      <c r="CP771">
        <f t="shared" si="1070"/>
        <v>55</v>
      </c>
      <c r="CQ771">
        <f t="shared" si="1071"/>
        <v>0</v>
      </c>
      <c r="CR771">
        <f t="shared" si="1072"/>
        <v>0</v>
      </c>
    </row>
    <row r="772" spans="1:96" ht="18" customHeight="1" x14ac:dyDescent="0.55000000000000004">
      <c r="A772" s="178">
        <v>44596</v>
      </c>
      <c r="B772" s="239">
        <v>18</v>
      </c>
      <c r="C772" s="153">
        <f t="shared" si="1052"/>
        <v>12684</v>
      </c>
      <c r="D772" s="153">
        <f t="shared" si="1073"/>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0"/>
        <v>584</v>
      </c>
      <c r="Z772" s="75">
        <f t="shared" si="1079"/>
        <v>44596</v>
      </c>
      <c r="AA772" s="229">
        <f t="shared" si="1080"/>
        <v>33343</v>
      </c>
      <c r="AB772" s="229">
        <f t="shared" si="1081"/>
        <v>26737</v>
      </c>
      <c r="AC772" s="230">
        <f t="shared" si="1082"/>
        <v>1064</v>
      </c>
      <c r="AD772" s="182">
        <f t="shared" si="1031"/>
        <v>222</v>
      </c>
      <c r="AE772" s="242">
        <f t="shared" si="1032"/>
        <v>13030</v>
      </c>
      <c r="AF772" s="154">
        <v>14235</v>
      </c>
      <c r="AG772" s="183">
        <f t="shared" ref="AG772:AG777" si="1088">+AH772-AH771</f>
        <v>36</v>
      </c>
      <c r="AH772" s="154">
        <v>12916</v>
      </c>
      <c r="AI772" s="183">
        <f t="shared" si="962"/>
        <v>0</v>
      </c>
      <c r="AJ772" s="184">
        <v>213</v>
      </c>
      <c r="AK772" s="185">
        <f t="shared" si="1043"/>
        <v>0</v>
      </c>
      <c r="AL772" s="154">
        <v>79</v>
      </c>
      <c r="AM772" s="183">
        <f t="shared" si="1044"/>
        <v>0</v>
      </c>
      <c r="AN772" s="154">
        <v>79</v>
      </c>
      <c r="AO772" s="183">
        <f t="shared" si="1045"/>
        <v>0</v>
      </c>
      <c r="AP772" s="186">
        <v>0</v>
      </c>
      <c r="AQ772" s="185">
        <f t="shared" si="1046"/>
        <v>71</v>
      </c>
      <c r="AR772" s="154">
        <v>19029</v>
      </c>
      <c r="AS772" s="183">
        <f t="shared" si="1047"/>
        <v>0</v>
      </c>
      <c r="AT772" s="154">
        <v>13742</v>
      </c>
      <c r="AU772" s="183">
        <f t="shared" si="1048"/>
        <v>0</v>
      </c>
      <c r="AV772" s="187">
        <v>851</v>
      </c>
      <c r="AW772" s="237">
        <f t="shared" si="1033"/>
        <v>611</v>
      </c>
      <c r="AX772" s="236">
        <f t="shared" si="1051"/>
        <v>44596</v>
      </c>
      <c r="AY772" s="6">
        <v>1</v>
      </c>
      <c r="AZ772" s="237">
        <f t="shared" si="1034"/>
        <v>570</v>
      </c>
      <c r="BA772" s="237">
        <f t="shared" si="1023"/>
        <v>399</v>
      </c>
      <c r="BB772" s="129">
        <v>0</v>
      </c>
      <c r="BC772" s="27">
        <f t="shared" si="1035"/>
        <v>1116</v>
      </c>
      <c r="BD772" s="237">
        <f t="shared" si="1025"/>
        <v>434</v>
      </c>
      <c r="BE772" s="228">
        <f t="shared" si="1083"/>
        <v>44596</v>
      </c>
      <c r="BF772" s="131">
        <f t="shared" si="964"/>
        <v>18</v>
      </c>
      <c r="BG772" s="131">
        <f t="shared" si="1036"/>
        <v>12684</v>
      </c>
      <c r="BH772" s="228">
        <f t="shared" si="1037"/>
        <v>44596</v>
      </c>
      <c r="BI772" s="131">
        <f t="shared" si="1038"/>
        <v>12684</v>
      </c>
      <c r="BJ772" s="1">
        <f t="shared" si="1039"/>
        <v>44596</v>
      </c>
      <c r="BK772">
        <f t="shared" si="1084"/>
        <v>0</v>
      </c>
      <c r="BL772">
        <f t="shared" si="1040"/>
        <v>60</v>
      </c>
      <c r="BM772">
        <f t="shared" si="1085"/>
        <v>60</v>
      </c>
      <c r="BN772" s="1">
        <f t="shared" si="1086"/>
        <v>44596</v>
      </c>
      <c r="BO772">
        <f t="shared" si="1041"/>
        <v>11959</v>
      </c>
      <c r="BP772">
        <f t="shared" si="1042"/>
        <v>7105</v>
      </c>
      <c r="BQ772" s="178">
        <f t="shared" si="1074"/>
        <v>44596</v>
      </c>
      <c r="BR772">
        <f t="shared" si="1075"/>
        <v>14235</v>
      </c>
      <c r="BS772">
        <f t="shared" si="1076"/>
        <v>12916</v>
      </c>
      <c r="BT772">
        <f t="shared" si="1077"/>
        <v>213</v>
      </c>
      <c r="BU772">
        <v>15</v>
      </c>
      <c r="BV772">
        <f t="shared" si="1087"/>
        <v>222</v>
      </c>
      <c r="BW772">
        <f t="shared" si="1049"/>
        <v>1603</v>
      </c>
      <c r="BX772" s="178">
        <f t="shared" si="1053"/>
        <v>44596</v>
      </c>
      <c r="BY772">
        <f t="shared" si="1054"/>
        <v>79</v>
      </c>
      <c r="BZ772">
        <f t="shared" si="1055"/>
        <v>79</v>
      </c>
      <c r="CA772">
        <f t="shared" si="1056"/>
        <v>0</v>
      </c>
      <c r="CB772" s="178">
        <f t="shared" si="1057"/>
        <v>44596</v>
      </c>
      <c r="CC772">
        <f t="shared" si="1078"/>
        <v>19029</v>
      </c>
      <c r="CD772">
        <f t="shared" si="1058"/>
        <v>13742</v>
      </c>
      <c r="CE772">
        <f t="shared" si="1059"/>
        <v>851</v>
      </c>
      <c r="CF772" s="178">
        <f t="shared" si="1060"/>
        <v>44596</v>
      </c>
      <c r="CG772">
        <f t="shared" si="1061"/>
        <v>222</v>
      </c>
      <c r="CH772">
        <f t="shared" si="1062"/>
        <v>36</v>
      </c>
      <c r="CI772" s="178">
        <f t="shared" si="1063"/>
        <v>44596</v>
      </c>
      <c r="CJ772">
        <f t="shared" si="1064"/>
        <v>0</v>
      </c>
      <c r="CK772" s="1">
        <f t="shared" si="1065"/>
        <v>44596</v>
      </c>
      <c r="CL772" s="281">
        <f t="shared" si="1066"/>
        <v>222</v>
      </c>
      <c r="CM772" s="1">
        <f t="shared" si="1067"/>
        <v>44596</v>
      </c>
      <c r="CN772" s="282">
        <f t="shared" si="1068"/>
        <v>0</v>
      </c>
      <c r="CO772" s="178">
        <f t="shared" si="1069"/>
        <v>44596</v>
      </c>
      <c r="CP772">
        <f t="shared" si="1070"/>
        <v>71</v>
      </c>
      <c r="CQ772">
        <f t="shared" si="1071"/>
        <v>0</v>
      </c>
      <c r="CR772">
        <f t="shared" si="1072"/>
        <v>0</v>
      </c>
    </row>
    <row r="773" spans="1:96" ht="18" customHeight="1" x14ac:dyDescent="0.55000000000000004">
      <c r="A773" s="178">
        <v>44597</v>
      </c>
      <c r="B773" s="239">
        <v>30</v>
      </c>
      <c r="C773" s="153">
        <f t="shared" si="1052"/>
        <v>12714</v>
      </c>
      <c r="D773" s="153">
        <f t="shared" si="1073"/>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0"/>
        <v>585</v>
      </c>
      <c r="Z773" s="75">
        <f t="shared" si="1079"/>
        <v>44597</v>
      </c>
      <c r="AA773" s="229">
        <f t="shared" si="1080"/>
        <v>33668</v>
      </c>
      <c r="AB773" s="229">
        <f t="shared" si="1081"/>
        <v>26808</v>
      </c>
      <c r="AC773" s="230">
        <f t="shared" si="1082"/>
        <v>1064</v>
      </c>
      <c r="AD773" s="182">
        <f t="shared" si="1031"/>
        <v>253</v>
      </c>
      <c r="AE773" s="242">
        <f t="shared" si="1032"/>
        <v>13283</v>
      </c>
      <c r="AF773" s="154">
        <v>14488</v>
      </c>
      <c r="AG773" s="183">
        <f t="shared" si="1088"/>
        <v>71</v>
      </c>
      <c r="AH773" s="154">
        <v>12987</v>
      </c>
      <c r="AI773" s="183">
        <f>+AJ773-AJ772</f>
        <v>0</v>
      </c>
      <c r="AJ773" s="184">
        <v>213</v>
      </c>
      <c r="AK773" s="185">
        <f t="shared" si="1043"/>
        <v>0</v>
      </c>
      <c r="AL773" s="154">
        <v>79</v>
      </c>
      <c r="AM773" s="183">
        <f t="shared" si="1044"/>
        <v>0</v>
      </c>
      <c r="AN773" s="154">
        <v>79</v>
      </c>
      <c r="AO773" s="183">
        <f t="shared" si="1045"/>
        <v>0</v>
      </c>
      <c r="AP773" s="186">
        <v>0</v>
      </c>
      <c r="AQ773" s="185">
        <f t="shared" si="1046"/>
        <v>72</v>
      </c>
      <c r="AR773" s="154">
        <v>19101</v>
      </c>
      <c r="AS773" s="183">
        <f t="shared" si="1047"/>
        <v>0</v>
      </c>
      <c r="AT773" s="154">
        <v>13742</v>
      </c>
      <c r="AU773" s="183">
        <f t="shared" si="1048"/>
        <v>0</v>
      </c>
      <c r="AV773" s="187">
        <v>851</v>
      </c>
      <c r="AW773" s="237">
        <f t="shared" si="1033"/>
        <v>612</v>
      </c>
      <c r="AX773" s="236">
        <f t="shared" si="1051"/>
        <v>44597</v>
      </c>
      <c r="AY773" s="6">
        <v>1</v>
      </c>
      <c r="AZ773" s="237">
        <f t="shared" si="1034"/>
        <v>571</v>
      </c>
      <c r="BA773" s="237">
        <f t="shared" si="1023"/>
        <v>400</v>
      </c>
      <c r="BB773" s="129">
        <v>2</v>
      </c>
      <c r="BC773" s="27">
        <f t="shared" si="1035"/>
        <v>1118</v>
      </c>
      <c r="BD773" s="237">
        <f t="shared" si="1025"/>
        <v>435</v>
      </c>
      <c r="BE773" s="228">
        <f t="shared" si="1083"/>
        <v>44597</v>
      </c>
      <c r="BF773" s="131">
        <f t="shared" si="964"/>
        <v>30</v>
      </c>
      <c r="BG773" s="131">
        <f t="shared" si="1036"/>
        <v>12714</v>
      </c>
      <c r="BH773" s="228">
        <f t="shared" si="1037"/>
        <v>44597</v>
      </c>
      <c r="BI773" s="131">
        <f t="shared" si="1038"/>
        <v>12714</v>
      </c>
      <c r="BJ773" s="1">
        <f t="shared" si="1039"/>
        <v>44597</v>
      </c>
      <c r="BK773">
        <f t="shared" si="1084"/>
        <v>0</v>
      </c>
      <c r="BL773">
        <f t="shared" si="1040"/>
        <v>40</v>
      </c>
      <c r="BM773">
        <f t="shared" si="1085"/>
        <v>40</v>
      </c>
      <c r="BN773" s="1">
        <f t="shared" si="1086"/>
        <v>44597</v>
      </c>
      <c r="BO773">
        <f t="shared" si="1041"/>
        <v>11912</v>
      </c>
      <c r="BP773">
        <f t="shared" si="1042"/>
        <v>7095</v>
      </c>
      <c r="BQ773" s="178">
        <f t="shared" si="1074"/>
        <v>44597</v>
      </c>
      <c r="BR773">
        <f t="shared" si="1075"/>
        <v>14488</v>
      </c>
      <c r="BS773">
        <f t="shared" si="1076"/>
        <v>12987</v>
      </c>
      <c r="BT773">
        <f t="shared" si="1077"/>
        <v>213</v>
      </c>
      <c r="BU773">
        <v>15</v>
      </c>
      <c r="BV773">
        <f t="shared" si="1087"/>
        <v>253</v>
      </c>
      <c r="BW773">
        <f t="shared" si="1049"/>
        <v>1535</v>
      </c>
      <c r="BX773" s="178">
        <f t="shared" si="1053"/>
        <v>44597</v>
      </c>
      <c r="BY773">
        <f t="shared" si="1054"/>
        <v>79</v>
      </c>
      <c r="BZ773">
        <f t="shared" si="1055"/>
        <v>79</v>
      </c>
      <c r="CA773">
        <f t="shared" si="1056"/>
        <v>0</v>
      </c>
      <c r="CB773" s="178">
        <f t="shared" si="1057"/>
        <v>44597</v>
      </c>
      <c r="CC773">
        <f t="shared" si="1078"/>
        <v>19101</v>
      </c>
      <c r="CD773">
        <f t="shared" si="1058"/>
        <v>13742</v>
      </c>
      <c r="CE773">
        <f t="shared" si="1059"/>
        <v>851</v>
      </c>
      <c r="CF773" s="178">
        <f t="shared" si="1060"/>
        <v>44597</v>
      </c>
      <c r="CG773">
        <f t="shared" si="1061"/>
        <v>253</v>
      </c>
      <c r="CH773">
        <f t="shared" si="1062"/>
        <v>71</v>
      </c>
      <c r="CI773" s="178">
        <f t="shared" si="1063"/>
        <v>44597</v>
      </c>
      <c r="CJ773">
        <f t="shared" si="1064"/>
        <v>0</v>
      </c>
      <c r="CK773" s="1">
        <f t="shared" si="1065"/>
        <v>44597</v>
      </c>
      <c r="CL773" s="281">
        <f t="shared" si="1066"/>
        <v>253</v>
      </c>
      <c r="CM773" s="1">
        <f t="shared" si="1067"/>
        <v>44597</v>
      </c>
      <c r="CN773" s="282">
        <f t="shared" si="1068"/>
        <v>0</v>
      </c>
      <c r="CO773" s="178">
        <f t="shared" si="1069"/>
        <v>44597</v>
      </c>
      <c r="CP773">
        <f t="shared" si="1070"/>
        <v>72</v>
      </c>
      <c r="CQ773">
        <f t="shared" si="1071"/>
        <v>0</v>
      </c>
      <c r="CR773">
        <f t="shared" si="1072"/>
        <v>0</v>
      </c>
    </row>
    <row r="774" spans="1:96" ht="18" customHeight="1" x14ac:dyDescent="0.55000000000000004">
      <c r="A774" s="178">
        <v>44598</v>
      </c>
      <c r="B774" s="239">
        <v>34</v>
      </c>
      <c r="C774" s="153">
        <f t="shared" si="1052"/>
        <v>12748</v>
      </c>
      <c r="D774" s="153">
        <f t="shared" si="1073"/>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0"/>
        <v>586</v>
      </c>
      <c r="Z774" s="75">
        <f t="shared" si="1079"/>
        <v>44598</v>
      </c>
      <c r="AA774" s="229">
        <f t="shared" si="1080"/>
        <v>33888</v>
      </c>
      <c r="AB774" s="229">
        <f t="shared" si="1081"/>
        <v>26946</v>
      </c>
      <c r="AC774" s="230">
        <f t="shared" si="1082"/>
        <v>1064</v>
      </c>
      <c r="AD774" s="182">
        <f t="shared" si="1031"/>
        <v>177</v>
      </c>
      <c r="AE774" s="242">
        <f t="shared" si="1032"/>
        <v>13460</v>
      </c>
      <c r="AF774" s="154">
        <v>14665</v>
      </c>
      <c r="AG774" s="183">
        <f t="shared" si="1088"/>
        <v>138</v>
      </c>
      <c r="AH774" s="154">
        <v>13125</v>
      </c>
      <c r="AI774" s="183">
        <f>+AJ774-AJ773</f>
        <v>0</v>
      </c>
      <c r="AJ774" s="184">
        <v>213</v>
      </c>
      <c r="AK774" s="185">
        <f t="shared" si="1043"/>
        <v>0</v>
      </c>
      <c r="AL774" s="154">
        <v>79</v>
      </c>
      <c r="AM774" s="183">
        <f t="shared" si="1044"/>
        <v>0</v>
      </c>
      <c r="AN774" s="154">
        <v>79</v>
      </c>
      <c r="AO774" s="183">
        <f t="shared" si="1045"/>
        <v>0</v>
      </c>
      <c r="AP774" s="186">
        <v>0</v>
      </c>
      <c r="AQ774" s="185">
        <f t="shared" si="1046"/>
        <v>43</v>
      </c>
      <c r="AR774" s="154">
        <v>19144</v>
      </c>
      <c r="AS774" s="183">
        <f t="shared" si="1047"/>
        <v>0</v>
      </c>
      <c r="AT774" s="154">
        <v>13742</v>
      </c>
      <c r="AU774" s="183">
        <f t="shared" si="1048"/>
        <v>0</v>
      </c>
      <c r="AV774" s="187">
        <v>851</v>
      </c>
      <c r="AW774" s="237">
        <f t="shared" si="1033"/>
        <v>613</v>
      </c>
      <c r="AX774" s="236">
        <f t="shared" si="1051"/>
        <v>44598</v>
      </c>
      <c r="AY774" s="6">
        <v>3</v>
      </c>
      <c r="AZ774" s="237">
        <f t="shared" si="1034"/>
        <v>574</v>
      </c>
      <c r="BA774" s="237">
        <f t="shared" si="1023"/>
        <v>401</v>
      </c>
      <c r="BB774" s="129">
        <v>0</v>
      </c>
      <c r="BC774" s="27">
        <f t="shared" si="1035"/>
        <v>1118</v>
      </c>
      <c r="BD774" s="237">
        <f t="shared" si="1025"/>
        <v>436</v>
      </c>
      <c r="BE774" s="228">
        <f t="shared" si="1083"/>
        <v>44598</v>
      </c>
      <c r="BF774" s="131">
        <f t="shared" si="964"/>
        <v>34</v>
      </c>
      <c r="BG774" s="131">
        <f t="shared" si="1036"/>
        <v>12748</v>
      </c>
      <c r="BH774" s="228">
        <f t="shared" si="1037"/>
        <v>44598</v>
      </c>
      <c r="BI774" s="131">
        <f t="shared" si="1038"/>
        <v>12748</v>
      </c>
      <c r="BJ774" s="1">
        <f t="shared" si="1039"/>
        <v>44598</v>
      </c>
      <c r="BK774">
        <f t="shared" si="1084"/>
        <v>10</v>
      </c>
      <c r="BL774">
        <f t="shared" si="1040"/>
        <v>41</v>
      </c>
      <c r="BM774">
        <f t="shared" si="1085"/>
        <v>51</v>
      </c>
      <c r="BN774" s="1">
        <f t="shared" si="1086"/>
        <v>44598</v>
      </c>
      <c r="BO774">
        <f t="shared" si="1041"/>
        <v>12009</v>
      </c>
      <c r="BP774">
        <f t="shared" si="1042"/>
        <v>7164</v>
      </c>
      <c r="BQ774" s="178">
        <f t="shared" si="1074"/>
        <v>44598</v>
      </c>
      <c r="BR774">
        <f t="shared" si="1075"/>
        <v>14665</v>
      </c>
      <c r="BS774">
        <f t="shared" si="1076"/>
        <v>13125</v>
      </c>
      <c r="BT774">
        <f t="shared" si="1077"/>
        <v>213</v>
      </c>
      <c r="BU774">
        <v>15</v>
      </c>
      <c r="BV774">
        <f t="shared" si="1087"/>
        <v>177</v>
      </c>
      <c r="BW774">
        <f t="shared" si="1049"/>
        <v>1478</v>
      </c>
      <c r="BX774" s="178">
        <f t="shared" si="1053"/>
        <v>44598</v>
      </c>
      <c r="BY774">
        <f t="shared" si="1054"/>
        <v>79</v>
      </c>
      <c r="BZ774">
        <f t="shared" si="1055"/>
        <v>79</v>
      </c>
      <c r="CA774">
        <f t="shared" si="1056"/>
        <v>0</v>
      </c>
      <c r="CB774" s="178">
        <f t="shared" si="1057"/>
        <v>44598</v>
      </c>
      <c r="CC774">
        <f t="shared" si="1078"/>
        <v>19144</v>
      </c>
      <c r="CD774">
        <f t="shared" si="1058"/>
        <v>13742</v>
      </c>
      <c r="CE774">
        <f t="shared" si="1059"/>
        <v>851</v>
      </c>
      <c r="CF774" s="178">
        <f t="shared" si="1060"/>
        <v>44598</v>
      </c>
      <c r="CG774">
        <f t="shared" si="1061"/>
        <v>177</v>
      </c>
      <c r="CH774">
        <f t="shared" si="1062"/>
        <v>138</v>
      </c>
      <c r="CI774" s="178">
        <f t="shared" si="1063"/>
        <v>44598</v>
      </c>
      <c r="CJ774">
        <f t="shared" si="1064"/>
        <v>0</v>
      </c>
      <c r="CK774" s="1">
        <f t="shared" si="1065"/>
        <v>44598</v>
      </c>
      <c r="CL774" s="281">
        <f t="shared" si="1066"/>
        <v>177</v>
      </c>
      <c r="CM774" s="1">
        <f t="shared" si="1067"/>
        <v>44598</v>
      </c>
      <c r="CN774" s="282">
        <f t="shared" si="1068"/>
        <v>0</v>
      </c>
      <c r="CO774" s="178">
        <f t="shared" si="1069"/>
        <v>44598</v>
      </c>
      <c r="CP774">
        <f t="shared" si="1070"/>
        <v>43</v>
      </c>
      <c r="CQ774">
        <f t="shared" si="1071"/>
        <v>0</v>
      </c>
      <c r="CR774">
        <f t="shared" si="1072"/>
        <v>0</v>
      </c>
    </row>
    <row r="775" spans="1:96" ht="18" customHeight="1" x14ac:dyDescent="0.55000000000000004">
      <c r="A775" s="178">
        <v>44599</v>
      </c>
      <c r="B775" s="239">
        <v>40</v>
      </c>
      <c r="C775" s="153">
        <f t="shared" si="1052"/>
        <v>12788</v>
      </c>
      <c r="D775" s="153">
        <f t="shared" si="1073"/>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0"/>
        <v>587</v>
      </c>
      <c r="Z775" s="75">
        <f t="shared" si="1079"/>
        <v>44599</v>
      </c>
      <c r="AA775" s="229">
        <f t="shared" si="1080"/>
        <v>34297</v>
      </c>
      <c r="AB775" s="229">
        <f t="shared" si="1081"/>
        <v>27053</v>
      </c>
      <c r="AC775" s="230">
        <f t="shared" si="1082"/>
        <v>1064</v>
      </c>
      <c r="AD775" s="182">
        <f t="shared" si="1031"/>
        <v>361</v>
      </c>
      <c r="AE775" s="242">
        <f t="shared" si="1032"/>
        <v>13821</v>
      </c>
      <c r="AF775" s="154">
        <v>15026</v>
      </c>
      <c r="AG775" s="183">
        <f t="shared" si="1088"/>
        <v>107</v>
      </c>
      <c r="AH775" s="154">
        <v>13232</v>
      </c>
      <c r="AI775" s="183">
        <f>+AJ775-AJ774</f>
        <v>0</v>
      </c>
      <c r="AJ775" s="184">
        <v>213</v>
      </c>
      <c r="AK775" s="185">
        <f t="shared" si="1043"/>
        <v>0</v>
      </c>
      <c r="AL775" s="154">
        <v>79</v>
      </c>
      <c r="AM775" s="183">
        <f t="shared" si="1044"/>
        <v>0</v>
      </c>
      <c r="AN775" s="154">
        <v>79</v>
      </c>
      <c r="AO775" s="183">
        <f t="shared" si="1045"/>
        <v>0</v>
      </c>
      <c r="AP775" s="186">
        <v>0</v>
      </c>
      <c r="AQ775" s="185">
        <f t="shared" si="1046"/>
        <v>48</v>
      </c>
      <c r="AR775" s="154">
        <v>19192</v>
      </c>
      <c r="AS775" s="183">
        <f t="shared" si="1047"/>
        <v>0</v>
      </c>
      <c r="AT775" s="154">
        <v>13742</v>
      </c>
      <c r="AU775" s="183">
        <f t="shared" si="1048"/>
        <v>0</v>
      </c>
      <c r="AV775" s="187">
        <v>851</v>
      </c>
      <c r="AW775" s="237">
        <f t="shared" si="1033"/>
        <v>614</v>
      </c>
      <c r="AX775" s="236">
        <f t="shared" si="1051"/>
        <v>44599</v>
      </c>
      <c r="AY775" s="6">
        <v>0</v>
      </c>
      <c r="AZ775" s="237">
        <f t="shared" si="1034"/>
        <v>574</v>
      </c>
      <c r="BA775" s="237">
        <f t="shared" si="1023"/>
        <v>399</v>
      </c>
      <c r="BB775" s="129">
        <v>0</v>
      </c>
      <c r="BC775" s="27">
        <f t="shared" si="1035"/>
        <v>1118</v>
      </c>
      <c r="BD775" s="237">
        <f t="shared" si="1025"/>
        <v>434</v>
      </c>
      <c r="BE775" s="228">
        <f t="shared" si="1083"/>
        <v>44599</v>
      </c>
      <c r="BF775" s="131">
        <f t="shared" si="964"/>
        <v>40</v>
      </c>
      <c r="BG775" s="131">
        <f t="shared" si="1036"/>
        <v>12788</v>
      </c>
      <c r="BH775" s="228">
        <f t="shared" si="1037"/>
        <v>44599</v>
      </c>
      <c r="BI775" s="131">
        <f t="shared" si="1038"/>
        <v>12788</v>
      </c>
      <c r="BJ775" s="1">
        <f t="shared" si="1039"/>
        <v>44599</v>
      </c>
      <c r="BK775">
        <f t="shared" si="1084"/>
        <v>4</v>
      </c>
      <c r="BL775">
        <f t="shared" si="1040"/>
        <v>42</v>
      </c>
      <c r="BM775">
        <f t="shared" si="1085"/>
        <v>46</v>
      </c>
      <c r="BN775" s="1">
        <f t="shared" si="1086"/>
        <v>44599</v>
      </c>
      <c r="BO775">
        <f t="shared" si="1041"/>
        <v>11886</v>
      </c>
      <c r="BP775">
        <f t="shared" si="1042"/>
        <v>7065</v>
      </c>
      <c r="BQ775" s="178">
        <f t="shared" si="1074"/>
        <v>44599</v>
      </c>
      <c r="BR775">
        <f t="shared" si="1075"/>
        <v>15026</v>
      </c>
      <c r="BS775">
        <f t="shared" si="1076"/>
        <v>13232</v>
      </c>
      <c r="BT775">
        <f t="shared" si="1077"/>
        <v>213</v>
      </c>
      <c r="BU775">
        <v>15</v>
      </c>
      <c r="BV775">
        <f t="shared" si="1087"/>
        <v>361</v>
      </c>
      <c r="BW775">
        <f t="shared" si="1049"/>
        <v>1662</v>
      </c>
      <c r="BX775" s="178">
        <f t="shared" si="1053"/>
        <v>44599</v>
      </c>
      <c r="BY775">
        <f t="shared" si="1054"/>
        <v>79</v>
      </c>
      <c r="BZ775">
        <f t="shared" si="1055"/>
        <v>79</v>
      </c>
      <c r="CA775">
        <f t="shared" si="1056"/>
        <v>0</v>
      </c>
      <c r="CB775" s="178">
        <f t="shared" si="1057"/>
        <v>44599</v>
      </c>
      <c r="CC775">
        <f t="shared" si="1078"/>
        <v>19192</v>
      </c>
      <c r="CD775">
        <f t="shared" si="1058"/>
        <v>13742</v>
      </c>
      <c r="CE775">
        <f t="shared" si="1059"/>
        <v>851</v>
      </c>
      <c r="CF775" s="178">
        <f t="shared" si="1060"/>
        <v>44599</v>
      </c>
      <c r="CG775">
        <f t="shared" si="1061"/>
        <v>361</v>
      </c>
      <c r="CH775">
        <f t="shared" si="1062"/>
        <v>107</v>
      </c>
      <c r="CI775" s="178">
        <f t="shared" si="1063"/>
        <v>44599</v>
      </c>
      <c r="CJ775">
        <f t="shared" si="1064"/>
        <v>0</v>
      </c>
      <c r="CK775" s="1">
        <f t="shared" si="1065"/>
        <v>44599</v>
      </c>
      <c r="CL775" s="281">
        <f t="shared" si="1066"/>
        <v>361</v>
      </c>
      <c r="CM775" s="1">
        <f t="shared" si="1067"/>
        <v>44599</v>
      </c>
      <c r="CN775" s="282">
        <f t="shared" si="1068"/>
        <v>0</v>
      </c>
      <c r="CO775" s="178">
        <f t="shared" si="1069"/>
        <v>44599</v>
      </c>
      <c r="CP775">
        <f t="shared" si="1070"/>
        <v>48</v>
      </c>
      <c r="CQ775">
        <f t="shared" si="1071"/>
        <v>0</v>
      </c>
      <c r="CR775">
        <f t="shared" si="1072"/>
        <v>0</v>
      </c>
    </row>
    <row r="776" spans="1:96" ht="18" customHeight="1" x14ac:dyDescent="0.55000000000000004">
      <c r="A776" s="178">
        <v>44600</v>
      </c>
      <c r="B776" s="239">
        <v>37</v>
      </c>
      <c r="C776" s="153">
        <f t="shared" si="1052"/>
        <v>12825</v>
      </c>
      <c r="D776" s="153">
        <f t="shared" si="1073"/>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0"/>
        <v>588</v>
      </c>
      <c r="Z776" s="75">
        <f t="shared" si="1079"/>
        <v>44600</v>
      </c>
      <c r="AA776" s="229">
        <f t="shared" si="1080"/>
        <v>34494</v>
      </c>
      <c r="AB776" s="229">
        <f t="shared" si="1081"/>
        <v>27136</v>
      </c>
      <c r="AC776" s="230">
        <f t="shared" si="1082"/>
        <v>1064</v>
      </c>
      <c r="AD776" s="182">
        <f t="shared" si="1031"/>
        <v>150</v>
      </c>
      <c r="AE776" s="242">
        <f t="shared" si="1032"/>
        <v>13971</v>
      </c>
      <c r="AF776" s="154">
        <v>15176</v>
      </c>
      <c r="AG776" s="183">
        <f t="shared" si="1088"/>
        <v>83</v>
      </c>
      <c r="AH776" s="154">
        <v>13315</v>
      </c>
      <c r="AI776" s="183">
        <f>+AJ776-AJ775</f>
        <v>0</v>
      </c>
      <c r="AJ776" s="184">
        <v>213</v>
      </c>
      <c r="AK776" s="185">
        <f t="shared" si="1043"/>
        <v>0</v>
      </c>
      <c r="AL776" s="154">
        <v>79</v>
      </c>
      <c r="AM776" s="183">
        <f t="shared" si="1044"/>
        <v>0</v>
      </c>
      <c r="AN776" s="154">
        <v>79</v>
      </c>
      <c r="AO776" s="183">
        <f t="shared" si="1045"/>
        <v>0</v>
      </c>
      <c r="AP776" s="186">
        <v>0</v>
      </c>
      <c r="AQ776" s="185">
        <f t="shared" si="1046"/>
        <v>47</v>
      </c>
      <c r="AR776" s="154">
        <v>19239</v>
      </c>
      <c r="AS776" s="183">
        <f t="shared" si="1047"/>
        <v>0</v>
      </c>
      <c r="AT776" s="154">
        <v>13742</v>
      </c>
      <c r="AU776" s="183">
        <f t="shared" si="1048"/>
        <v>0</v>
      </c>
      <c r="AV776" s="187">
        <v>851</v>
      </c>
      <c r="AW776" s="237">
        <f t="shared" si="1033"/>
        <v>615</v>
      </c>
      <c r="AX776" s="236">
        <f t="shared" si="1051"/>
        <v>44600</v>
      </c>
      <c r="AY776" s="6">
        <v>0</v>
      </c>
      <c r="AZ776" s="237">
        <f t="shared" si="1034"/>
        <v>574</v>
      </c>
      <c r="BA776" s="237">
        <f t="shared" si="1023"/>
        <v>400</v>
      </c>
      <c r="BB776" s="129">
        <v>0</v>
      </c>
      <c r="BC776" s="27">
        <f t="shared" si="1035"/>
        <v>1118</v>
      </c>
      <c r="BD776" s="237">
        <f t="shared" si="1025"/>
        <v>435</v>
      </c>
      <c r="BE776" s="228">
        <f t="shared" si="1083"/>
        <v>44600</v>
      </c>
      <c r="BF776" s="131">
        <f t="shared" si="964"/>
        <v>37</v>
      </c>
      <c r="BG776" s="131">
        <f t="shared" si="1036"/>
        <v>12825</v>
      </c>
      <c r="BH776" s="228">
        <f t="shared" si="1037"/>
        <v>44600</v>
      </c>
      <c r="BI776" s="131">
        <f t="shared" si="1038"/>
        <v>12825</v>
      </c>
      <c r="BJ776" s="1">
        <f t="shared" si="1039"/>
        <v>44600</v>
      </c>
      <c r="BK776">
        <f t="shared" si="1084"/>
        <v>1</v>
      </c>
      <c r="BL776">
        <f t="shared" si="1040"/>
        <v>23</v>
      </c>
      <c r="BM776">
        <f t="shared" si="1085"/>
        <v>24</v>
      </c>
      <c r="BN776" s="1">
        <f t="shared" si="1086"/>
        <v>44600</v>
      </c>
      <c r="BO776">
        <f t="shared" si="1041"/>
        <v>11983</v>
      </c>
      <c r="BP776">
        <f t="shared" si="1042"/>
        <v>7128</v>
      </c>
      <c r="BQ776" s="178">
        <f t="shared" si="1074"/>
        <v>44600</v>
      </c>
      <c r="BR776">
        <f t="shared" si="1075"/>
        <v>15176</v>
      </c>
      <c r="BS776">
        <f t="shared" si="1076"/>
        <v>13315</v>
      </c>
      <c r="BT776">
        <f t="shared" si="1077"/>
        <v>213</v>
      </c>
      <c r="BU776">
        <v>15</v>
      </c>
      <c r="BV776">
        <f t="shared" si="1087"/>
        <v>150</v>
      </c>
      <c r="BW776">
        <f t="shared" si="1049"/>
        <v>1753</v>
      </c>
      <c r="BX776" s="178">
        <f t="shared" si="1053"/>
        <v>44600</v>
      </c>
      <c r="BY776">
        <f t="shared" si="1054"/>
        <v>79</v>
      </c>
      <c r="BZ776">
        <f t="shared" si="1055"/>
        <v>79</v>
      </c>
      <c r="CA776">
        <f t="shared" si="1056"/>
        <v>0</v>
      </c>
      <c r="CB776" s="178">
        <f t="shared" si="1057"/>
        <v>44600</v>
      </c>
      <c r="CC776">
        <f t="shared" si="1078"/>
        <v>19239</v>
      </c>
      <c r="CD776">
        <f t="shared" si="1058"/>
        <v>13742</v>
      </c>
      <c r="CE776">
        <f t="shared" si="1059"/>
        <v>851</v>
      </c>
      <c r="CF776" s="178">
        <f t="shared" si="1060"/>
        <v>44600</v>
      </c>
      <c r="CG776">
        <f t="shared" si="1061"/>
        <v>150</v>
      </c>
      <c r="CH776">
        <f t="shared" si="1062"/>
        <v>83</v>
      </c>
      <c r="CI776" s="178">
        <f t="shared" si="1063"/>
        <v>44600</v>
      </c>
      <c r="CJ776">
        <f t="shared" si="1064"/>
        <v>0</v>
      </c>
      <c r="CK776" s="1">
        <f t="shared" si="1065"/>
        <v>44600</v>
      </c>
      <c r="CL776" s="281">
        <f t="shared" si="1066"/>
        <v>150</v>
      </c>
      <c r="CM776" s="1">
        <f t="shared" si="1067"/>
        <v>44600</v>
      </c>
      <c r="CN776" s="282">
        <f t="shared" si="1068"/>
        <v>0</v>
      </c>
      <c r="CO776" s="178">
        <f t="shared" si="1069"/>
        <v>44600</v>
      </c>
      <c r="CP776">
        <f t="shared" si="1070"/>
        <v>47</v>
      </c>
      <c r="CQ776">
        <f t="shared" si="1071"/>
        <v>0</v>
      </c>
      <c r="CR776">
        <f t="shared" si="1072"/>
        <v>0</v>
      </c>
    </row>
    <row r="777" spans="1:96" ht="18" customHeight="1" x14ac:dyDescent="0.55000000000000004">
      <c r="A777" s="178">
        <v>44601</v>
      </c>
      <c r="B777" s="239">
        <v>22</v>
      </c>
      <c r="C777" s="153">
        <f t="shared" si="1052"/>
        <v>12847</v>
      </c>
      <c r="D777" s="153">
        <f t="shared" si="1073"/>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0"/>
        <v>589</v>
      </c>
      <c r="Z777" s="75">
        <f t="shared" si="1079"/>
        <v>44601</v>
      </c>
      <c r="AA777" s="229">
        <f t="shared" si="1080"/>
        <v>35183</v>
      </c>
      <c r="AB777" s="229">
        <f t="shared" si="1081"/>
        <v>27257</v>
      </c>
      <c r="AC777" s="230">
        <f t="shared" si="1082"/>
        <v>1066</v>
      </c>
      <c r="AD777" s="182">
        <f t="shared" si="1031"/>
        <v>635</v>
      </c>
      <c r="AE777" s="242">
        <f t="shared" si="1032"/>
        <v>14606</v>
      </c>
      <c r="AF777" s="154">
        <v>15811</v>
      </c>
      <c r="AG777" s="183">
        <f t="shared" si="1088"/>
        <v>121</v>
      </c>
      <c r="AH777" s="154">
        <v>13436</v>
      </c>
      <c r="AI777" s="183">
        <f t="shared" ref="AI777:AI783" si="1089">+AJ777-AJ776</f>
        <v>2</v>
      </c>
      <c r="AJ777" s="184">
        <v>215</v>
      </c>
      <c r="AK777" s="185">
        <f t="shared" si="1043"/>
        <v>0</v>
      </c>
      <c r="AL777" s="154">
        <v>79</v>
      </c>
      <c r="AM777" s="183">
        <f t="shared" si="1044"/>
        <v>0</v>
      </c>
      <c r="AN777" s="154">
        <v>79</v>
      </c>
      <c r="AO777" s="183">
        <f t="shared" si="1045"/>
        <v>0</v>
      </c>
      <c r="AP777" s="186">
        <v>0</v>
      </c>
      <c r="AQ777" s="185">
        <f t="shared" si="1046"/>
        <v>54</v>
      </c>
      <c r="AR777" s="154">
        <v>19293</v>
      </c>
      <c r="AS777" s="183">
        <f t="shared" si="1047"/>
        <v>0</v>
      </c>
      <c r="AT777" s="154">
        <v>13742</v>
      </c>
      <c r="AU777" s="183">
        <f t="shared" si="1048"/>
        <v>0</v>
      </c>
      <c r="AV777" s="187">
        <v>851</v>
      </c>
      <c r="AW777" s="237">
        <f t="shared" si="1033"/>
        <v>616</v>
      </c>
      <c r="AX777" s="236">
        <f t="shared" si="1051"/>
        <v>44601</v>
      </c>
      <c r="AY777" s="6">
        <v>0</v>
      </c>
      <c r="AZ777" s="237">
        <f t="shared" si="1034"/>
        <v>574</v>
      </c>
      <c r="BA777" s="237">
        <f t="shared" si="1023"/>
        <v>401</v>
      </c>
      <c r="BB777" s="129">
        <v>0</v>
      </c>
      <c r="BC777" s="27">
        <f t="shared" si="1035"/>
        <v>1118</v>
      </c>
      <c r="BD777" s="237">
        <f t="shared" si="1025"/>
        <v>436</v>
      </c>
      <c r="BE777" s="228">
        <f t="shared" si="1083"/>
        <v>44601</v>
      </c>
      <c r="BF777" s="131">
        <f t="shared" si="964"/>
        <v>22</v>
      </c>
      <c r="BG777" s="131">
        <f t="shared" si="1036"/>
        <v>12847</v>
      </c>
      <c r="BH777" s="228">
        <f t="shared" si="1037"/>
        <v>44601</v>
      </c>
      <c r="BI777" s="131">
        <f t="shared" si="1038"/>
        <v>12847</v>
      </c>
      <c r="BJ777" s="1">
        <f t="shared" si="1039"/>
        <v>44601</v>
      </c>
      <c r="BK777">
        <f t="shared" si="1084"/>
        <v>1</v>
      </c>
      <c r="BL777">
        <f t="shared" si="1040"/>
        <v>27</v>
      </c>
      <c r="BM777">
        <f t="shared" si="1085"/>
        <v>28</v>
      </c>
      <c r="BN777" s="1">
        <f t="shared" si="1086"/>
        <v>44601</v>
      </c>
      <c r="BO777">
        <f t="shared" si="1041"/>
        <v>11940</v>
      </c>
      <c r="BP777">
        <f t="shared" si="1042"/>
        <v>7122</v>
      </c>
      <c r="BQ777" s="178">
        <f t="shared" si="1074"/>
        <v>44601</v>
      </c>
      <c r="BR777">
        <f t="shared" si="1075"/>
        <v>15811</v>
      </c>
      <c r="BS777">
        <f t="shared" si="1076"/>
        <v>13436</v>
      </c>
      <c r="BT777">
        <f t="shared" si="1077"/>
        <v>215</v>
      </c>
      <c r="BU777">
        <v>15</v>
      </c>
      <c r="BV777">
        <f t="shared" si="1087"/>
        <v>635</v>
      </c>
      <c r="BW777">
        <f t="shared" si="1049"/>
        <v>2170</v>
      </c>
      <c r="BX777" s="178">
        <f t="shared" si="1053"/>
        <v>44601</v>
      </c>
      <c r="BY777">
        <f t="shared" si="1054"/>
        <v>79</v>
      </c>
      <c r="BZ777">
        <f t="shared" si="1055"/>
        <v>79</v>
      </c>
      <c r="CA777">
        <f t="shared" si="1056"/>
        <v>0</v>
      </c>
      <c r="CB777" s="178">
        <f t="shared" si="1057"/>
        <v>44601</v>
      </c>
      <c r="CC777">
        <f t="shared" si="1078"/>
        <v>19293</v>
      </c>
      <c r="CD777">
        <f t="shared" si="1058"/>
        <v>13742</v>
      </c>
      <c r="CE777">
        <f t="shared" si="1059"/>
        <v>851</v>
      </c>
      <c r="CF777" s="178">
        <f t="shared" si="1060"/>
        <v>44601</v>
      </c>
      <c r="CG777">
        <f t="shared" si="1061"/>
        <v>635</v>
      </c>
      <c r="CH777">
        <f t="shared" si="1062"/>
        <v>121</v>
      </c>
      <c r="CI777" s="178">
        <f t="shared" si="1063"/>
        <v>44601</v>
      </c>
      <c r="CJ777">
        <f t="shared" si="1064"/>
        <v>2</v>
      </c>
      <c r="CK777" s="1">
        <f t="shared" si="1065"/>
        <v>44601</v>
      </c>
      <c r="CL777" s="281">
        <f t="shared" si="1066"/>
        <v>635</v>
      </c>
      <c r="CM777" s="1">
        <f t="shared" si="1067"/>
        <v>44601</v>
      </c>
      <c r="CN777" s="282">
        <f t="shared" si="1068"/>
        <v>2</v>
      </c>
      <c r="CO777" s="178">
        <f t="shared" si="1069"/>
        <v>44601</v>
      </c>
      <c r="CP777">
        <f t="shared" si="1070"/>
        <v>54</v>
      </c>
      <c r="CQ777">
        <f t="shared" si="1071"/>
        <v>0</v>
      </c>
      <c r="CR777">
        <f t="shared" si="1072"/>
        <v>0</v>
      </c>
    </row>
    <row r="778" spans="1:96" ht="18" customHeight="1" x14ac:dyDescent="0.55000000000000004">
      <c r="A778" s="178">
        <v>44602</v>
      </c>
      <c r="B778" s="239">
        <v>45</v>
      </c>
      <c r="C778" s="153">
        <f t="shared" si="1052"/>
        <v>12892</v>
      </c>
      <c r="D778" s="153">
        <f t="shared" si="1073"/>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0"/>
        <v>590</v>
      </c>
      <c r="Z778" s="75">
        <f t="shared" si="1079"/>
        <v>44602</v>
      </c>
      <c r="AA778" s="229">
        <f t="shared" si="1080"/>
        <v>35534</v>
      </c>
      <c r="AB778" s="229">
        <f t="shared" si="1081"/>
        <v>27616</v>
      </c>
      <c r="AC778" s="230">
        <f t="shared" si="1082"/>
        <v>1067</v>
      </c>
      <c r="AD778" s="182">
        <f t="shared" si="1031"/>
        <v>268</v>
      </c>
      <c r="AE778" s="242">
        <f t="shared" si="1032"/>
        <v>14874</v>
      </c>
      <c r="AF778" s="154">
        <v>16079</v>
      </c>
      <c r="AG778" s="183">
        <f t="shared" ref="AG778:AG784" si="1090">+AH778-AH777</f>
        <v>359</v>
      </c>
      <c r="AH778" s="154">
        <v>13795</v>
      </c>
      <c r="AI778" s="183">
        <f t="shared" si="1089"/>
        <v>1</v>
      </c>
      <c r="AJ778" s="184">
        <v>216</v>
      </c>
      <c r="AK778" s="185">
        <f t="shared" si="1043"/>
        <v>0</v>
      </c>
      <c r="AL778" s="154">
        <v>79</v>
      </c>
      <c r="AM778" s="183">
        <f t="shared" si="1044"/>
        <v>0</v>
      </c>
      <c r="AN778" s="154">
        <v>79</v>
      </c>
      <c r="AO778" s="183">
        <f t="shared" si="1045"/>
        <v>0</v>
      </c>
      <c r="AP778" s="186">
        <v>0</v>
      </c>
      <c r="AQ778" s="185">
        <f t="shared" si="1046"/>
        <v>83</v>
      </c>
      <c r="AR778" s="154">
        <v>19376</v>
      </c>
      <c r="AS778" s="183">
        <f t="shared" si="1047"/>
        <v>0</v>
      </c>
      <c r="AT778" s="154">
        <v>13742</v>
      </c>
      <c r="AU778" s="183">
        <f t="shared" si="1048"/>
        <v>0</v>
      </c>
      <c r="AV778" s="187">
        <v>851</v>
      </c>
      <c r="AW778" s="237">
        <f t="shared" si="1033"/>
        <v>617</v>
      </c>
      <c r="AX778" s="236">
        <f t="shared" si="1051"/>
        <v>44602</v>
      </c>
      <c r="AY778" s="6">
        <v>0</v>
      </c>
      <c r="AZ778" s="237">
        <f t="shared" si="1034"/>
        <v>574</v>
      </c>
      <c r="BA778" s="237">
        <f t="shared" si="1023"/>
        <v>402</v>
      </c>
      <c r="BB778" s="129">
        <v>0</v>
      </c>
      <c r="BC778" s="27">
        <f t="shared" si="1035"/>
        <v>1118</v>
      </c>
      <c r="BD778" s="237">
        <f t="shared" si="1025"/>
        <v>437</v>
      </c>
      <c r="BE778" s="228">
        <f t="shared" si="1083"/>
        <v>44602</v>
      </c>
      <c r="BF778" s="131">
        <f t="shared" si="964"/>
        <v>45</v>
      </c>
      <c r="BG778" s="131">
        <f t="shared" si="1036"/>
        <v>12892</v>
      </c>
      <c r="BH778" s="228">
        <f t="shared" si="1037"/>
        <v>44602</v>
      </c>
      <c r="BI778" s="131">
        <f t="shared" si="1038"/>
        <v>12892</v>
      </c>
      <c r="BJ778" s="1">
        <f t="shared" si="1039"/>
        <v>44602</v>
      </c>
      <c r="BK778">
        <f t="shared" si="1084"/>
        <v>5</v>
      </c>
      <c r="BL778">
        <f t="shared" si="1040"/>
        <v>61</v>
      </c>
      <c r="BM778">
        <f t="shared" si="1085"/>
        <v>66</v>
      </c>
      <c r="BN778" s="1">
        <f t="shared" si="1086"/>
        <v>44602</v>
      </c>
      <c r="BO778">
        <f t="shared" si="1041"/>
        <v>12075</v>
      </c>
      <c r="BP778">
        <f t="shared" si="1042"/>
        <v>7225</v>
      </c>
      <c r="BQ778" s="178">
        <f t="shared" si="1074"/>
        <v>44602</v>
      </c>
      <c r="BR778">
        <f t="shared" si="1075"/>
        <v>16079</v>
      </c>
      <c r="BS778">
        <f t="shared" si="1076"/>
        <v>13795</v>
      </c>
      <c r="BT778">
        <f t="shared" si="1077"/>
        <v>216</v>
      </c>
      <c r="BU778">
        <v>15</v>
      </c>
      <c r="BV778">
        <f t="shared" si="1087"/>
        <v>268</v>
      </c>
      <c r="BW778">
        <f t="shared" si="1049"/>
        <v>1746</v>
      </c>
      <c r="BX778" s="178">
        <f t="shared" si="1053"/>
        <v>44602</v>
      </c>
      <c r="BY778">
        <f t="shared" si="1054"/>
        <v>79</v>
      </c>
      <c r="BZ778">
        <f t="shared" si="1055"/>
        <v>79</v>
      </c>
      <c r="CA778">
        <f t="shared" si="1056"/>
        <v>0</v>
      </c>
      <c r="CB778" s="178">
        <f t="shared" si="1057"/>
        <v>44602</v>
      </c>
      <c r="CC778">
        <f t="shared" si="1078"/>
        <v>19376</v>
      </c>
      <c r="CD778">
        <f t="shared" si="1058"/>
        <v>13742</v>
      </c>
      <c r="CE778">
        <f t="shared" si="1059"/>
        <v>851</v>
      </c>
      <c r="CF778" s="178">
        <f t="shared" si="1060"/>
        <v>44602</v>
      </c>
      <c r="CG778">
        <f t="shared" si="1061"/>
        <v>268</v>
      </c>
      <c r="CH778">
        <f t="shared" si="1062"/>
        <v>359</v>
      </c>
      <c r="CI778" s="178">
        <f t="shared" si="1063"/>
        <v>44602</v>
      </c>
      <c r="CJ778">
        <f t="shared" si="1064"/>
        <v>1</v>
      </c>
      <c r="CK778" s="1">
        <f t="shared" si="1065"/>
        <v>44602</v>
      </c>
      <c r="CL778" s="281">
        <f t="shared" si="1066"/>
        <v>268</v>
      </c>
      <c r="CM778" s="1">
        <f t="shared" si="1067"/>
        <v>44602</v>
      </c>
      <c r="CN778" s="282">
        <f t="shared" si="1068"/>
        <v>1</v>
      </c>
      <c r="CO778" s="178">
        <f t="shared" si="1069"/>
        <v>44602</v>
      </c>
      <c r="CP778">
        <f t="shared" si="1070"/>
        <v>83</v>
      </c>
      <c r="CQ778">
        <f t="shared" si="1071"/>
        <v>0</v>
      </c>
      <c r="CR778">
        <f t="shared" si="1072"/>
        <v>0</v>
      </c>
    </row>
    <row r="779" spans="1:96" ht="18" customHeight="1" x14ac:dyDescent="0.55000000000000004">
      <c r="A779" s="178">
        <v>44603</v>
      </c>
      <c r="B779" s="239">
        <v>59</v>
      </c>
      <c r="C779" s="153">
        <f t="shared" si="1052"/>
        <v>12951</v>
      </c>
      <c r="D779" s="153">
        <f t="shared" si="1073"/>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0"/>
        <v>591</v>
      </c>
      <c r="Z779" s="75">
        <f t="shared" si="1079"/>
        <v>44603</v>
      </c>
      <c r="AA779" s="229">
        <f t="shared" si="1080"/>
        <v>36117</v>
      </c>
      <c r="AB779" s="229">
        <f t="shared" si="1081"/>
        <v>27858</v>
      </c>
      <c r="AC779" s="230">
        <f t="shared" si="1082"/>
        <v>1067</v>
      </c>
      <c r="AD779" s="182">
        <f t="shared" si="1031"/>
        <v>504</v>
      </c>
      <c r="AE779" s="242">
        <f t="shared" si="1032"/>
        <v>15378</v>
      </c>
      <c r="AF779" s="154">
        <v>16583</v>
      </c>
      <c r="AG779" s="183">
        <f t="shared" si="1090"/>
        <v>242</v>
      </c>
      <c r="AH779" s="154">
        <v>14037</v>
      </c>
      <c r="AI779" s="183">
        <f t="shared" si="1089"/>
        <v>0</v>
      </c>
      <c r="AJ779" s="184">
        <v>216</v>
      </c>
      <c r="AK779" s="185">
        <f t="shared" si="1043"/>
        <v>0</v>
      </c>
      <c r="AL779" s="154">
        <v>79</v>
      </c>
      <c r="AM779" s="183">
        <f t="shared" si="1044"/>
        <v>0</v>
      </c>
      <c r="AN779" s="154">
        <v>79</v>
      </c>
      <c r="AO779" s="183">
        <f t="shared" si="1045"/>
        <v>0</v>
      </c>
      <c r="AP779" s="186">
        <v>0</v>
      </c>
      <c r="AQ779" s="185">
        <f t="shared" si="1046"/>
        <v>79</v>
      </c>
      <c r="AR779" s="154">
        <v>19455</v>
      </c>
      <c r="AS779" s="183">
        <f t="shared" si="1047"/>
        <v>0</v>
      </c>
      <c r="AT779" s="154">
        <v>13742</v>
      </c>
      <c r="AU779" s="183">
        <f t="shared" si="1048"/>
        <v>0</v>
      </c>
      <c r="AV779" s="187">
        <v>851</v>
      </c>
      <c r="AW779" s="237">
        <f t="shared" si="1033"/>
        <v>618</v>
      </c>
      <c r="AX779" s="236">
        <f t="shared" si="1051"/>
        <v>44603</v>
      </c>
      <c r="AY779" s="6">
        <v>0</v>
      </c>
      <c r="AZ779" s="237">
        <f t="shared" si="1034"/>
        <v>574</v>
      </c>
      <c r="BA779" s="237">
        <f t="shared" si="1023"/>
        <v>400</v>
      </c>
      <c r="BB779" s="129">
        <v>0</v>
      </c>
      <c r="BC779" s="27">
        <f t="shared" si="1035"/>
        <v>1118</v>
      </c>
      <c r="BD779" s="237">
        <f t="shared" si="1025"/>
        <v>435</v>
      </c>
      <c r="BE779" s="228">
        <f t="shared" si="1083"/>
        <v>44603</v>
      </c>
      <c r="BF779" s="131">
        <f t="shared" si="964"/>
        <v>59</v>
      </c>
      <c r="BG779" s="131">
        <f t="shared" si="1036"/>
        <v>12951</v>
      </c>
      <c r="BH779" s="228">
        <f t="shared" si="1037"/>
        <v>44603</v>
      </c>
      <c r="BI779" s="131">
        <f t="shared" si="1038"/>
        <v>12951</v>
      </c>
      <c r="BJ779" s="1">
        <f t="shared" si="1039"/>
        <v>44603</v>
      </c>
      <c r="BK779">
        <f t="shared" si="1084"/>
        <v>0</v>
      </c>
      <c r="BL779">
        <f t="shared" si="1040"/>
        <v>41</v>
      </c>
      <c r="BM779">
        <f t="shared" si="1085"/>
        <v>41</v>
      </c>
      <c r="BN779" s="1">
        <f t="shared" si="1086"/>
        <v>44603</v>
      </c>
      <c r="BO779">
        <f t="shared" si="1041"/>
        <v>11927</v>
      </c>
      <c r="BP779">
        <f t="shared" si="1042"/>
        <v>7106</v>
      </c>
      <c r="BQ779" s="178">
        <f t="shared" si="1074"/>
        <v>44603</v>
      </c>
      <c r="BR779">
        <f t="shared" si="1075"/>
        <v>16583</v>
      </c>
      <c r="BS779">
        <f t="shared" si="1076"/>
        <v>14037</v>
      </c>
      <c r="BT779">
        <f t="shared" si="1077"/>
        <v>216</v>
      </c>
      <c r="BU779">
        <v>15</v>
      </c>
      <c r="BV779">
        <f t="shared" si="1087"/>
        <v>504</v>
      </c>
      <c r="BW779">
        <f t="shared" si="1049"/>
        <v>2166</v>
      </c>
      <c r="BX779" s="178">
        <f t="shared" si="1053"/>
        <v>44603</v>
      </c>
      <c r="BY779">
        <f t="shared" si="1054"/>
        <v>79</v>
      </c>
      <c r="BZ779">
        <f t="shared" si="1055"/>
        <v>79</v>
      </c>
      <c r="CA779">
        <f t="shared" si="1056"/>
        <v>0</v>
      </c>
      <c r="CB779" s="178">
        <f t="shared" si="1057"/>
        <v>44603</v>
      </c>
      <c r="CC779">
        <f t="shared" si="1078"/>
        <v>19455</v>
      </c>
      <c r="CD779">
        <f t="shared" si="1058"/>
        <v>13742</v>
      </c>
      <c r="CE779">
        <f t="shared" si="1059"/>
        <v>851</v>
      </c>
      <c r="CF779" s="178">
        <f t="shared" si="1060"/>
        <v>44603</v>
      </c>
      <c r="CG779">
        <f t="shared" si="1061"/>
        <v>504</v>
      </c>
      <c r="CH779">
        <f t="shared" si="1062"/>
        <v>242</v>
      </c>
      <c r="CI779" s="178">
        <f t="shared" si="1063"/>
        <v>44603</v>
      </c>
      <c r="CJ779">
        <f t="shared" si="1064"/>
        <v>0</v>
      </c>
      <c r="CK779" s="1">
        <f t="shared" si="1065"/>
        <v>44603</v>
      </c>
      <c r="CL779" s="281">
        <f t="shared" si="1066"/>
        <v>504</v>
      </c>
      <c r="CM779" s="1">
        <f t="shared" si="1067"/>
        <v>44603</v>
      </c>
      <c r="CN779" s="282">
        <f t="shared" si="1068"/>
        <v>0</v>
      </c>
      <c r="CO779" s="178">
        <f t="shared" si="1069"/>
        <v>44603</v>
      </c>
      <c r="CP779">
        <f t="shared" si="1070"/>
        <v>79</v>
      </c>
      <c r="CQ779">
        <f t="shared" si="1071"/>
        <v>0</v>
      </c>
      <c r="CR779">
        <f t="shared" si="1072"/>
        <v>0</v>
      </c>
    </row>
    <row r="780" spans="1:96" ht="18" customHeight="1" x14ac:dyDescent="0.55000000000000004">
      <c r="A780" s="178">
        <v>44604</v>
      </c>
      <c r="B780" s="239">
        <v>39</v>
      </c>
      <c r="C780" s="153">
        <f t="shared" si="1052"/>
        <v>12990</v>
      </c>
      <c r="D780" s="153">
        <f t="shared" si="1073"/>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0"/>
        <v>592</v>
      </c>
      <c r="Z780" s="75">
        <f t="shared" si="1079"/>
        <v>44604</v>
      </c>
      <c r="AA780" s="229">
        <f t="shared" si="1080"/>
        <v>36313</v>
      </c>
      <c r="AB780" s="229">
        <f t="shared" si="1081"/>
        <v>28004</v>
      </c>
      <c r="AC780" s="230">
        <f t="shared" si="1082"/>
        <v>1070</v>
      </c>
      <c r="AD780" s="182">
        <f t="shared" si="1031"/>
        <v>136</v>
      </c>
      <c r="AE780" s="242">
        <f t="shared" si="1032"/>
        <v>15514</v>
      </c>
      <c r="AF780" s="154">
        <v>16719</v>
      </c>
      <c r="AG780" s="183">
        <f t="shared" si="1090"/>
        <v>146</v>
      </c>
      <c r="AH780" s="154">
        <v>14183</v>
      </c>
      <c r="AI780" s="183">
        <f t="shared" si="1089"/>
        <v>3</v>
      </c>
      <c r="AJ780" s="184">
        <v>219</v>
      </c>
      <c r="AK780" s="185">
        <f t="shared" si="1043"/>
        <v>0</v>
      </c>
      <c r="AL780" s="154">
        <v>79</v>
      </c>
      <c r="AM780" s="183">
        <f t="shared" si="1044"/>
        <v>0</v>
      </c>
      <c r="AN780" s="154">
        <v>79</v>
      </c>
      <c r="AO780" s="183">
        <f t="shared" si="1045"/>
        <v>0</v>
      </c>
      <c r="AP780" s="186">
        <v>0</v>
      </c>
      <c r="AQ780" s="185">
        <f t="shared" si="1046"/>
        <v>60</v>
      </c>
      <c r="AR780" s="154">
        <v>19515</v>
      </c>
      <c r="AS780" s="183">
        <f t="shared" si="1047"/>
        <v>0</v>
      </c>
      <c r="AT780" s="154">
        <v>13742</v>
      </c>
      <c r="AU780" s="183">
        <f t="shared" si="1048"/>
        <v>0</v>
      </c>
      <c r="AV780" s="187">
        <v>851</v>
      </c>
      <c r="AW780" s="237">
        <f t="shared" si="1033"/>
        <v>619</v>
      </c>
      <c r="AX780" s="236">
        <f t="shared" si="1051"/>
        <v>44604</v>
      </c>
      <c r="AY780" s="6">
        <v>0</v>
      </c>
      <c r="AZ780" s="237">
        <f t="shared" si="1034"/>
        <v>574</v>
      </c>
      <c r="BA780" s="237">
        <f t="shared" si="1023"/>
        <v>401</v>
      </c>
      <c r="BB780" s="129">
        <v>0</v>
      </c>
      <c r="BC780" s="27">
        <f t="shared" si="1035"/>
        <v>1118</v>
      </c>
      <c r="BD780" s="237">
        <f t="shared" si="1025"/>
        <v>436</v>
      </c>
      <c r="BE780" s="228">
        <f t="shared" si="1083"/>
        <v>44604</v>
      </c>
      <c r="BF780" s="131">
        <f t="shared" si="964"/>
        <v>39</v>
      </c>
      <c r="BG780" s="131">
        <f t="shared" si="1036"/>
        <v>12990</v>
      </c>
      <c r="BH780" s="228">
        <f t="shared" si="1037"/>
        <v>44604</v>
      </c>
      <c r="BI780" s="131">
        <f t="shared" si="1038"/>
        <v>12990</v>
      </c>
      <c r="BJ780" s="1">
        <f t="shared" si="1039"/>
        <v>44604</v>
      </c>
      <c r="BK780">
        <f t="shared" si="1084"/>
        <v>1</v>
      </c>
      <c r="BL780">
        <f t="shared" si="1040"/>
        <v>33</v>
      </c>
      <c r="BM780">
        <f t="shared" si="1085"/>
        <v>34</v>
      </c>
      <c r="BN780" s="1">
        <f t="shared" si="1086"/>
        <v>44604</v>
      </c>
      <c r="BO780">
        <f t="shared" si="1041"/>
        <v>12017</v>
      </c>
      <c r="BP780">
        <f t="shared" si="1042"/>
        <v>7161</v>
      </c>
      <c r="BQ780" s="178">
        <f t="shared" si="1074"/>
        <v>44604</v>
      </c>
      <c r="BR780">
        <f t="shared" si="1075"/>
        <v>16719</v>
      </c>
      <c r="BS780">
        <f t="shared" si="1076"/>
        <v>14183</v>
      </c>
      <c r="BT780">
        <f t="shared" si="1077"/>
        <v>219</v>
      </c>
      <c r="BU780">
        <v>15</v>
      </c>
      <c r="BV780">
        <f t="shared" si="1087"/>
        <v>136</v>
      </c>
      <c r="BW780">
        <f t="shared" si="1049"/>
        <v>1889</v>
      </c>
      <c r="BX780" s="178">
        <f t="shared" si="1053"/>
        <v>44604</v>
      </c>
      <c r="BY780">
        <f t="shared" si="1054"/>
        <v>79</v>
      </c>
      <c r="BZ780">
        <f t="shared" si="1055"/>
        <v>79</v>
      </c>
      <c r="CA780">
        <f t="shared" si="1056"/>
        <v>0</v>
      </c>
      <c r="CB780" s="178">
        <f t="shared" si="1057"/>
        <v>44604</v>
      </c>
      <c r="CC780">
        <f t="shared" si="1078"/>
        <v>19515</v>
      </c>
      <c r="CD780">
        <f t="shared" si="1058"/>
        <v>13742</v>
      </c>
      <c r="CE780">
        <f t="shared" si="1059"/>
        <v>851</v>
      </c>
      <c r="CF780" s="178">
        <f t="shared" si="1060"/>
        <v>44604</v>
      </c>
      <c r="CG780">
        <f t="shared" si="1061"/>
        <v>136</v>
      </c>
      <c r="CH780">
        <f t="shared" si="1062"/>
        <v>146</v>
      </c>
      <c r="CI780" s="178">
        <f t="shared" si="1063"/>
        <v>44604</v>
      </c>
      <c r="CJ780">
        <f t="shared" si="1064"/>
        <v>3</v>
      </c>
      <c r="CK780" s="1">
        <f t="shared" si="1065"/>
        <v>44604</v>
      </c>
      <c r="CL780" s="281">
        <f t="shared" si="1066"/>
        <v>136</v>
      </c>
      <c r="CM780" s="1">
        <f t="shared" si="1067"/>
        <v>44604</v>
      </c>
      <c r="CN780" s="282">
        <f t="shared" si="1068"/>
        <v>3</v>
      </c>
      <c r="CO780" s="178">
        <f t="shared" si="1069"/>
        <v>44604</v>
      </c>
      <c r="CP780">
        <f t="shared" si="1070"/>
        <v>60</v>
      </c>
      <c r="CQ780">
        <f t="shared" si="1071"/>
        <v>0</v>
      </c>
      <c r="CR780">
        <f t="shared" si="1072"/>
        <v>0</v>
      </c>
    </row>
    <row r="781" spans="1:96" ht="18" customHeight="1" x14ac:dyDescent="0.55000000000000004">
      <c r="A781" s="178">
        <v>44605</v>
      </c>
      <c r="B781" s="239">
        <v>58</v>
      </c>
      <c r="C781" s="153">
        <f t="shared" si="1052"/>
        <v>13048</v>
      </c>
      <c r="D781" s="153">
        <f t="shared" si="1073"/>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0"/>
        <v>593</v>
      </c>
      <c r="Z781" s="75">
        <f t="shared" si="1079"/>
        <v>44605</v>
      </c>
      <c r="AA781" s="229">
        <f t="shared" si="1080"/>
        <v>36692</v>
      </c>
      <c r="AB781" s="229">
        <f t="shared" si="1081"/>
        <v>28004</v>
      </c>
      <c r="AC781" s="230">
        <f t="shared" si="1082"/>
        <v>1070</v>
      </c>
      <c r="AD781" s="182">
        <f t="shared" si="1031"/>
        <v>327</v>
      </c>
      <c r="AE781" s="242">
        <f t="shared" si="1032"/>
        <v>15841</v>
      </c>
      <c r="AF781" s="154">
        <v>17046</v>
      </c>
      <c r="AG781" s="183">
        <f t="shared" si="1090"/>
        <v>0</v>
      </c>
      <c r="AH781" s="154">
        <v>14183</v>
      </c>
      <c r="AI781" s="183">
        <f t="shared" si="1089"/>
        <v>0</v>
      </c>
      <c r="AJ781" s="184">
        <v>219</v>
      </c>
      <c r="AK781" s="185">
        <f t="shared" si="1043"/>
        <v>0</v>
      </c>
      <c r="AL781" s="154">
        <v>79</v>
      </c>
      <c r="AM781" s="183">
        <f t="shared" si="1044"/>
        <v>0</v>
      </c>
      <c r="AN781" s="154">
        <v>79</v>
      </c>
      <c r="AO781" s="183">
        <f t="shared" si="1045"/>
        <v>0</v>
      </c>
      <c r="AP781" s="186">
        <v>0</v>
      </c>
      <c r="AQ781" s="185">
        <f t="shared" si="1046"/>
        <v>52</v>
      </c>
      <c r="AR781" s="154">
        <v>19567</v>
      </c>
      <c r="AS781" s="183">
        <f t="shared" si="1047"/>
        <v>0</v>
      </c>
      <c r="AT781" s="154">
        <v>13742</v>
      </c>
      <c r="AU781" s="183">
        <f t="shared" si="1048"/>
        <v>0</v>
      </c>
      <c r="AV781" s="187">
        <v>851</v>
      </c>
      <c r="AW781" s="237">
        <f t="shared" si="1033"/>
        <v>620</v>
      </c>
      <c r="AX781" s="236">
        <f t="shared" si="1051"/>
        <v>44605</v>
      </c>
      <c r="AY781" s="6">
        <v>0</v>
      </c>
      <c r="AZ781" s="237">
        <f t="shared" si="1034"/>
        <v>574</v>
      </c>
      <c r="BA781" s="237">
        <f t="shared" si="1023"/>
        <v>402</v>
      </c>
      <c r="BB781" s="129">
        <v>0</v>
      </c>
      <c r="BC781" s="27">
        <f t="shared" si="1035"/>
        <v>1118</v>
      </c>
      <c r="BD781" s="237">
        <f t="shared" si="1025"/>
        <v>437</v>
      </c>
      <c r="BE781" s="228">
        <f t="shared" si="1083"/>
        <v>44605</v>
      </c>
      <c r="BF781" s="131">
        <f t="shared" si="964"/>
        <v>58</v>
      </c>
      <c r="BG781" s="131">
        <f t="shared" si="1036"/>
        <v>13048</v>
      </c>
      <c r="BH781" s="228">
        <f t="shared" si="1037"/>
        <v>44605</v>
      </c>
      <c r="BI781" s="131">
        <f t="shared" si="1038"/>
        <v>13048</v>
      </c>
      <c r="BJ781" s="1">
        <f t="shared" si="1039"/>
        <v>44605</v>
      </c>
      <c r="BK781">
        <f t="shared" si="1084"/>
        <v>8</v>
      </c>
      <c r="BL781">
        <f t="shared" si="1040"/>
        <v>31</v>
      </c>
      <c r="BM781">
        <f t="shared" si="1085"/>
        <v>39</v>
      </c>
      <c r="BN781" s="1">
        <f t="shared" si="1086"/>
        <v>44605</v>
      </c>
      <c r="BO781">
        <f t="shared" si="1041"/>
        <v>11979</v>
      </c>
      <c r="BP781">
        <f t="shared" si="1042"/>
        <v>7153</v>
      </c>
      <c r="BQ781" s="178">
        <f t="shared" si="1074"/>
        <v>44605</v>
      </c>
      <c r="BR781">
        <f t="shared" si="1075"/>
        <v>17046</v>
      </c>
      <c r="BS781">
        <f t="shared" si="1076"/>
        <v>14183</v>
      </c>
      <c r="BT781">
        <f t="shared" si="1077"/>
        <v>219</v>
      </c>
      <c r="BU781">
        <v>15</v>
      </c>
      <c r="BV781">
        <f t="shared" si="1087"/>
        <v>327</v>
      </c>
      <c r="BW781">
        <f t="shared" si="1049"/>
        <v>2497</v>
      </c>
      <c r="BX781" s="178">
        <f t="shared" si="1053"/>
        <v>44605</v>
      </c>
      <c r="BY781">
        <f t="shared" si="1054"/>
        <v>79</v>
      </c>
      <c r="BZ781">
        <f t="shared" si="1055"/>
        <v>79</v>
      </c>
      <c r="CA781">
        <f t="shared" si="1056"/>
        <v>0</v>
      </c>
      <c r="CB781" s="178">
        <f t="shared" si="1057"/>
        <v>44605</v>
      </c>
      <c r="CC781">
        <f t="shared" si="1078"/>
        <v>19567</v>
      </c>
      <c r="CD781">
        <f t="shared" si="1058"/>
        <v>13742</v>
      </c>
      <c r="CE781">
        <f t="shared" si="1059"/>
        <v>851</v>
      </c>
      <c r="CF781" s="178">
        <f t="shared" si="1060"/>
        <v>44605</v>
      </c>
      <c r="CG781">
        <f t="shared" si="1061"/>
        <v>327</v>
      </c>
      <c r="CH781">
        <f t="shared" si="1062"/>
        <v>0</v>
      </c>
      <c r="CI781" s="178">
        <f t="shared" si="1063"/>
        <v>44605</v>
      </c>
      <c r="CJ781">
        <f t="shared" si="1064"/>
        <v>0</v>
      </c>
      <c r="CK781" s="1">
        <f t="shared" si="1065"/>
        <v>44605</v>
      </c>
      <c r="CL781" s="281">
        <f t="shared" si="1066"/>
        <v>327</v>
      </c>
      <c r="CM781" s="1">
        <f t="shared" si="1067"/>
        <v>44605</v>
      </c>
      <c r="CN781" s="282">
        <f t="shared" si="1068"/>
        <v>0</v>
      </c>
      <c r="CO781" s="178">
        <f t="shared" si="1069"/>
        <v>44605</v>
      </c>
      <c r="CP781">
        <f t="shared" si="1070"/>
        <v>52</v>
      </c>
      <c r="CQ781">
        <f t="shared" si="1071"/>
        <v>0</v>
      </c>
      <c r="CR781">
        <f t="shared" si="1072"/>
        <v>0</v>
      </c>
    </row>
    <row r="782" spans="1:96" ht="18" customHeight="1" x14ac:dyDescent="0.55000000000000004">
      <c r="A782" s="178">
        <v>44606</v>
      </c>
      <c r="B782" s="239">
        <v>40</v>
      </c>
      <c r="C782" s="153">
        <f t="shared" si="1052"/>
        <v>13088</v>
      </c>
      <c r="D782" s="153">
        <f t="shared" si="1073"/>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0"/>
        <v>594</v>
      </c>
      <c r="Z782" s="75">
        <f t="shared" si="1079"/>
        <v>44606</v>
      </c>
      <c r="AA782" s="229">
        <f t="shared" si="1080"/>
        <v>38194</v>
      </c>
      <c r="AB782" s="229">
        <f t="shared" si="1081"/>
        <v>28584</v>
      </c>
      <c r="AC782" s="230">
        <f t="shared" si="1082"/>
        <v>1072</v>
      </c>
      <c r="AD782" s="182">
        <f t="shared" si="1031"/>
        <v>1448</v>
      </c>
      <c r="AE782" s="242">
        <f t="shared" si="1032"/>
        <v>17289</v>
      </c>
      <c r="AF782" s="154">
        <v>18494</v>
      </c>
      <c r="AG782" s="183">
        <f t="shared" si="1090"/>
        <v>580</v>
      </c>
      <c r="AH782" s="154">
        <v>14763</v>
      </c>
      <c r="AI782" s="183">
        <f t="shared" si="1089"/>
        <v>2</v>
      </c>
      <c r="AJ782" s="184">
        <v>221</v>
      </c>
      <c r="AK782" s="185">
        <f t="shared" si="1043"/>
        <v>0</v>
      </c>
      <c r="AL782" s="154">
        <v>79</v>
      </c>
      <c r="AM782" s="183">
        <f t="shared" si="1044"/>
        <v>0</v>
      </c>
      <c r="AN782" s="154">
        <v>79</v>
      </c>
      <c r="AO782" s="183">
        <f t="shared" si="1045"/>
        <v>0</v>
      </c>
      <c r="AP782" s="186">
        <v>0</v>
      </c>
      <c r="AQ782" s="185">
        <f t="shared" si="1046"/>
        <v>54</v>
      </c>
      <c r="AR782" s="154">
        <v>19621</v>
      </c>
      <c r="AS782" s="183">
        <f t="shared" si="1047"/>
        <v>0</v>
      </c>
      <c r="AT782" s="154">
        <v>13742</v>
      </c>
      <c r="AU782" s="183">
        <f t="shared" si="1048"/>
        <v>0</v>
      </c>
      <c r="AV782" s="187">
        <v>851</v>
      </c>
      <c r="AW782" s="237">
        <f t="shared" si="1033"/>
        <v>621</v>
      </c>
      <c r="AX782" s="236">
        <f t="shared" si="1051"/>
        <v>44606</v>
      </c>
      <c r="AY782" s="6">
        <v>0</v>
      </c>
      <c r="AZ782" s="237">
        <f t="shared" si="1034"/>
        <v>574</v>
      </c>
      <c r="BA782" s="237">
        <f t="shared" si="1023"/>
        <v>403</v>
      </c>
      <c r="BB782" s="129">
        <v>0</v>
      </c>
      <c r="BC782" s="27">
        <f t="shared" si="1035"/>
        <v>1118</v>
      </c>
      <c r="BD782" s="237">
        <f t="shared" si="1025"/>
        <v>438</v>
      </c>
      <c r="BE782" s="228">
        <f t="shared" si="1083"/>
        <v>44606</v>
      </c>
      <c r="BF782" s="131">
        <f t="shared" si="964"/>
        <v>40</v>
      </c>
      <c r="BG782" s="131">
        <f t="shared" si="1036"/>
        <v>13088</v>
      </c>
      <c r="BH782" s="228">
        <f t="shared" si="1037"/>
        <v>44606</v>
      </c>
      <c r="BI782" s="131">
        <f t="shared" si="1038"/>
        <v>13088</v>
      </c>
      <c r="BJ782" s="1">
        <f t="shared" si="1039"/>
        <v>44606</v>
      </c>
      <c r="BK782">
        <f t="shared" si="1084"/>
        <v>7</v>
      </c>
      <c r="BL782">
        <f t="shared" si="1040"/>
        <v>37</v>
      </c>
      <c r="BM782">
        <f t="shared" si="1085"/>
        <v>44</v>
      </c>
      <c r="BN782" s="1">
        <f t="shared" si="1086"/>
        <v>44606</v>
      </c>
      <c r="BO782">
        <f t="shared" si="1041"/>
        <v>12119</v>
      </c>
      <c r="BP782">
        <f t="shared" si="1042"/>
        <v>7262</v>
      </c>
      <c r="BQ782" s="178">
        <f t="shared" si="1074"/>
        <v>44606</v>
      </c>
      <c r="BR782">
        <f t="shared" si="1075"/>
        <v>18494</v>
      </c>
      <c r="BS782">
        <f t="shared" si="1076"/>
        <v>14763</v>
      </c>
      <c r="BT782">
        <f t="shared" si="1077"/>
        <v>221</v>
      </c>
      <c r="BU782">
        <v>15</v>
      </c>
      <c r="BV782">
        <f t="shared" si="1087"/>
        <v>1448</v>
      </c>
      <c r="BW782">
        <f t="shared" si="1049"/>
        <v>3194</v>
      </c>
      <c r="BX782" s="178">
        <f t="shared" si="1053"/>
        <v>44606</v>
      </c>
      <c r="BY782">
        <f t="shared" si="1054"/>
        <v>79</v>
      </c>
      <c r="BZ782">
        <f t="shared" si="1055"/>
        <v>79</v>
      </c>
      <c r="CA782">
        <f t="shared" si="1056"/>
        <v>0</v>
      </c>
      <c r="CB782" s="178">
        <f t="shared" si="1057"/>
        <v>44606</v>
      </c>
      <c r="CC782">
        <f t="shared" si="1078"/>
        <v>19621</v>
      </c>
      <c r="CD782">
        <f t="shared" si="1058"/>
        <v>13742</v>
      </c>
      <c r="CE782">
        <f t="shared" si="1059"/>
        <v>851</v>
      </c>
      <c r="CF782" s="178">
        <f t="shared" si="1060"/>
        <v>44606</v>
      </c>
      <c r="CG782">
        <f t="shared" si="1061"/>
        <v>1448</v>
      </c>
      <c r="CH782">
        <f t="shared" si="1062"/>
        <v>580</v>
      </c>
      <c r="CI782" s="178">
        <f t="shared" si="1063"/>
        <v>44606</v>
      </c>
      <c r="CJ782">
        <f t="shared" si="1064"/>
        <v>2</v>
      </c>
      <c r="CK782" s="1">
        <f t="shared" si="1065"/>
        <v>44606</v>
      </c>
      <c r="CL782" s="281">
        <f t="shared" si="1066"/>
        <v>1448</v>
      </c>
      <c r="CM782" s="1">
        <f t="shared" si="1067"/>
        <v>44606</v>
      </c>
      <c r="CN782" s="282">
        <f t="shared" si="1068"/>
        <v>2</v>
      </c>
      <c r="CO782" s="178">
        <f t="shared" si="1069"/>
        <v>44606</v>
      </c>
      <c r="CP782">
        <f t="shared" si="1070"/>
        <v>54</v>
      </c>
      <c r="CQ782">
        <f t="shared" si="1071"/>
        <v>0</v>
      </c>
      <c r="CR782">
        <f t="shared" si="1072"/>
        <v>0</v>
      </c>
    </row>
    <row r="783" spans="1:96" ht="18" customHeight="1" x14ac:dyDescent="0.55000000000000004">
      <c r="A783" s="178">
        <v>44607</v>
      </c>
      <c r="B783" s="239">
        <v>56</v>
      </c>
      <c r="C783" s="153">
        <f t="shared" si="1052"/>
        <v>13144</v>
      </c>
      <c r="D783" s="153">
        <f t="shared" si="1073"/>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0"/>
        <v>595</v>
      </c>
      <c r="Z783" s="75">
        <f t="shared" si="1079"/>
        <v>44607</v>
      </c>
      <c r="AA783" s="229">
        <f t="shared" si="1080"/>
        <v>38844</v>
      </c>
      <c r="AB783" s="229">
        <f t="shared" si="1081"/>
        <v>28817</v>
      </c>
      <c r="AC783" s="230">
        <f t="shared" si="1082"/>
        <v>1076</v>
      </c>
      <c r="AD783" s="182">
        <f t="shared" si="1031"/>
        <v>605</v>
      </c>
      <c r="AE783" s="242">
        <f t="shared" si="1032"/>
        <v>17894</v>
      </c>
      <c r="AF783" s="154">
        <v>19099</v>
      </c>
      <c r="AG783" s="183">
        <f t="shared" si="1090"/>
        <v>233</v>
      </c>
      <c r="AH783" s="154">
        <v>14996</v>
      </c>
      <c r="AI783" s="183">
        <f t="shared" si="1089"/>
        <v>3</v>
      </c>
      <c r="AJ783" s="184">
        <v>224</v>
      </c>
      <c r="AK783" s="185">
        <f t="shared" si="1043"/>
        <v>0</v>
      </c>
      <c r="AL783" s="154">
        <v>79</v>
      </c>
      <c r="AM783" s="183">
        <f t="shared" si="1044"/>
        <v>0</v>
      </c>
      <c r="AN783" s="154">
        <v>79</v>
      </c>
      <c r="AO783" s="183">
        <f t="shared" si="1045"/>
        <v>0</v>
      </c>
      <c r="AP783" s="186">
        <v>0</v>
      </c>
      <c r="AQ783" s="185">
        <f t="shared" si="1046"/>
        <v>45</v>
      </c>
      <c r="AR783" s="154">
        <v>19666</v>
      </c>
      <c r="AS783" s="183">
        <f t="shared" si="1047"/>
        <v>0</v>
      </c>
      <c r="AT783" s="154">
        <v>13742</v>
      </c>
      <c r="AU783" s="183">
        <f t="shared" si="1048"/>
        <v>1</v>
      </c>
      <c r="AV783" s="187">
        <v>852</v>
      </c>
      <c r="AW783" s="237">
        <f t="shared" si="1033"/>
        <v>622</v>
      </c>
      <c r="AX783" s="236">
        <f t="shared" si="1051"/>
        <v>44607</v>
      </c>
      <c r="AY783" s="6">
        <v>0</v>
      </c>
      <c r="AZ783" s="237">
        <f t="shared" si="1034"/>
        <v>574</v>
      </c>
      <c r="BA783" s="237">
        <f t="shared" si="1023"/>
        <v>401</v>
      </c>
      <c r="BB783" s="129">
        <v>0</v>
      </c>
      <c r="BC783" s="27">
        <f t="shared" si="1035"/>
        <v>1118</v>
      </c>
      <c r="BD783" s="237">
        <f t="shared" si="1025"/>
        <v>436</v>
      </c>
      <c r="BE783" s="228">
        <f t="shared" si="1083"/>
        <v>44607</v>
      </c>
      <c r="BF783" s="131">
        <f t="shared" ref="BF783:BF827" si="1091">+B783</f>
        <v>56</v>
      </c>
      <c r="BG783" s="131">
        <f t="shared" si="1036"/>
        <v>13144</v>
      </c>
      <c r="BH783" s="228">
        <f t="shared" si="1037"/>
        <v>44607</v>
      </c>
      <c r="BI783" s="131">
        <f t="shared" si="1038"/>
        <v>13144</v>
      </c>
      <c r="BJ783" s="1">
        <f t="shared" si="1039"/>
        <v>44607</v>
      </c>
      <c r="BK783">
        <f t="shared" si="1084"/>
        <v>5</v>
      </c>
      <c r="BL783">
        <f t="shared" si="1040"/>
        <v>23</v>
      </c>
      <c r="BM783">
        <f t="shared" si="1085"/>
        <v>28</v>
      </c>
      <c r="BN783" s="1">
        <f t="shared" si="1086"/>
        <v>44607</v>
      </c>
      <c r="BO783">
        <f t="shared" si="1041"/>
        <v>11955</v>
      </c>
      <c r="BP783">
        <f t="shared" si="1042"/>
        <v>7129</v>
      </c>
      <c r="BQ783" s="178">
        <f t="shared" si="1074"/>
        <v>44607</v>
      </c>
      <c r="BR783">
        <f t="shared" si="1075"/>
        <v>19099</v>
      </c>
      <c r="BS783">
        <f t="shared" si="1076"/>
        <v>14996</v>
      </c>
      <c r="BT783">
        <f t="shared" si="1077"/>
        <v>224</v>
      </c>
      <c r="BU783">
        <v>15</v>
      </c>
      <c r="BV783">
        <f t="shared" si="1087"/>
        <v>605</v>
      </c>
      <c r="BW783">
        <f t="shared" si="1049"/>
        <v>2771</v>
      </c>
      <c r="BX783" s="178">
        <f t="shared" si="1053"/>
        <v>44607</v>
      </c>
      <c r="BY783">
        <f t="shared" si="1054"/>
        <v>79</v>
      </c>
      <c r="BZ783">
        <f t="shared" si="1055"/>
        <v>79</v>
      </c>
      <c r="CA783">
        <f t="shared" si="1056"/>
        <v>0</v>
      </c>
      <c r="CB783" s="178">
        <f t="shared" si="1057"/>
        <v>44607</v>
      </c>
      <c r="CC783">
        <f t="shared" si="1078"/>
        <v>19666</v>
      </c>
      <c r="CD783">
        <f t="shared" si="1058"/>
        <v>13742</v>
      </c>
      <c r="CE783">
        <f t="shared" si="1059"/>
        <v>852</v>
      </c>
      <c r="CF783" s="178">
        <f t="shared" si="1060"/>
        <v>44607</v>
      </c>
      <c r="CG783">
        <f t="shared" si="1061"/>
        <v>605</v>
      </c>
      <c r="CH783">
        <f t="shared" si="1062"/>
        <v>233</v>
      </c>
      <c r="CI783" s="178">
        <f t="shared" si="1063"/>
        <v>44607</v>
      </c>
      <c r="CJ783">
        <f t="shared" si="1064"/>
        <v>3</v>
      </c>
      <c r="CK783" s="1">
        <f t="shared" si="1065"/>
        <v>44607</v>
      </c>
      <c r="CL783" s="281">
        <f t="shared" si="1066"/>
        <v>605</v>
      </c>
      <c r="CM783" s="1">
        <f t="shared" si="1067"/>
        <v>44607</v>
      </c>
      <c r="CN783" s="282">
        <f t="shared" si="1068"/>
        <v>3</v>
      </c>
      <c r="CO783" s="178">
        <f t="shared" si="1069"/>
        <v>44607</v>
      </c>
      <c r="CP783">
        <f t="shared" si="1070"/>
        <v>45</v>
      </c>
      <c r="CQ783">
        <f t="shared" si="1071"/>
        <v>1</v>
      </c>
      <c r="CR783">
        <f t="shared" si="1072"/>
        <v>0</v>
      </c>
    </row>
    <row r="784" spans="1:96" ht="18" customHeight="1" x14ac:dyDescent="0.55000000000000004">
      <c r="A784" s="178">
        <v>44608</v>
      </c>
      <c r="B784" s="239">
        <v>57</v>
      </c>
      <c r="C784" s="153">
        <f t="shared" si="1052"/>
        <v>13201</v>
      </c>
      <c r="D784" s="153">
        <f t="shared" si="1073"/>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0"/>
        <v>596</v>
      </c>
      <c r="Z784" s="75">
        <f t="shared" si="1079"/>
        <v>44608</v>
      </c>
      <c r="AA784" s="229">
        <f t="shared" si="1080"/>
        <v>39692</v>
      </c>
      <c r="AB784" s="229">
        <f t="shared" si="1081"/>
        <v>29055</v>
      </c>
      <c r="AC784" s="230">
        <f t="shared" si="1082"/>
        <v>1079</v>
      </c>
      <c r="AD784" s="182">
        <f t="shared" si="1031"/>
        <v>782</v>
      </c>
      <c r="AE784" s="242">
        <f t="shared" si="1032"/>
        <v>18676</v>
      </c>
      <c r="AF784" s="154">
        <v>19881</v>
      </c>
      <c r="AG784" s="183">
        <f t="shared" si="1090"/>
        <v>238</v>
      </c>
      <c r="AH784" s="154">
        <v>15234</v>
      </c>
      <c r="AI784" s="183">
        <f>+AJ784-AJ783</f>
        <v>3</v>
      </c>
      <c r="AJ784" s="184">
        <v>227</v>
      </c>
      <c r="AK784" s="185">
        <f t="shared" si="1043"/>
        <v>0</v>
      </c>
      <c r="AL784" s="154">
        <v>79</v>
      </c>
      <c r="AM784" s="183">
        <f t="shared" si="1044"/>
        <v>0</v>
      </c>
      <c r="AN784" s="154">
        <v>79</v>
      </c>
      <c r="AO784" s="183">
        <f t="shared" si="1045"/>
        <v>0</v>
      </c>
      <c r="AP784" s="186">
        <v>0</v>
      </c>
      <c r="AQ784" s="185">
        <f t="shared" si="1046"/>
        <v>66</v>
      </c>
      <c r="AR784" s="154">
        <v>19732</v>
      </c>
      <c r="AS784" s="183">
        <f t="shared" si="1047"/>
        <v>0</v>
      </c>
      <c r="AT784" s="154">
        <v>13742</v>
      </c>
      <c r="AU784" s="183">
        <f t="shared" si="1048"/>
        <v>0</v>
      </c>
      <c r="AV784" s="187">
        <v>852</v>
      </c>
      <c r="AW784" s="237">
        <f t="shared" si="1033"/>
        <v>623</v>
      </c>
      <c r="AX784" s="236">
        <f t="shared" si="1051"/>
        <v>44608</v>
      </c>
      <c r="AY784" s="6">
        <v>0</v>
      </c>
      <c r="AZ784" s="237">
        <f t="shared" si="1034"/>
        <v>574</v>
      </c>
      <c r="BA784" s="237">
        <f t="shared" si="1023"/>
        <v>402</v>
      </c>
      <c r="BB784" s="129">
        <v>0</v>
      </c>
      <c r="BC784" s="27">
        <f t="shared" si="1035"/>
        <v>1118</v>
      </c>
      <c r="BD784" s="237">
        <f t="shared" si="1025"/>
        <v>437</v>
      </c>
      <c r="BE784" s="228">
        <f t="shared" si="1083"/>
        <v>44608</v>
      </c>
      <c r="BF784" s="131">
        <f t="shared" si="1091"/>
        <v>57</v>
      </c>
      <c r="BG784" s="131">
        <f t="shared" si="1036"/>
        <v>13201</v>
      </c>
      <c r="BH784" s="228">
        <f t="shared" si="1037"/>
        <v>44608</v>
      </c>
      <c r="BI784" s="131">
        <f t="shared" si="1038"/>
        <v>13201</v>
      </c>
      <c r="BJ784" s="1">
        <f t="shared" si="1039"/>
        <v>44608</v>
      </c>
      <c r="BK784">
        <f t="shared" si="1084"/>
        <v>11</v>
      </c>
      <c r="BL784">
        <f t="shared" si="1040"/>
        <v>21</v>
      </c>
      <c r="BM784">
        <f t="shared" si="1085"/>
        <v>32</v>
      </c>
      <c r="BN784" s="1">
        <f t="shared" si="1086"/>
        <v>44608</v>
      </c>
      <c r="BO784">
        <f t="shared" si="1041"/>
        <v>12049</v>
      </c>
      <c r="BP784">
        <f t="shared" si="1042"/>
        <v>7182</v>
      </c>
      <c r="BQ784" s="178">
        <f t="shared" si="1074"/>
        <v>44608</v>
      </c>
      <c r="BR784">
        <f t="shared" si="1075"/>
        <v>19881</v>
      </c>
      <c r="BS784">
        <f t="shared" si="1076"/>
        <v>15234</v>
      </c>
      <c r="BT784">
        <f t="shared" si="1077"/>
        <v>227</v>
      </c>
      <c r="BU784">
        <v>15</v>
      </c>
      <c r="BV784">
        <f t="shared" si="1087"/>
        <v>782</v>
      </c>
      <c r="BW784">
        <f t="shared" si="1049"/>
        <v>2671</v>
      </c>
      <c r="BX784" s="178">
        <f t="shared" si="1053"/>
        <v>44608</v>
      </c>
      <c r="BY784">
        <f t="shared" si="1054"/>
        <v>79</v>
      </c>
      <c r="BZ784">
        <f t="shared" si="1055"/>
        <v>79</v>
      </c>
      <c r="CA784">
        <f t="shared" si="1056"/>
        <v>0</v>
      </c>
      <c r="CB784" s="178">
        <f t="shared" si="1057"/>
        <v>44608</v>
      </c>
      <c r="CC784">
        <f t="shared" si="1078"/>
        <v>19732</v>
      </c>
      <c r="CD784">
        <f t="shared" si="1058"/>
        <v>13742</v>
      </c>
      <c r="CE784">
        <f t="shared" si="1059"/>
        <v>852</v>
      </c>
      <c r="CF784" s="178">
        <f t="shared" si="1060"/>
        <v>44608</v>
      </c>
      <c r="CG784">
        <f t="shared" si="1061"/>
        <v>782</v>
      </c>
      <c r="CH784">
        <f t="shared" si="1062"/>
        <v>238</v>
      </c>
      <c r="CI784" s="178">
        <f t="shared" si="1063"/>
        <v>44608</v>
      </c>
      <c r="CJ784">
        <f t="shared" si="1064"/>
        <v>3</v>
      </c>
      <c r="CK784" s="1">
        <f t="shared" si="1065"/>
        <v>44608</v>
      </c>
      <c r="CL784" s="281">
        <f t="shared" si="1066"/>
        <v>782</v>
      </c>
      <c r="CM784" s="1">
        <f t="shared" si="1067"/>
        <v>44608</v>
      </c>
      <c r="CN784" s="282">
        <f t="shared" si="1068"/>
        <v>3</v>
      </c>
      <c r="CO784" s="178">
        <f t="shared" si="1069"/>
        <v>44608</v>
      </c>
      <c r="CP784">
        <f t="shared" si="1070"/>
        <v>66</v>
      </c>
      <c r="CQ784">
        <f t="shared" si="1071"/>
        <v>0</v>
      </c>
      <c r="CR784">
        <f t="shared" si="1072"/>
        <v>0</v>
      </c>
    </row>
    <row r="785" spans="1:96" ht="18" customHeight="1" x14ac:dyDescent="0.55000000000000004">
      <c r="A785" s="178">
        <v>44609</v>
      </c>
      <c r="B785" s="239">
        <v>47</v>
      </c>
      <c r="C785" s="153">
        <f t="shared" si="1052"/>
        <v>13248</v>
      </c>
      <c r="D785" s="153">
        <f t="shared" si="1073"/>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0"/>
        <v>597</v>
      </c>
      <c r="Z785" s="75">
        <f t="shared" si="1079"/>
        <v>44609</v>
      </c>
      <c r="AA785" s="229">
        <f t="shared" si="1080"/>
        <v>40218</v>
      </c>
      <c r="AB785" s="229">
        <f t="shared" si="1081"/>
        <v>29269</v>
      </c>
      <c r="AC785" s="230">
        <f t="shared" si="1082"/>
        <v>1090</v>
      </c>
      <c r="AD785" s="182">
        <f t="shared" si="1031"/>
        <v>461</v>
      </c>
      <c r="AE785" s="242">
        <f t="shared" si="1032"/>
        <v>19137</v>
      </c>
      <c r="AF785" s="154">
        <v>20342</v>
      </c>
      <c r="AG785" s="183">
        <f t="shared" ref="AG785:AG791" si="1092">+AH785-AH784</f>
        <v>214</v>
      </c>
      <c r="AH785" s="154">
        <v>15448</v>
      </c>
      <c r="AI785" s="183">
        <f t="shared" ref="AI785:AI792" si="1093">+AJ785-AJ784</f>
        <v>11</v>
      </c>
      <c r="AJ785" s="184">
        <v>238</v>
      </c>
      <c r="AK785" s="185">
        <f t="shared" si="1043"/>
        <v>0</v>
      </c>
      <c r="AL785" s="154">
        <v>79</v>
      </c>
      <c r="AM785" s="183">
        <f t="shared" si="1044"/>
        <v>0</v>
      </c>
      <c r="AN785" s="154">
        <v>79</v>
      </c>
      <c r="AO785" s="183">
        <f t="shared" si="1045"/>
        <v>0</v>
      </c>
      <c r="AP785" s="186">
        <v>0</v>
      </c>
      <c r="AQ785" s="185">
        <f t="shared" si="1046"/>
        <v>65</v>
      </c>
      <c r="AR785" s="154">
        <v>19797</v>
      </c>
      <c r="AS785" s="183">
        <f t="shared" si="1047"/>
        <v>0</v>
      </c>
      <c r="AT785" s="154">
        <v>13742</v>
      </c>
      <c r="AU785" s="183">
        <f t="shared" si="1048"/>
        <v>0</v>
      </c>
      <c r="AV785" s="187">
        <v>852</v>
      </c>
      <c r="AW785" s="237">
        <f t="shared" si="1033"/>
        <v>624</v>
      </c>
      <c r="AX785" s="236">
        <f t="shared" si="1051"/>
        <v>44609</v>
      </c>
      <c r="AY785" s="6">
        <v>0</v>
      </c>
      <c r="AZ785" s="237">
        <f t="shared" si="1034"/>
        <v>574</v>
      </c>
      <c r="BA785" s="237">
        <f t="shared" si="1023"/>
        <v>403</v>
      </c>
      <c r="BB785" s="129">
        <v>0</v>
      </c>
      <c r="BC785" s="27">
        <f t="shared" si="1035"/>
        <v>1118</v>
      </c>
      <c r="BD785" s="237">
        <f t="shared" si="1025"/>
        <v>438</v>
      </c>
      <c r="BE785" s="228">
        <f t="shared" si="1083"/>
        <v>44609</v>
      </c>
      <c r="BF785" s="131">
        <f t="shared" si="1091"/>
        <v>47</v>
      </c>
      <c r="BG785" s="131">
        <f t="shared" si="1036"/>
        <v>13248</v>
      </c>
      <c r="BH785" s="228">
        <f t="shared" si="1037"/>
        <v>44609</v>
      </c>
      <c r="BI785" s="131">
        <f t="shared" si="1038"/>
        <v>13248</v>
      </c>
      <c r="BJ785" s="1">
        <f t="shared" si="1039"/>
        <v>44609</v>
      </c>
      <c r="BK785">
        <f t="shared" si="1084"/>
        <v>20</v>
      </c>
      <c r="BL785">
        <f t="shared" si="1040"/>
        <v>25</v>
      </c>
      <c r="BM785">
        <f t="shared" si="1085"/>
        <v>45</v>
      </c>
      <c r="BN785" s="1">
        <f t="shared" si="1086"/>
        <v>44609</v>
      </c>
      <c r="BO785">
        <f t="shared" si="1041"/>
        <v>12024</v>
      </c>
      <c r="BP785">
        <f t="shared" si="1042"/>
        <v>7178</v>
      </c>
      <c r="BQ785" s="178">
        <f t="shared" si="1074"/>
        <v>44609</v>
      </c>
      <c r="BR785">
        <f t="shared" si="1075"/>
        <v>20342</v>
      </c>
      <c r="BS785">
        <f t="shared" si="1076"/>
        <v>15448</v>
      </c>
      <c r="BT785">
        <f t="shared" si="1077"/>
        <v>238</v>
      </c>
      <c r="BU785">
        <v>15</v>
      </c>
      <c r="BV785">
        <f t="shared" si="1087"/>
        <v>461</v>
      </c>
      <c r="BW785">
        <f t="shared" si="1049"/>
        <v>2958</v>
      </c>
      <c r="BX785" s="178">
        <f t="shared" si="1053"/>
        <v>44609</v>
      </c>
      <c r="BY785">
        <f t="shared" si="1054"/>
        <v>79</v>
      </c>
      <c r="BZ785">
        <f t="shared" si="1055"/>
        <v>79</v>
      </c>
      <c r="CA785">
        <f t="shared" si="1056"/>
        <v>0</v>
      </c>
      <c r="CB785" s="178">
        <f t="shared" si="1057"/>
        <v>44609</v>
      </c>
      <c r="CC785">
        <f t="shared" si="1078"/>
        <v>19797</v>
      </c>
      <c r="CD785">
        <f t="shared" si="1058"/>
        <v>13742</v>
      </c>
      <c r="CE785">
        <f t="shared" si="1059"/>
        <v>852</v>
      </c>
      <c r="CF785" s="178">
        <f t="shared" si="1060"/>
        <v>44609</v>
      </c>
      <c r="CG785">
        <f t="shared" si="1061"/>
        <v>461</v>
      </c>
      <c r="CH785">
        <f t="shared" si="1062"/>
        <v>214</v>
      </c>
      <c r="CI785" s="178">
        <f t="shared" si="1063"/>
        <v>44609</v>
      </c>
      <c r="CJ785">
        <f t="shared" si="1064"/>
        <v>11</v>
      </c>
      <c r="CK785" s="1">
        <f t="shared" si="1065"/>
        <v>44609</v>
      </c>
      <c r="CL785" s="281">
        <f t="shared" si="1066"/>
        <v>461</v>
      </c>
      <c r="CM785" s="1">
        <f t="shared" si="1067"/>
        <v>44609</v>
      </c>
      <c r="CN785" s="282">
        <f t="shared" si="1068"/>
        <v>11</v>
      </c>
      <c r="CO785" s="178">
        <f t="shared" si="1069"/>
        <v>44609</v>
      </c>
      <c r="CP785">
        <f t="shared" si="1070"/>
        <v>65</v>
      </c>
      <c r="CQ785">
        <f t="shared" si="1071"/>
        <v>0</v>
      </c>
      <c r="CR785">
        <f t="shared" si="1072"/>
        <v>0</v>
      </c>
    </row>
    <row r="786" spans="1:96" ht="18" customHeight="1" x14ac:dyDescent="0.55000000000000004">
      <c r="A786" s="178">
        <v>44610</v>
      </c>
      <c r="B786" s="239">
        <v>57</v>
      </c>
      <c r="C786" s="153">
        <f t="shared" si="1052"/>
        <v>13305</v>
      </c>
      <c r="D786" s="153">
        <f t="shared" si="1073"/>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0"/>
        <v>598</v>
      </c>
      <c r="Z786" s="75">
        <f t="shared" si="1079"/>
        <v>44610</v>
      </c>
      <c r="AA786" s="229">
        <f t="shared" si="1080"/>
        <v>41693</v>
      </c>
      <c r="AB786" s="229">
        <f t="shared" si="1081"/>
        <v>29520</v>
      </c>
      <c r="AC786" s="230">
        <f t="shared" si="1082"/>
        <v>1110</v>
      </c>
      <c r="AD786" s="182">
        <f t="shared" si="1031"/>
        <v>1408</v>
      </c>
      <c r="AE786" s="242">
        <f t="shared" si="1032"/>
        <v>20545</v>
      </c>
      <c r="AF786" s="154">
        <v>21750</v>
      </c>
      <c r="AG786" s="183">
        <f t="shared" si="1092"/>
        <v>251</v>
      </c>
      <c r="AH786" s="154">
        <v>15699</v>
      </c>
      <c r="AI786" s="183">
        <f t="shared" si="1093"/>
        <v>20</v>
      </c>
      <c r="AJ786" s="184">
        <v>258</v>
      </c>
      <c r="AK786" s="185">
        <f t="shared" si="1043"/>
        <v>0</v>
      </c>
      <c r="AL786" s="154">
        <v>79</v>
      </c>
      <c r="AM786" s="183">
        <f t="shared" si="1044"/>
        <v>0</v>
      </c>
      <c r="AN786" s="154">
        <v>79</v>
      </c>
      <c r="AO786" s="183">
        <f t="shared" si="1045"/>
        <v>0</v>
      </c>
      <c r="AP786" s="186">
        <v>0</v>
      </c>
      <c r="AQ786" s="185">
        <f t="shared" si="1046"/>
        <v>67</v>
      </c>
      <c r="AR786" s="154">
        <v>19864</v>
      </c>
      <c r="AS786" s="183">
        <f t="shared" si="1047"/>
        <v>0</v>
      </c>
      <c r="AT786" s="154">
        <v>13742</v>
      </c>
      <c r="AU786" s="183">
        <f t="shared" si="1048"/>
        <v>0</v>
      </c>
      <c r="AV786" s="187">
        <v>852</v>
      </c>
      <c r="AW786" s="237">
        <f t="shared" si="1033"/>
        <v>625</v>
      </c>
      <c r="AX786" s="236">
        <f t="shared" si="1051"/>
        <v>44610</v>
      </c>
      <c r="AY786" s="6">
        <v>0</v>
      </c>
      <c r="AZ786" s="237">
        <f t="shared" si="1034"/>
        <v>574</v>
      </c>
      <c r="BA786" s="237">
        <f t="shared" si="1023"/>
        <v>404</v>
      </c>
      <c r="BB786" s="129">
        <v>0</v>
      </c>
      <c r="BC786" s="27">
        <f t="shared" si="1035"/>
        <v>1118</v>
      </c>
      <c r="BD786" s="237">
        <f t="shared" si="1025"/>
        <v>439</v>
      </c>
      <c r="BE786" s="228">
        <f t="shared" si="1083"/>
        <v>44610</v>
      </c>
      <c r="BF786" s="131">
        <f t="shared" si="1091"/>
        <v>57</v>
      </c>
      <c r="BG786" s="131">
        <f t="shared" si="1036"/>
        <v>13305</v>
      </c>
      <c r="BH786" s="228">
        <f t="shared" si="1037"/>
        <v>44610</v>
      </c>
      <c r="BI786" s="131">
        <f t="shared" si="1038"/>
        <v>13305</v>
      </c>
      <c r="BJ786" s="1">
        <f t="shared" si="1039"/>
        <v>44610</v>
      </c>
      <c r="BK786">
        <f t="shared" si="1084"/>
        <v>15</v>
      </c>
      <c r="BL786">
        <f t="shared" si="1040"/>
        <v>22</v>
      </c>
      <c r="BM786">
        <f t="shared" si="1085"/>
        <v>37</v>
      </c>
      <c r="BN786" s="1">
        <f t="shared" si="1086"/>
        <v>44610</v>
      </c>
      <c r="BO786">
        <f t="shared" si="1041"/>
        <v>12156</v>
      </c>
      <c r="BP786">
        <f t="shared" si="1042"/>
        <v>7284</v>
      </c>
      <c r="BQ786" s="178">
        <f t="shared" si="1074"/>
        <v>44610</v>
      </c>
      <c r="BR786">
        <f t="shared" si="1075"/>
        <v>21750</v>
      </c>
      <c r="BS786">
        <f t="shared" si="1076"/>
        <v>15699</v>
      </c>
      <c r="BT786">
        <f t="shared" si="1077"/>
        <v>258</v>
      </c>
      <c r="BU786">
        <v>15</v>
      </c>
      <c r="BV786">
        <f t="shared" si="1087"/>
        <v>1408</v>
      </c>
      <c r="BW786">
        <f t="shared" si="1049"/>
        <v>4602</v>
      </c>
      <c r="BX786" s="178">
        <f t="shared" si="1053"/>
        <v>44610</v>
      </c>
      <c r="BY786">
        <f t="shared" si="1054"/>
        <v>79</v>
      </c>
      <c r="BZ786">
        <f t="shared" si="1055"/>
        <v>79</v>
      </c>
      <c r="CA786">
        <f t="shared" si="1056"/>
        <v>0</v>
      </c>
      <c r="CB786" s="178">
        <f t="shared" si="1057"/>
        <v>44610</v>
      </c>
      <c r="CC786">
        <f t="shared" si="1078"/>
        <v>19864</v>
      </c>
      <c r="CD786">
        <f t="shared" si="1058"/>
        <v>13742</v>
      </c>
      <c r="CE786">
        <f t="shared" si="1059"/>
        <v>852</v>
      </c>
      <c r="CF786" s="178">
        <f t="shared" si="1060"/>
        <v>44610</v>
      </c>
      <c r="CG786">
        <f t="shared" si="1061"/>
        <v>1408</v>
      </c>
      <c r="CH786">
        <f t="shared" si="1062"/>
        <v>251</v>
      </c>
      <c r="CI786" s="178">
        <f t="shared" si="1063"/>
        <v>44610</v>
      </c>
      <c r="CJ786">
        <f t="shared" si="1064"/>
        <v>20</v>
      </c>
      <c r="CK786" s="1">
        <f t="shared" si="1065"/>
        <v>44610</v>
      </c>
      <c r="CL786" s="281">
        <f t="shared" si="1066"/>
        <v>1408</v>
      </c>
      <c r="CM786" s="1">
        <f t="shared" si="1067"/>
        <v>44610</v>
      </c>
      <c r="CN786" s="282">
        <f t="shared" si="1068"/>
        <v>20</v>
      </c>
      <c r="CO786" s="178">
        <f t="shared" si="1069"/>
        <v>44610</v>
      </c>
      <c r="CP786">
        <f t="shared" si="1070"/>
        <v>67</v>
      </c>
      <c r="CQ786">
        <f t="shared" si="1071"/>
        <v>0</v>
      </c>
      <c r="CR786">
        <f t="shared" si="1072"/>
        <v>0</v>
      </c>
    </row>
    <row r="787" spans="1:96" ht="18" customHeight="1" x14ac:dyDescent="0.55000000000000004">
      <c r="A787" s="178">
        <v>44611</v>
      </c>
      <c r="B787" s="239">
        <v>94</v>
      </c>
      <c r="C787" s="153">
        <f t="shared" si="1052"/>
        <v>13399</v>
      </c>
      <c r="D787" s="153">
        <f t="shared" si="1073"/>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0"/>
        <v>599</v>
      </c>
      <c r="Z787" s="75">
        <f t="shared" si="1079"/>
        <v>44611</v>
      </c>
      <c r="AA787" s="229">
        <f t="shared" si="1080"/>
        <v>42144</v>
      </c>
      <c r="AB787" s="229">
        <f t="shared" si="1081"/>
        <v>29784</v>
      </c>
      <c r="AC787" s="230">
        <f t="shared" si="1082"/>
        <v>1128</v>
      </c>
      <c r="AD787" s="182">
        <f t="shared" ref="AD787:AD815" si="1094">+AF787-AF786</f>
        <v>378</v>
      </c>
      <c r="AE787" s="242">
        <f t="shared" ref="AE787:AE815" si="1095">+AE786+AD787</f>
        <v>20923</v>
      </c>
      <c r="AF787" s="154">
        <v>22128</v>
      </c>
      <c r="AG787" s="183">
        <f t="shared" si="1092"/>
        <v>264</v>
      </c>
      <c r="AH787" s="154">
        <v>15963</v>
      </c>
      <c r="AI787" s="183">
        <f t="shared" si="1093"/>
        <v>18</v>
      </c>
      <c r="AJ787" s="184">
        <v>276</v>
      </c>
      <c r="AK787" s="185">
        <f t="shared" si="1043"/>
        <v>0</v>
      </c>
      <c r="AL787" s="154">
        <v>79</v>
      </c>
      <c r="AM787" s="183">
        <f t="shared" si="1044"/>
        <v>0</v>
      </c>
      <c r="AN787" s="154">
        <v>79</v>
      </c>
      <c r="AO787" s="183">
        <f t="shared" si="1045"/>
        <v>0</v>
      </c>
      <c r="AP787" s="186">
        <v>0</v>
      </c>
      <c r="AQ787" s="185">
        <f t="shared" si="1046"/>
        <v>73</v>
      </c>
      <c r="AR787" s="154">
        <v>19937</v>
      </c>
      <c r="AS787" s="183">
        <f t="shared" si="1047"/>
        <v>0</v>
      </c>
      <c r="AT787" s="154">
        <v>13742</v>
      </c>
      <c r="AU787" s="183">
        <f t="shared" si="1048"/>
        <v>0</v>
      </c>
      <c r="AV787" s="187">
        <v>852</v>
      </c>
      <c r="AW787" s="237">
        <f t="shared" si="1033"/>
        <v>626</v>
      </c>
      <c r="AX787" s="236">
        <f t="shared" si="1051"/>
        <v>44611</v>
      </c>
      <c r="AY787" s="6">
        <v>0</v>
      </c>
      <c r="AZ787" s="237">
        <f t="shared" ref="AZ787:AZ815" si="1096">+AZ786+AY787</f>
        <v>574</v>
      </c>
      <c r="BA787" s="237">
        <f t="shared" si="1023"/>
        <v>402</v>
      </c>
      <c r="BB787" s="129">
        <v>0</v>
      </c>
      <c r="BC787" s="27">
        <f t="shared" ref="BC787:BC815" si="1097">+BC786+BB787</f>
        <v>1118</v>
      </c>
      <c r="BD787" s="237">
        <f t="shared" si="1025"/>
        <v>437</v>
      </c>
      <c r="BE787" s="228">
        <f t="shared" si="1083"/>
        <v>44611</v>
      </c>
      <c r="BF787" s="131">
        <f t="shared" si="1091"/>
        <v>94</v>
      </c>
      <c r="BG787" s="131">
        <f t="shared" si="1036"/>
        <v>13399</v>
      </c>
      <c r="BH787" s="228">
        <f t="shared" si="1037"/>
        <v>44611</v>
      </c>
      <c r="BI787" s="131">
        <f t="shared" si="1038"/>
        <v>13399</v>
      </c>
      <c r="BJ787" s="1">
        <f t="shared" si="1039"/>
        <v>44611</v>
      </c>
      <c r="BK787">
        <f t="shared" si="1084"/>
        <v>4</v>
      </c>
      <c r="BL787">
        <f t="shared" si="1040"/>
        <v>35</v>
      </c>
      <c r="BM787">
        <f t="shared" si="1085"/>
        <v>39</v>
      </c>
      <c r="BN787" s="1">
        <f t="shared" si="1086"/>
        <v>44611</v>
      </c>
      <c r="BO787">
        <f t="shared" ref="BO787:BO815" si="1098">+BO783+BM787</f>
        <v>11994</v>
      </c>
      <c r="BP787">
        <f t="shared" ref="BP787:BP815" si="1099">+BP783+BL787</f>
        <v>7164</v>
      </c>
      <c r="BQ787" s="178">
        <f t="shared" si="1074"/>
        <v>44611</v>
      </c>
      <c r="BR787">
        <f t="shared" si="1075"/>
        <v>22128</v>
      </c>
      <c r="BS787">
        <f t="shared" si="1076"/>
        <v>15963</v>
      </c>
      <c r="BT787">
        <f t="shared" si="1077"/>
        <v>276</v>
      </c>
      <c r="BU787">
        <v>15</v>
      </c>
      <c r="BV787">
        <f t="shared" si="1087"/>
        <v>378</v>
      </c>
      <c r="BW787">
        <f t="shared" si="1049"/>
        <v>3149</v>
      </c>
      <c r="BX787" s="178">
        <f t="shared" si="1053"/>
        <v>44611</v>
      </c>
      <c r="BY787">
        <f t="shared" si="1054"/>
        <v>79</v>
      </c>
      <c r="BZ787">
        <f t="shared" si="1055"/>
        <v>79</v>
      </c>
      <c r="CA787">
        <f t="shared" si="1056"/>
        <v>0</v>
      </c>
      <c r="CB787" s="178">
        <f t="shared" si="1057"/>
        <v>44611</v>
      </c>
      <c r="CC787">
        <f t="shared" si="1078"/>
        <v>19937</v>
      </c>
      <c r="CD787">
        <f t="shared" si="1058"/>
        <v>13742</v>
      </c>
      <c r="CE787">
        <f t="shared" si="1059"/>
        <v>852</v>
      </c>
      <c r="CF787" s="178">
        <f t="shared" si="1060"/>
        <v>44611</v>
      </c>
      <c r="CG787">
        <f t="shared" si="1061"/>
        <v>378</v>
      </c>
      <c r="CH787">
        <f t="shared" si="1062"/>
        <v>264</v>
      </c>
      <c r="CI787" s="178">
        <f t="shared" si="1063"/>
        <v>44611</v>
      </c>
      <c r="CJ787">
        <f t="shared" si="1064"/>
        <v>18</v>
      </c>
      <c r="CK787" s="1">
        <f t="shared" si="1065"/>
        <v>44611</v>
      </c>
      <c r="CL787" s="281">
        <f t="shared" si="1066"/>
        <v>378</v>
      </c>
      <c r="CM787" s="1">
        <f t="shared" si="1067"/>
        <v>44611</v>
      </c>
      <c r="CN787" s="282">
        <f t="shared" si="1068"/>
        <v>18</v>
      </c>
      <c r="CO787" s="178">
        <f t="shared" si="1069"/>
        <v>44611</v>
      </c>
      <c r="CP787">
        <f t="shared" si="1070"/>
        <v>73</v>
      </c>
      <c r="CQ787">
        <f t="shared" si="1071"/>
        <v>0</v>
      </c>
      <c r="CR787">
        <f t="shared" si="1072"/>
        <v>0</v>
      </c>
    </row>
    <row r="788" spans="1:96" ht="18" customHeight="1" x14ac:dyDescent="0.55000000000000004">
      <c r="A788" s="178">
        <v>44612</v>
      </c>
      <c r="B788" s="239">
        <v>73</v>
      </c>
      <c r="C788" s="153">
        <f t="shared" si="1052"/>
        <v>13472</v>
      </c>
      <c r="D788" s="153">
        <f t="shared" si="1073"/>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0"/>
        <v>600</v>
      </c>
      <c r="Z788" s="75">
        <f t="shared" si="1079"/>
        <v>44612</v>
      </c>
      <c r="AA788" s="229">
        <f t="shared" si="1080"/>
        <v>42554</v>
      </c>
      <c r="AB788" s="229">
        <f t="shared" si="1081"/>
        <v>30011</v>
      </c>
      <c r="AC788" s="230">
        <f t="shared" si="1082"/>
        <v>1140</v>
      </c>
      <c r="AD788" s="182">
        <f t="shared" si="1094"/>
        <v>340</v>
      </c>
      <c r="AE788" s="242">
        <f t="shared" si="1095"/>
        <v>21263</v>
      </c>
      <c r="AF788" s="154">
        <v>22468</v>
      </c>
      <c r="AG788" s="183">
        <f t="shared" si="1092"/>
        <v>227</v>
      </c>
      <c r="AH788" s="154">
        <v>16190</v>
      </c>
      <c r="AI788" s="183">
        <f t="shared" si="1093"/>
        <v>12</v>
      </c>
      <c r="AJ788" s="184">
        <v>288</v>
      </c>
      <c r="AK788" s="185">
        <f t="shared" ref="AK788:AK815" si="1100">+AL788-AL787</f>
        <v>0</v>
      </c>
      <c r="AL788" s="154">
        <v>79</v>
      </c>
      <c r="AM788" s="183">
        <f t="shared" ref="AM788:AM815" si="1101">+AN788-AN787</f>
        <v>0</v>
      </c>
      <c r="AN788" s="154">
        <v>79</v>
      </c>
      <c r="AO788" s="183">
        <f t="shared" ref="AO788:AO815" si="1102">+AP788-AP787</f>
        <v>0</v>
      </c>
      <c r="AP788" s="186">
        <v>0</v>
      </c>
      <c r="AQ788" s="185">
        <f t="shared" ref="AQ788:AQ815" si="1103">+AR788-AR787</f>
        <v>70</v>
      </c>
      <c r="AR788" s="154">
        <v>20007</v>
      </c>
      <c r="AS788" s="183">
        <f t="shared" ref="AS788:AS815" si="1104">+AT788-AT787</f>
        <v>0</v>
      </c>
      <c r="AT788" s="154">
        <v>13742</v>
      </c>
      <c r="AU788" s="183">
        <f t="shared" ref="AU788:AU815" si="1105">+AV788-AV787</f>
        <v>0</v>
      </c>
      <c r="AV788" s="187">
        <v>852</v>
      </c>
      <c r="AW788" s="237">
        <f t="shared" si="1033"/>
        <v>627</v>
      </c>
      <c r="AX788" s="236">
        <f t="shared" si="1051"/>
        <v>44612</v>
      </c>
      <c r="AY788" s="6">
        <v>0</v>
      </c>
      <c r="AZ788" s="237">
        <f t="shared" si="1096"/>
        <v>574</v>
      </c>
      <c r="BA788" s="237">
        <f t="shared" si="1023"/>
        <v>403</v>
      </c>
      <c r="BB788" s="129">
        <v>0</v>
      </c>
      <c r="BC788" s="27">
        <f t="shared" si="1097"/>
        <v>1118</v>
      </c>
      <c r="BD788" s="237">
        <f t="shared" si="1025"/>
        <v>438</v>
      </c>
      <c r="BE788" s="228">
        <f t="shared" si="1083"/>
        <v>44612</v>
      </c>
      <c r="BF788" s="131">
        <f t="shared" si="1091"/>
        <v>73</v>
      </c>
      <c r="BG788" s="131">
        <f t="shared" si="1036"/>
        <v>13472</v>
      </c>
      <c r="BH788" s="228">
        <f t="shared" si="1037"/>
        <v>44612</v>
      </c>
      <c r="BI788" s="131">
        <f t="shared" si="1038"/>
        <v>13472</v>
      </c>
      <c r="BJ788" s="1">
        <f t="shared" si="1039"/>
        <v>44612</v>
      </c>
      <c r="BK788">
        <f t="shared" si="1084"/>
        <v>15</v>
      </c>
      <c r="BL788">
        <f t="shared" si="1040"/>
        <v>23</v>
      </c>
      <c r="BM788">
        <f t="shared" si="1085"/>
        <v>38</v>
      </c>
      <c r="BN788" s="1">
        <f t="shared" si="1086"/>
        <v>44612</v>
      </c>
      <c r="BO788">
        <f t="shared" si="1098"/>
        <v>12087</v>
      </c>
      <c r="BP788">
        <f t="shared" si="1099"/>
        <v>7205</v>
      </c>
      <c r="BQ788" s="178">
        <f t="shared" si="1074"/>
        <v>44612</v>
      </c>
      <c r="BR788">
        <f t="shared" si="1075"/>
        <v>22468</v>
      </c>
      <c r="BS788">
        <f t="shared" si="1076"/>
        <v>16190</v>
      </c>
      <c r="BT788">
        <f t="shared" si="1077"/>
        <v>288</v>
      </c>
      <c r="BU788">
        <v>15</v>
      </c>
      <c r="BV788">
        <f t="shared" si="1087"/>
        <v>340</v>
      </c>
      <c r="BW788">
        <f t="shared" ref="BW788:BW815" si="1106">+BW784+BV788</f>
        <v>3011</v>
      </c>
      <c r="BX788" s="178">
        <f t="shared" si="1053"/>
        <v>44612</v>
      </c>
      <c r="BY788">
        <f t="shared" si="1054"/>
        <v>79</v>
      </c>
      <c r="BZ788">
        <f t="shared" si="1055"/>
        <v>79</v>
      </c>
      <c r="CA788">
        <f t="shared" si="1056"/>
        <v>0</v>
      </c>
      <c r="CB788" s="178">
        <f t="shared" si="1057"/>
        <v>44612</v>
      </c>
      <c r="CC788">
        <f t="shared" si="1078"/>
        <v>20007</v>
      </c>
      <c r="CD788">
        <f t="shared" si="1058"/>
        <v>13742</v>
      </c>
      <c r="CE788">
        <f t="shared" si="1059"/>
        <v>852</v>
      </c>
      <c r="CF788" s="178">
        <f t="shared" si="1060"/>
        <v>44612</v>
      </c>
      <c r="CG788">
        <f t="shared" si="1061"/>
        <v>340</v>
      </c>
      <c r="CH788">
        <f t="shared" si="1062"/>
        <v>227</v>
      </c>
      <c r="CI788" s="178">
        <f t="shared" si="1063"/>
        <v>44612</v>
      </c>
      <c r="CJ788">
        <f t="shared" si="1064"/>
        <v>12</v>
      </c>
      <c r="CK788" s="1">
        <f t="shared" si="1065"/>
        <v>44612</v>
      </c>
      <c r="CL788" s="281">
        <f t="shared" si="1066"/>
        <v>340</v>
      </c>
      <c r="CM788" s="1">
        <f t="shared" si="1067"/>
        <v>44612</v>
      </c>
      <c r="CN788" s="282">
        <f t="shared" si="1068"/>
        <v>12</v>
      </c>
      <c r="CO788" s="178">
        <f t="shared" si="1069"/>
        <v>44612</v>
      </c>
      <c r="CP788">
        <f t="shared" si="1070"/>
        <v>70</v>
      </c>
      <c r="CQ788">
        <f t="shared" si="1071"/>
        <v>0</v>
      </c>
      <c r="CR788">
        <f t="shared" si="1072"/>
        <v>0</v>
      </c>
    </row>
    <row r="789" spans="1:96" ht="18" customHeight="1" x14ac:dyDescent="0.55000000000000004">
      <c r="A789" s="178">
        <v>44613</v>
      </c>
      <c r="B789" s="239">
        <v>79</v>
      </c>
      <c r="C789" s="153">
        <f t="shared" si="1052"/>
        <v>13551</v>
      </c>
      <c r="D789" s="153">
        <f t="shared" si="1073"/>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0"/>
        <v>601</v>
      </c>
      <c r="Z789" s="75">
        <f t="shared" si="1079"/>
        <v>44613</v>
      </c>
      <c r="AA789" s="229">
        <f t="shared" si="1080"/>
        <v>46173</v>
      </c>
      <c r="AB789" s="229">
        <f t="shared" si="1081"/>
        <v>30270</v>
      </c>
      <c r="AC789" s="230">
        <f t="shared" si="1082"/>
        <v>1152</v>
      </c>
      <c r="AD789" s="182">
        <f t="shared" si="1094"/>
        <v>3570</v>
      </c>
      <c r="AE789" s="242">
        <f t="shared" si="1095"/>
        <v>24833</v>
      </c>
      <c r="AF789" s="154">
        <v>26038</v>
      </c>
      <c r="AG789" s="183">
        <f t="shared" si="1092"/>
        <v>259</v>
      </c>
      <c r="AH789" s="154">
        <v>16449</v>
      </c>
      <c r="AI789" s="183">
        <f t="shared" si="1093"/>
        <v>12</v>
      </c>
      <c r="AJ789" s="184">
        <v>300</v>
      </c>
      <c r="AK789" s="185">
        <f t="shared" si="1100"/>
        <v>0</v>
      </c>
      <c r="AL789" s="154">
        <v>79</v>
      </c>
      <c r="AM789" s="183">
        <f t="shared" si="1101"/>
        <v>0</v>
      </c>
      <c r="AN789" s="154">
        <v>79</v>
      </c>
      <c r="AO789" s="183">
        <f t="shared" si="1102"/>
        <v>0</v>
      </c>
      <c r="AP789" s="186">
        <v>0</v>
      </c>
      <c r="AQ789" s="185">
        <f t="shared" si="1103"/>
        <v>49</v>
      </c>
      <c r="AR789" s="154">
        <v>20056</v>
      </c>
      <c r="AS789" s="183">
        <f t="shared" si="1104"/>
        <v>0</v>
      </c>
      <c r="AT789" s="154">
        <v>13742</v>
      </c>
      <c r="AU789" s="183">
        <f t="shared" si="1105"/>
        <v>0</v>
      </c>
      <c r="AV789" s="187">
        <v>852</v>
      </c>
      <c r="AW789" s="237">
        <f t="shared" si="1033"/>
        <v>628</v>
      </c>
      <c r="AX789" s="236">
        <f t="shared" si="1051"/>
        <v>44613</v>
      </c>
      <c r="AY789" s="6">
        <v>4</v>
      </c>
      <c r="AZ789" s="237">
        <f t="shared" si="1096"/>
        <v>578</v>
      </c>
      <c r="BA789" s="237">
        <f t="shared" si="1023"/>
        <v>404</v>
      </c>
      <c r="BB789" s="129">
        <v>0</v>
      </c>
      <c r="BC789" s="27">
        <f t="shared" si="1097"/>
        <v>1118</v>
      </c>
      <c r="BD789" s="237">
        <f t="shared" si="1025"/>
        <v>439</v>
      </c>
      <c r="BE789" s="228">
        <f t="shared" si="1083"/>
        <v>44613</v>
      </c>
      <c r="BF789" s="131">
        <f t="shared" si="1091"/>
        <v>79</v>
      </c>
      <c r="BG789" s="131">
        <f t="shared" si="1036"/>
        <v>13551</v>
      </c>
      <c r="BH789" s="228">
        <f t="shared" si="1037"/>
        <v>44613</v>
      </c>
      <c r="BI789" s="131">
        <f t="shared" si="1038"/>
        <v>13551</v>
      </c>
      <c r="BJ789" s="1">
        <f t="shared" si="1039"/>
        <v>44613</v>
      </c>
      <c r="BK789">
        <f t="shared" si="1084"/>
        <v>6</v>
      </c>
      <c r="BL789">
        <f t="shared" si="1040"/>
        <v>40</v>
      </c>
      <c r="BM789">
        <f t="shared" si="1085"/>
        <v>46</v>
      </c>
      <c r="BN789" s="1">
        <f t="shared" si="1086"/>
        <v>44613</v>
      </c>
      <c r="BO789">
        <f t="shared" si="1098"/>
        <v>12070</v>
      </c>
      <c r="BP789">
        <f t="shared" si="1099"/>
        <v>7218</v>
      </c>
      <c r="BQ789" s="178">
        <f t="shared" si="1074"/>
        <v>44613</v>
      </c>
      <c r="BR789">
        <f t="shared" si="1075"/>
        <v>26038</v>
      </c>
      <c r="BS789">
        <f t="shared" si="1076"/>
        <v>16449</v>
      </c>
      <c r="BT789">
        <f t="shared" si="1077"/>
        <v>300</v>
      </c>
      <c r="BU789">
        <v>15</v>
      </c>
      <c r="BV789">
        <f t="shared" si="1087"/>
        <v>3570</v>
      </c>
      <c r="BW789">
        <f t="shared" si="1106"/>
        <v>6528</v>
      </c>
      <c r="BX789" s="178">
        <f t="shared" si="1053"/>
        <v>44613</v>
      </c>
      <c r="BY789">
        <f t="shared" si="1054"/>
        <v>79</v>
      </c>
      <c r="BZ789">
        <f t="shared" si="1055"/>
        <v>79</v>
      </c>
      <c r="CA789">
        <f t="shared" si="1056"/>
        <v>0</v>
      </c>
      <c r="CB789" s="178">
        <f t="shared" si="1057"/>
        <v>44613</v>
      </c>
      <c r="CC789">
        <f t="shared" si="1078"/>
        <v>20056</v>
      </c>
      <c r="CD789">
        <f t="shared" si="1058"/>
        <v>13742</v>
      </c>
      <c r="CE789">
        <f t="shared" si="1059"/>
        <v>852</v>
      </c>
      <c r="CF789" s="178">
        <f t="shared" si="1060"/>
        <v>44613</v>
      </c>
      <c r="CG789">
        <f t="shared" si="1061"/>
        <v>3570</v>
      </c>
      <c r="CH789">
        <f t="shared" si="1062"/>
        <v>259</v>
      </c>
      <c r="CI789" s="178">
        <f t="shared" si="1063"/>
        <v>44613</v>
      </c>
      <c r="CJ789">
        <f t="shared" si="1064"/>
        <v>12</v>
      </c>
      <c r="CK789" s="1">
        <f t="shared" si="1065"/>
        <v>44613</v>
      </c>
      <c r="CL789" s="281">
        <f t="shared" si="1066"/>
        <v>3570</v>
      </c>
      <c r="CM789" s="1">
        <f t="shared" si="1067"/>
        <v>44613</v>
      </c>
      <c r="CN789" s="282">
        <f t="shared" si="1068"/>
        <v>12</v>
      </c>
      <c r="CO789" s="178">
        <f t="shared" si="1069"/>
        <v>44613</v>
      </c>
      <c r="CP789">
        <f t="shared" si="1070"/>
        <v>49</v>
      </c>
      <c r="CQ789">
        <f t="shared" si="1071"/>
        <v>0</v>
      </c>
      <c r="CR789">
        <f t="shared" si="1072"/>
        <v>0</v>
      </c>
    </row>
    <row r="790" spans="1:96" ht="18" customHeight="1" x14ac:dyDescent="0.55000000000000004">
      <c r="A790" s="178">
        <v>44614</v>
      </c>
      <c r="B790" s="239">
        <v>115</v>
      </c>
      <c r="C790" s="153">
        <f t="shared" si="1052"/>
        <v>13666</v>
      </c>
      <c r="D790" s="153">
        <f t="shared" si="1073"/>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0"/>
        <v>602</v>
      </c>
      <c r="Z790" s="75">
        <f t="shared" si="1079"/>
        <v>44614</v>
      </c>
      <c r="AA790" s="229">
        <f t="shared" si="1080"/>
        <v>48880</v>
      </c>
      <c r="AB790" s="229">
        <f t="shared" si="1081"/>
        <v>30561</v>
      </c>
      <c r="AC790" s="230">
        <f t="shared" si="1082"/>
        <v>1188</v>
      </c>
      <c r="AD790" s="182">
        <f t="shared" si="1094"/>
        <v>2662</v>
      </c>
      <c r="AE790" s="242">
        <f t="shared" si="1095"/>
        <v>27495</v>
      </c>
      <c r="AF790" s="154">
        <v>28700</v>
      </c>
      <c r="AG790" s="183">
        <f t="shared" si="1092"/>
        <v>291</v>
      </c>
      <c r="AH790" s="154">
        <v>16740</v>
      </c>
      <c r="AI790" s="183">
        <f t="shared" si="1093"/>
        <v>36</v>
      </c>
      <c r="AJ790" s="184">
        <v>336</v>
      </c>
      <c r="AK790" s="185">
        <f t="shared" si="1100"/>
        <v>1</v>
      </c>
      <c r="AL790" s="154">
        <v>80</v>
      </c>
      <c r="AM790" s="183">
        <f t="shared" si="1101"/>
        <v>0</v>
      </c>
      <c r="AN790" s="154">
        <v>79</v>
      </c>
      <c r="AO790" s="183">
        <f t="shared" si="1102"/>
        <v>0</v>
      </c>
      <c r="AP790" s="186">
        <v>0</v>
      </c>
      <c r="AQ790" s="185">
        <f t="shared" si="1103"/>
        <v>44</v>
      </c>
      <c r="AR790" s="154">
        <v>20100</v>
      </c>
      <c r="AS790" s="183">
        <f t="shared" si="1104"/>
        <v>0</v>
      </c>
      <c r="AT790" s="154">
        <v>13742</v>
      </c>
      <c r="AU790" s="183">
        <f t="shared" si="1105"/>
        <v>0</v>
      </c>
      <c r="AV790" s="187">
        <v>852</v>
      </c>
      <c r="AW790" s="237">
        <f t="shared" si="1033"/>
        <v>629</v>
      </c>
      <c r="AX790" s="236">
        <f t="shared" si="1051"/>
        <v>44614</v>
      </c>
      <c r="AY790" s="6">
        <v>10</v>
      </c>
      <c r="AZ790" s="237">
        <f t="shared" si="1096"/>
        <v>588</v>
      </c>
      <c r="BA790" s="237">
        <f t="shared" si="1023"/>
        <v>405</v>
      </c>
      <c r="BB790" s="129">
        <v>0</v>
      </c>
      <c r="BC790" s="27">
        <f t="shared" si="1097"/>
        <v>1118</v>
      </c>
      <c r="BD790" s="237">
        <f t="shared" si="1025"/>
        <v>440</v>
      </c>
      <c r="BE790" s="228">
        <f t="shared" si="1083"/>
        <v>44614</v>
      </c>
      <c r="BF790" s="131">
        <f t="shared" si="1091"/>
        <v>115</v>
      </c>
      <c r="BG790" s="131">
        <f t="shared" si="1036"/>
        <v>13666</v>
      </c>
      <c r="BH790" s="228">
        <f t="shared" si="1037"/>
        <v>44614</v>
      </c>
      <c r="BI790" s="131">
        <f t="shared" si="1038"/>
        <v>13666</v>
      </c>
      <c r="BJ790" s="1">
        <f t="shared" si="1039"/>
        <v>44614</v>
      </c>
      <c r="BK790">
        <f t="shared" si="1084"/>
        <v>16</v>
      </c>
      <c r="BL790">
        <f t="shared" si="1040"/>
        <v>51</v>
      </c>
      <c r="BM790">
        <f t="shared" si="1085"/>
        <v>67</v>
      </c>
      <c r="BN790" s="1">
        <f t="shared" si="1086"/>
        <v>44614</v>
      </c>
      <c r="BO790">
        <f t="shared" si="1098"/>
        <v>12223</v>
      </c>
      <c r="BP790">
        <f t="shared" si="1099"/>
        <v>7335</v>
      </c>
      <c r="BQ790" s="178">
        <f t="shared" si="1074"/>
        <v>44614</v>
      </c>
      <c r="BR790">
        <f t="shared" si="1075"/>
        <v>28700</v>
      </c>
      <c r="BS790">
        <f t="shared" si="1076"/>
        <v>16740</v>
      </c>
      <c r="BT790">
        <f t="shared" si="1077"/>
        <v>336</v>
      </c>
      <c r="BU790">
        <v>15</v>
      </c>
      <c r="BV790">
        <f t="shared" si="1087"/>
        <v>2662</v>
      </c>
      <c r="BW790">
        <f t="shared" si="1106"/>
        <v>7264</v>
      </c>
      <c r="BX790" s="178">
        <f t="shared" si="1053"/>
        <v>44614</v>
      </c>
      <c r="BY790">
        <f t="shared" si="1054"/>
        <v>80</v>
      </c>
      <c r="BZ790">
        <f t="shared" si="1055"/>
        <v>79</v>
      </c>
      <c r="CA790">
        <f t="shared" si="1056"/>
        <v>0</v>
      </c>
      <c r="CB790" s="178">
        <f t="shared" si="1057"/>
        <v>44614</v>
      </c>
      <c r="CC790">
        <f t="shared" si="1078"/>
        <v>20100</v>
      </c>
      <c r="CD790">
        <f t="shared" si="1058"/>
        <v>13742</v>
      </c>
      <c r="CE790">
        <f t="shared" si="1059"/>
        <v>852</v>
      </c>
      <c r="CF790" s="178">
        <f t="shared" si="1060"/>
        <v>44614</v>
      </c>
      <c r="CG790">
        <f t="shared" si="1061"/>
        <v>2662</v>
      </c>
      <c r="CH790">
        <f t="shared" si="1062"/>
        <v>291</v>
      </c>
      <c r="CI790" s="178">
        <f t="shared" si="1063"/>
        <v>44614</v>
      </c>
      <c r="CJ790">
        <f t="shared" si="1064"/>
        <v>36</v>
      </c>
      <c r="CK790" s="1">
        <f t="shared" si="1065"/>
        <v>44614</v>
      </c>
      <c r="CL790" s="281">
        <f t="shared" si="1066"/>
        <v>2662</v>
      </c>
      <c r="CM790" s="1">
        <f t="shared" si="1067"/>
        <v>44614</v>
      </c>
      <c r="CN790" s="282">
        <f t="shared" si="1068"/>
        <v>36</v>
      </c>
      <c r="CO790" s="178">
        <f t="shared" si="1069"/>
        <v>44614</v>
      </c>
      <c r="CP790">
        <f t="shared" si="1070"/>
        <v>44</v>
      </c>
      <c r="CQ790">
        <f t="shared" si="1071"/>
        <v>0</v>
      </c>
      <c r="CR790">
        <f t="shared" si="1072"/>
        <v>0</v>
      </c>
    </row>
    <row r="791" spans="1:96" ht="18" customHeight="1" x14ac:dyDescent="0.55000000000000004">
      <c r="A791" s="178">
        <v>44615</v>
      </c>
      <c r="B791" s="239">
        <v>101</v>
      </c>
      <c r="C791" s="153">
        <f t="shared" si="1052"/>
        <v>13767</v>
      </c>
      <c r="D791" s="153">
        <f t="shared" si="1073"/>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0"/>
        <v>603</v>
      </c>
      <c r="Z791" s="75">
        <f t="shared" si="1079"/>
        <v>44615</v>
      </c>
      <c r="AA791" s="229">
        <f t="shared" si="1080"/>
        <v>52774</v>
      </c>
      <c r="AB791" s="229">
        <f t="shared" si="1081"/>
        <v>30836</v>
      </c>
      <c r="AC791" s="230">
        <f t="shared" si="1082"/>
        <v>1237</v>
      </c>
      <c r="AD791" s="182">
        <f t="shared" si="1094"/>
        <v>3838</v>
      </c>
      <c r="AE791" s="242">
        <f t="shared" si="1095"/>
        <v>31333</v>
      </c>
      <c r="AF791" s="154">
        <v>32538</v>
      </c>
      <c r="AG791" s="183">
        <f t="shared" si="1092"/>
        <v>275</v>
      </c>
      <c r="AH791" s="154">
        <v>17015</v>
      </c>
      <c r="AI791" s="183">
        <f t="shared" si="1093"/>
        <v>49</v>
      </c>
      <c r="AJ791" s="184">
        <v>385</v>
      </c>
      <c r="AK791" s="185">
        <f t="shared" si="1100"/>
        <v>0</v>
      </c>
      <c r="AL791" s="154">
        <v>80</v>
      </c>
      <c r="AM791" s="183">
        <f t="shared" si="1101"/>
        <v>0</v>
      </c>
      <c r="AN791" s="154">
        <v>79</v>
      </c>
      <c r="AO791" s="183">
        <f t="shared" si="1102"/>
        <v>0</v>
      </c>
      <c r="AP791" s="186">
        <v>0</v>
      </c>
      <c r="AQ791" s="185">
        <f t="shared" si="1103"/>
        <v>56</v>
      </c>
      <c r="AR791" s="154">
        <v>20156</v>
      </c>
      <c r="AS791" s="183">
        <f t="shared" si="1104"/>
        <v>0</v>
      </c>
      <c r="AT791" s="154">
        <v>13742</v>
      </c>
      <c r="AU791" s="183">
        <f t="shared" si="1105"/>
        <v>0</v>
      </c>
      <c r="AV791" s="187">
        <v>852</v>
      </c>
      <c r="AW791" s="237">
        <f t="shared" si="1033"/>
        <v>630</v>
      </c>
      <c r="AX791" s="236">
        <f t="shared" si="1051"/>
        <v>44615</v>
      </c>
      <c r="AY791" s="6">
        <v>2</v>
      </c>
      <c r="AZ791" s="237">
        <f t="shared" si="1096"/>
        <v>590</v>
      </c>
      <c r="BA791" s="237">
        <f t="shared" si="1023"/>
        <v>403</v>
      </c>
      <c r="BB791" s="129">
        <v>0</v>
      </c>
      <c r="BC791" s="27">
        <f t="shared" si="1097"/>
        <v>1118</v>
      </c>
      <c r="BD791" s="237">
        <f t="shared" si="1025"/>
        <v>438</v>
      </c>
      <c r="BE791" s="228">
        <f t="shared" si="1083"/>
        <v>44615</v>
      </c>
      <c r="BF791" s="131">
        <f t="shared" si="1091"/>
        <v>101</v>
      </c>
      <c r="BG791" s="131">
        <f t="shared" si="1036"/>
        <v>13767</v>
      </c>
      <c r="BH791" s="228">
        <f t="shared" si="1037"/>
        <v>44615</v>
      </c>
      <c r="BI791" s="131">
        <f t="shared" si="1038"/>
        <v>13767</v>
      </c>
      <c r="BJ791" s="1">
        <f t="shared" si="1039"/>
        <v>44615</v>
      </c>
      <c r="BK791">
        <f t="shared" si="1084"/>
        <v>24</v>
      </c>
      <c r="BL791">
        <f t="shared" si="1040"/>
        <v>88</v>
      </c>
      <c r="BM791">
        <f t="shared" si="1085"/>
        <v>112</v>
      </c>
      <c r="BN791" s="1">
        <f t="shared" si="1086"/>
        <v>44615</v>
      </c>
      <c r="BO791">
        <f t="shared" si="1098"/>
        <v>12106</v>
      </c>
      <c r="BP791">
        <f t="shared" si="1099"/>
        <v>7252</v>
      </c>
      <c r="BQ791" s="178">
        <f t="shared" si="1074"/>
        <v>44615</v>
      </c>
      <c r="BR791">
        <f t="shared" si="1075"/>
        <v>32538</v>
      </c>
      <c r="BS791">
        <f t="shared" si="1076"/>
        <v>17015</v>
      </c>
      <c r="BT791">
        <f t="shared" si="1077"/>
        <v>385</v>
      </c>
      <c r="BU791">
        <v>15</v>
      </c>
      <c r="BV791">
        <f t="shared" si="1087"/>
        <v>3838</v>
      </c>
      <c r="BW791">
        <f t="shared" si="1106"/>
        <v>6987</v>
      </c>
      <c r="BX791" s="178">
        <f t="shared" si="1053"/>
        <v>44615</v>
      </c>
      <c r="BY791">
        <f t="shared" si="1054"/>
        <v>80</v>
      </c>
      <c r="BZ791">
        <f t="shared" si="1055"/>
        <v>79</v>
      </c>
      <c r="CA791">
        <f t="shared" si="1056"/>
        <v>0</v>
      </c>
      <c r="CB791" s="178">
        <f t="shared" si="1057"/>
        <v>44615</v>
      </c>
      <c r="CC791">
        <f t="shared" si="1078"/>
        <v>20156</v>
      </c>
      <c r="CD791">
        <f t="shared" si="1058"/>
        <v>13742</v>
      </c>
      <c r="CE791">
        <f t="shared" si="1059"/>
        <v>852</v>
      </c>
      <c r="CF791" s="178">
        <f t="shared" si="1060"/>
        <v>44615</v>
      </c>
      <c r="CG791">
        <f t="shared" si="1061"/>
        <v>3838</v>
      </c>
      <c r="CH791">
        <f t="shared" si="1062"/>
        <v>275</v>
      </c>
      <c r="CI791" s="178">
        <f t="shared" si="1063"/>
        <v>44615</v>
      </c>
      <c r="CJ791">
        <f t="shared" si="1064"/>
        <v>49</v>
      </c>
      <c r="CK791" s="1">
        <f t="shared" si="1065"/>
        <v>44615</v>
      </c>
      <c r="CL791" s="281">
        <f t="shared" si="1066"/>
        <v>3838</v>
      </c>
      <c r="CM791" s="1">
        <f t="shared" si="1067"/>
        <v>44615</v>
      </c>
      <c r="CN791" s="282">
        <f t="shared" si="1068"/>
        <v>49</v>
      </c>
      <c r="CO791" s="178">
        <f t="shared" si="1069"/>
        <v>44615</v>
      </c>
      <c r="CP791">
        <f t="shared" si="1070"/>
        <v>56</v>
      </c>
      <c r="CQ791">
        <f t="shared" si="1071"/>
        <v>0</v>
      </c>
      <c r="CR791">
        <f t="shared" si="1072"/>
        <v>0</v>
      </c>
    </row>
    <row r="792" spans="1:96" ht="18" customHeight="1" x14ac:dyDescent="0.55000000000000004">
      <c r="A792" s="178">
        <v>44616</v>
      </c>
      <c r="B792" s="239">
        <v>142</v>
      </c>
      <c r="C792" s="153">
        <f t="shared" si="1052"/>
        <v>13909</v>
      </c>
      <c r="D792" s="153">
        <f t="shared" si="1073"/>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0"/>
        <v>604</v>
      </c>
      <c r="Z792" s="75">
        <f t="shared" si="1079"/>
        <v>44616</v>
      </c>
      <c r="AA792" s="229">
        <f t="shared" si="1080"/>
        <v>55368</v>
      </c>
      <c r="AB792" s="229">
        <f t="shared" si="1081"/>
        <v>31093</v>
      </c>
      <c r="AC792" s="230">
        <f t="shared" si="1082"/>
        <v>1277</v>
      </c>
      <c r="AD792" s="182">
        <f t="shared" si="1094"/>
        <v>2514</v>
      </c>
      <c r="AE792" s="242">
        <f t="shared" si="1095"/>
        <v>33847</v>
      </c>
      <c r="AF792" s="154">
        <v>35052</v>
      </c>
      <c r="AG792" s="183">
        <f t="shared" ref="AG792:AG815" si="1107">+AH792-AH791</f>
        <v>257</v>
      </c>
      <c r="AH792" s="154">
        <v>17272</v>
      </c>
      <c r="AI792" s="183">
        <f t="shared" si="1093"/>
        <v>40</v>
      </c>
      <c r="AJ792" s="184">
        <v>425</v>
      </c>
      <c r="AK792" s="185">
        <f t="shared" si="1100"/>
        <v>0</v>
      </c>
      <c r="AL792" s="154">
        <v>80</v>
      </c>
      <c r="AM792" s="183">
        <f t="shared" si="1101"/>
        <v>0</v>
      </c>
      <c r="AN792" s="154">
        <v>79</v>
      </c>
      <c r="AO792" s="183">
        <f t="shared" si="1102"/>
        <v>0</v>
      </c>
      <c r="AP792" s="186">
        <v>0</v>
      </c>
      <c r="AQ792" s="185">
        <f t="shared" si="1103"/>
        <v>80</v>
      </c>
      <c r="AR792" s="154">
        <v>20236</v>
      </c>
      <c r="AS792" s="183">
        <f t="shared" si="1104"/>
        <v>0</v>
      </c>
      <c r="AT792" s="154">
        <v>13742</v>
      </c>
      <c r="AU792" s="183">
        <f t="shared" si="1105"/>
        <v>0</v>
      </c>
      <c r="AV792" s="187">
        <v>852</v>
      </c>
      <c r="AW792" s="237">
        <f t="shared" si="1033"/>
        <v>631</v>
      </c>
      <c r="AX792" s="236">
        <f t="shared" si="1051"/>
        <v>44616</v>
      </c>
      <c r="AY792" s="6">
        <v>2</v>
      </c>
      <c r="AZ792" s="237">
        <f t="shared" si="1096"/>
        <v>592</v>
      </c>
      <c r="BA792" s="237">
        <f t="shared" si="1023"/>
        <v>404</v>
      </c>
      <c r="BB792" s="129">
        <v>0</v>
      </c>
      <c r="BC792" s="27">
        <f t="shared" si="1097"/>
        <v>1118</v>
      </c>
      <c r="BD792" s="237">
        <f t="shared" si="1025"/>
        <v>439</v>
      </c>
      <c r="BE792" s="228">
        <f t="shared" si="1083"/>
        <v>44616</v>
      </c>
      <c r="BF792" s="131">
        <f t="shared" si="1091"/>
        <v>142</v>
      </c>
      <c r="BG792" s="131">
        <f t="shared" si="1036"/>
        <v>13909</v>
      </c>
      <c r="BH792" s="228">
        <f t="shared" si="1037"/>
        <v>44616</v>
      </c>
      <c r="BI792" s="131">
        <f t="shared" si="1038"/>
        <v>13909</v>
      </c>
      <c r="BJ792" s="1">
        <f t="shared" si="1039"/>
        <v>44616</v>
      </c>
      <c r="BK792">
        <f t="shared" si="1084"/>
        <v>22</v>
      </c>
      <c r="BL792">
        <f t="shared" si="1040"/>
        <v>87</v>
      </c>
      <c r="BM792">
        <f t="shared" si="1085"/>
        <v>109</v>
      </c>
      <c r="BN792" s="1">
        <f t="shared" si="1086"/>
        <v>44616</v>
      </c>
      <c r="BO792">
        <f t="shared" si="1098"/>
        <v>12196</v>
      </c>
      <c r="BP792">
        <f t="shared" si="1099"/>
        <v>7292</v>
      </c>
      <c r="BQ792" s="178">
        <f t="shared" si="1074"/>
        <v>44616</v>
      </c>
      <c r="BR792">
        <f t="shared" si="1075"/>
        <v>35052</v>
      </c>
      <c r="BS792">
        <f t="shared" si="1076"/>
        <v>17272</v>
      </c>
      <c r="BT792">
        <f t="shared" si="1077"/>
        <v>425</v>
      </c>
      <c r="BU792">
        <v>15</v>
      </c>
      <c r="BV792">
        <f t="shared" si="1087"/>
        <v>2514</v>
      </c>
      <c r="BW792">
        <f t="shared" si="1106"/>
        <v>5525</v>
      </c>
      <c r="BX792" s="178">
        <f t="shared" si="1053"/>
        <v>44616</v>
      </c>
      <c r="BY792">
        <f t="shared" si="1054"/>
        <v>80</v>
      </c>
      <c r="BZ792">
        <f t="shared" si="1055"/>
        <v>79</v>
      </c>
      <c r="CA792">
        <f t="shared" si="1056"/>
        <v>0</v>
      </c>
      <c r="CB792" s="178">
        <f t="shared" si="1057"/>
        <v>44616</v>
      </c>
      <c r="CC792">
        <f t="shared" si="1078"/>
        <v>20236</v>
      </c>
      <c r="CD792">
        <f t="shared" si="1058"/>
        <v>13742</v>
      </c>
      <c r="CE792">
        <f t="shared" si="1059"/>
        <v>852</v>
      </c>
      <c r="CF792" s="178">
        <f t="shared" si="1060"/>
        <v>44616</v>
      </c>
      <c r="CG792">
        <f t="shared" si="1061"/>
        <v>2514</v>
      </c>
      <c r="CH792">
        <f t="shared" si="1062"/>
        <v>257</v>
      </c>
      <c r="CI792" s="178">
        <f t="shared" si="1063"/>
        <v>44616</v>
      </c>
      <c r="CJ792">
        <f t="shared" si="1064"/>
        <v>40</v>
      </c>
      <c r="CK792" s="1">
        <f t="shared" si="1065"/>
        <v>44616</v>
      </c>
      <c r="CL792" s="281">
        <f t="shared" si="1066"/>
        <v>2514</v>
      </c>
      <c r="CM792" s="1">
        <f t="shared" si="1067"/>
        <v>44616</v>
      </c>
      <c r="CN792" s="282">
        <f t="shared" si="1068"/>
        <v>40</v>
      </c>
      <c r="CO792" s="178">
        <f t="shared" si="1069"/>
        <v>44616</v>
      </c>
      <c r="CP792">
        <f t="shared" si="1070"/>
        <v>80</v>
      </c>
      <c r="CQ792">
        <f t="shared" si="1071"/>
        <v>0</v>
      </c>
      <c r="CR792">
        <f t="shared" si="1072"/>
        <v>0</v>
      </c>
    </row>
    <row r="793" spans="1:96" ht="18" customHeight="1" x14ac:dyDescent="0.55000000000000004">
      <c r="A793" s="178">
        <v>44617</v>
      </c>
      <c r="B793" s="239">
        <v>156</v>
      </c>
      <c r="C793" s="153">
        <f t="shared" si="1052"/>
        <v>14065</v>
      </c>
      <c r="D793" s="153">
        <f t="shared" si="1073"/>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0"/>
        <v>605</v>
      </c>
      <c r="Z793" s="75">
        <f t="shared" si="1079"/>
        <v>44617</v>
      </c>
      <c r="AA793" s="229">
        <f t="shared" si="1080"/>
        <v>59276</v>
      </c>
      <c r="AB793" s="229">
        <f t="shared" si="1081"/>
        <v>31383</v>
      </c>
      <c r="AC793" s="230">
        <f t="shared" si="1082"/>
        <v>1350</v>
      </c>
      <c r="AD793" s="182">
        <f t="shared" si="1094"/>
        <v>3840</v>
      </c>
      <c r="AE793" s="242">
        <f t="shared" si="1095"/>
        <v>37687</v>
      </c>
      <c r="AF793" s="154">
        <v>38892</v>
      </c>
      <c r="AG793" s="183">
        <f t="shared" si="1107"/>
        <v>290</v>
      </c>
      <c r="AH793" s="154">
        <v>17562</v>
      </c>
      <c r="AI793" s="183">
        <f t="shared" ref="AI793:AI803" si="1108">+AJ793-AJ792</f>
        <v>72</v>
      </c>
      <c r="AJ793" s="184">
        <v>497</v>
      </c>
      <c r="AK793" s="185">
        <f t="shared" si="1100"/>
        <v>0</v>
      </c>
      <c r="AL793" s="154">
        <v>80</v>
      </c>
      <c r="AM793" s="183">
        <f t="shared" si="1101"/>
        <v>0</v>
      </c>
      <c r="AN793" s="154">
        <v>79</v>
      </c>
      <c r="AO793" s="183">
        <f t="shared" si="1102"/>
        <v>0</v>
      </c>
      <c r="AP793" s="186">
        <v>0</v>
      </c>
      <c r="AQ793" s="185">
        <f t="shared" si="1103"/>
        <v>68</v>
      </c>
      <c r="AR793" s="154">
        <v>20304</v>
      </c>
      <c r="AS793" s="183">
        <f t="shared" si="1104"/>
        <v>0</v>
      </c>
      <c r="AT793" s="154">
        <v>13742</v>
      </c>
      <c r="AU793" s="183">
        <f t="shared" si="1105"/>
        <v>1</v>
      </c>
      <c r="AV793" s="187">
        <v>853</v>
      </c>
      <c r="AW793" s="237">
        <f t="shared" si="1033"/>
        <v>632</v>
      </c>
      <c r="AX793" s="236">
        <f t="shared" si="1051"/>
        <v>44617</v>
      </c>
      <c r="AY793" s="6">
        <v>1</v>
      </c>
      <c r="AZ793" s="237">
        <f t="shared" si="1096"/>
        <v>593</v>
      </c>
      <c r="BA793" s="237">
        <f t="shared" si="1023"/>
        <v>405</v>
      </c>
      <c r="BB793" s="129">
        <v>0</v>
      </c>
      <c r="BC793" s="27">
        <f t="shared" si="1097"/>
        <v>1118</v>
      </c>
      <c r="BD793" s="237">
        <f t="shared" si="1025"/>
        <v>440</v>
      </c>
      <c r="BE793" s="228">
        <f t="shared" si="1083"/>
        <v>44617</v>
      </c>
      <c r="BF793" s="131">
        <f t="shared" si="1091"/>
        <v>156</v>
      </c>
      <c r="BG793" s="131">
        <f t="shared" si="1036"/>
        <v>14065</v>
      </c>
      <c r="BH793" s="228">
        <f t="shared" si="1037"/>
        <v>44617</v>
      </c>
      <c r="BI793" s="131">
        <f t="shared" si="1038"/>
        <v>14065</v>
      </c>
      <c r="BJ793" s="1">
        <f t="shared" si="1039"/>
        <v>44617</v>
      </c>
      <c r="BK793">
        <f t="shared" si="1084"/>
        <v>30</v>
      </c>
      <c r="BL793">
        <f t="shared" si="1040"/>
        <v>88</v>
      </c>
      <c r="BM793">
        <f t="shared" si="1085"/>
        <v>118</v>
      </c>
      <c r="BN793" s="1">
        <f t="shared" si="1086"/>
        <v>44617</v>
      </c>
      <c r="BO793">
        <f t="shared" si="1098"/>
        <v>12188</v>
      </c>
      <c r="BP793">
        <f t="shared" si="1099"/>
        <v>7306</v>
      </c>
      <c r="BQ793" s="178">
        <f t="shared" si="1074"/>
        <v>44617</v>
      </c>
      <c r="BR793">
        <f t="shared" si="1075"/>
        <v>38892</v>
      </c>
      <c r="BS793">
        <f t="shared" si="1076"/>
        <v>17562</v>
      </c>
      <c r="BT793">
        <f t="shared" si="1077"/>
        <v>497</v>
      </c>
      <c r="BU793">
        <v>15</v>
      </c>
      <c r="BV793">
        <f t="shared" si="1087"/>
        <v>3840</v>
      </c>
      <c r="BW793">
        <f t="shared" si="1106"/>
        <v>10368</v>
      </c>
      <c r="BX793" s="178">
        <f t="shared" si="1053"/>
        <v>44617</v>
      </c>
      <c r="BY793">
        <f t="shared" si="1054"/>
        <v>80</v>
      </c>
      <c r="BZ793">
        <f t="shared" si="1055"/>
        <v>79</v>
      </c>
      <c r="CA793">
        <f t="shared" si="1056"/>
        <v>0</v>
      </c>
      <c r="CB793" s="178">
        <f t="shared" si="1057"/>
        <v>44617</v>
      </c>
      <c r="CC793">
        <f t="shared" si="1078"/>
        <v>20304</v>
      </c>
      <c r="CD793">
        <f t="shared" si="1058"/>
        <v>13742</v>
      </c>
      <c r="CE793">
        <f t="shared" si="1059"/>
        <v>853</v>
      </c>
      <c r="CF793" s="178">
        <f t="shared" si="1060"/>
        <v>44617</v>
      </c>
      <c r="CG793">
        <f t="shared" si="1061"/>
        <v>3840</v>
      </c>
      <c r="CH793">
        <f t="shared" si="1062"/>
        <v>290</v>
      </c>
      <c r="CI793" s="178">
        <f t="shared" si="1063"/>
        <v>44617</v>
      </c>
      <c r="CJ793">
        <f t="shared" si="1064"/>
        <v>72</v>
      </c>
      <c r="CK793" s="1">
        <f t="shared" si="1065"/>
        <v>44617</v>
      </c>
      <c r="CL793" s="281">
        <f t="shared" si="1066"/>
        <v>3840</v>
      </c>
      <c r="CM793" s="1">
        <f t="shared" si="1067"/>
        <v>44617</v>
      </c>
      <c r="CN793" s="282">
        <f t="shared" si="1068"/>
        <v>72</v>
      </c>
      <c r="CO793" s="178">
        <f t="shared" si="1069"/>
        <v>44617</v>
      </c>
      <c r="CP793">
        <f t="shared" si="1070"/>
        <v>68</v>
      </c>
      <c r="CQ793">
        <f t="shared" si="1071"/>
        <v>1</v>
      </c>
      <c r="CR793">
        <f t="shared" si="1072"/>
        <v>0</v>
      </c>
    </row>
    <row r="794" spans="1:96" ht="18" customHeight="1" x14ac:dyDescent="0.55000000000000004">
      <c r="A794" s="178">
        <v>44618</v>
      </c>
      <c r="B794" s="239">
        <v>127</v>
      </c>
      <c r="C794" s="153">
        <f t="shared" si="1052"/>
        <v>14192</v>
      </c>
      <c r="D794" s="153">
        <f t="shared" si="1073"/>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0"/>
        <v>606</v>
      </c>
      <c r="Z794" s="75">
        <f t="shared" si="1079"/>
        <v>44618</v>
      </c>
      <c r="AA794" s="229">
        <f t="shared" si="1080"/>
        <v>64839</v>
      </c>
      <c r="AB794" s="229">
        <f t="shared" si="1081"/>
        <v>31676</v>
      </c>
      <c r="AC794" s="230">
        <f t="shared" si="1082"/>
        <v>1430</v>
      </c>
      <c r="AD794" s="182">
        <f t="shared" si="1094"/>
        <v>5494</v>
      </c>
      <c r="AE794" s="242">
        <f t="shared" si="1095"/>
        <v>43181</v>
      </c>
      <c r="AF794" s="154">
        <v>44386</v>
      </c>
      <c r="AG794" s="183">
        <f t="shared" si="1107"/>
        <v>293</v>
      </c>
      <c r="AH794" s="154">
        <v>17855</v>
      </c>
      <c r="AI794" s="183">
        <f t="shared" si="1108"/>
        <v>80</v>
      </c>
      <c r="AJ794" s="184">
        <v>577</v>
      </c>
      <c r="AK794" s="185">
        <f t="shared" si="1100"/>
        <v>0</v>
      </c>
      <c r="AL794" s="154">
        <v>80</v>
      </c>
      <c r="AM794" s="183">
        <f t="shared" si="1101"/>
        <v>0</v>
      </c>
      <c r="AN794" s="154">
        <v>79</v>
      </c>
      <c r="AO794" s="183">
        <f t="shared" si="1102"/>
        <v>0</v>
      </c>
      <c r="AP794" s="186">
        <v>0</v>
      </c>
      <c r="AQ794" s="185">
        <f t="shared" si="1103"/>
        <v>69</v>
      </c>
      <c r="AR794" s="154">
        <v>20373</v>
      </c>
      <c r="AS794" s="183">
        <f t="shared" si="1104"/>
        <v>0</v>
      </c>
      <c r="AT794" s="154">
        <v>13742</v>
      </c>
      <c r="AU794" s="183">
        <f t="shared" si="1105"/>
        <v>0</v>
      </c>
      <c r="AV794" s="187">
        <v>853</v>
      </c>
      <c r="AW794" s="237">
        <f t="shared" si="1033"/>
        <v>633</v>
      </c>
      <c r="AX794" s="236">
        <f t="shared" si="1051"/>
        <v>44618</v>
      </c>
      <c r="AY794" s="6">
        <v>2</v>
      </c>
      <c r="AZ794" s="237">
        <f t="shared" si="1096"/>
        <v>595</v>
      </c>
      <c r="BA794" s="237">
        <f t="shared" si="1023"/>
        <v>406</v>
      </c>
      <c r="BB794" s="129">
        <v>0</v>
      </c>
      <c r="BC794" s="27">
        <f t="shared" si="1097"/>
        <v>1118</v>
      </c>
      <c r="BD794" s="237">
        <f t="shared" si="1025"/>
        <v>441</v>
      </c>
      <c r="BE794" s="228">
        <f t="shared" si="1083"/>
        <v>44618</v>
      </c>
      <c r="BF794" s="131">
        <f t="shared" si="1091"/>
        <v>127</v>
      </c>
      <c r="BG794" s="131">
        <f t="shared" si="1036"/>
        <v>14192</v>
      </c>
      <c r="BH794" s="228">
        <f t="shared" si="1037"/>
        <v>44618</v>
      </c>
      <c r="BI794" s="131">
        <f t="shared" si="1038"/>
        <v>14192</v>
      </c>
      <c r="BJ794" s="1">
        <f t="shared" si="1039"/>
        <v>44618</v>
      </c>
      <c r="BK794">
        <f t="shared" si="1084"/>
        <v>22</v>
      </c>
      <c r="BL794">
        <f t="shared" si="1040"/>
        <v>78</v>
      </c>
      <c r="BM794">
        <f t="shared" si="1085"/>
        <v>100</v>
      </c>
      <c r="BN794" s="1">
        <f t="shared" si="1086"/>
        <v>44618</v>
      </c>
      <c r="BO794">
        <f t="shared" si="1098"/>
        <v>12323</v>
      </c>
      <c r="BP794">
        <f t="shared" si="1099"/>
        <v>7413</v>
      </c>
      <c r="BQ794" s="178">
        <f t="shared" si="1074"/>
        <v>44618</v>
      </c>
      <c r="BR794">
        <f t="shared" si="1075"/>
        <v>44386</v>
      </c>
      <c r="BS794">
        <f t="shared" si="1076"/>
        <v>17855</v>
      </c>
      <c r="BT794">
        <f t="shared" si="1077"/>
        <v>577</v>
      </c>
      <c r="BU794">
        <v>15</v>
      </c>
      <c r="BV794">
        <f t="shared" si="1087"/>
        <v>5494</v>
      </c>
      <c r="BW794">
        <f t="shared" si="1106"/>
        <v>12758</v>
      </c>
      <c r="BX794" s="178">
        <f t="shared" si="1053"/>
        <v>44618</v>
      </c>
      <c r="BY794">
        <f t="shared" si="1054"/>
        <v>80</v>
      </c>
      <c r="BZ794">
        <f t="shared" si="1055"/>
        <v>79</v>
      </c>
      <c r="CA794">
        <f t="shared" si="1056"/>
        <v>0</v>
      </c>
      <c r="CB794" s="178">
        <f t="shared" si="1057"/>
        <v>44618</v>
      </c>
      <c r="CC794">
        <f t="shared" si="1078"/>
        <v>20373</v>
      </c>
      <c r="CD794">
        <f t="shared" si="1058"/>
        <v>13742</v>
      </c>
      <c r="CE794">
        <f t="shared" si="1059"/>
        <v>853</v>
      </c>
      <c r="CF794" s="178">
        <f t="shared" si="1060"/>
        <v>44618</v>
      </c>
      <c r="CG794">
        <f t="shared" si="1061"/>
        <v>5494</v>
      </c>
      <c r="CH794">
        <f t="shared" si="1062"/>
        <v>293</v>
      </c>
      <c r="CI794" s="178">
        <f t="shared" si="1063"/>
        <v>44618</v>
      </c>
      <c r="CJ794">
        <f t="shared" si="1064"/>
        <v>80</v>
      </c>
      <c r="CK794" s="1">
        <f t="shared" si="1065"/>
        <v>44618</v>
      </c>
      <c r="CL794" s="281">
        <f t="shared" si="1066"/>
        <v>5494</v>
      </c>
      <c r="CM794" s="1">
        <f t="shared" si="1067"/>
        <v>44618</v>
      </c>
      <c r="CN794" s="282">
        <f t="shared" si="1068"/>
        <v>80</v>
      </c>
      <c r="CO794" s="178">
        <f t="shared" si="1069"/>
        <v>44618</v>
      </c>
      <c r="CP794">
        <f t="shared" si="1070"/>
        <v>69</v>
      </c>
      <c r="CQ794">
        <f t="shared" si="1071"/>
        <v>0</v>
      </c>
      <c r="CR794">
        <f t="shared" si="1072"/>
        <v>0</v>
      </c>
    </row>
    <row r="795" spans="1:96" ht="18" customHeight="1" x14ac:dyDescent="0.55000000000000004">
      <c r="A795" s="178">
        <v>44619</v>
      </c>
      <c r="B795" s="239">
        <v>147</v>
      </c>
      <c r="C795" s="153">
        <f t="shared" si="1052"/>
        <v>14339</v>
      </c>
      <c r="D795" s="153">
        <f t="shared" si="1073"/>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0"/>
        <v>607</v>
      </c>
      <c r="Z795" s="75">
        <f t="shared" si="1079"/>
        <v>44619</v>
      </c>
      <c r="AA795" s="229">
        <f t="shared" si="1080"/>
        <v>89365</v>
      </c>
      <c r="AB795" s="229">
        <f t="shared" si="1081"/>
        <v>32057</v>
      </c>
      <c r="AC795" s="230">
        <f t="shared" si="1082"/>
        <v>1512</v>
      </c>
      <c r="AD795" s="182">
        <f t="shared" si="1094"/>
        <v>24465</v>
      </c>
      <c r="AE795" s="242">
        <f t="shared" si="1095"/>
        <v>67646</v>
      </c>
      <c r="AF795" s="154">
        <v>68851</v>
      </c>
      <c r="AG795" s="183">
        <f t="shared" si="1107"/>
        <v>381</v>
      </c>
      <c r="AH795" s="154">
        <v>18236</v>
      </c>
      <c r="AI795" s="183">
        <f t="shared" si="1108"/>
        <v>82</v>
      </c>
      <c r="AJ795" s="184">
        <v>659</v>
      </c>
      <c r="AK795" s="185">
        <f t="shared" si="1100"/>
        <v>1</v>
      </c>
      <c r="AL795" s="154">
        <v>81</v>
      </c>
      <c r="AM795" s="183">
        <f t="shared" si="1101"/>
        <v>0</v>
      </c>
      <c r="AN795" s="154">
        <v>79</v>
      </c>
      <c r="AO795" s="183">
        <f t="shared" si="1102"/>
        <v>0</v>
      </c>
      <c r="AP795" s="186">
        <v>0</v>
      </c>
      <c r="AQ795" s="185">
        <f t="shared" si="1103"/>
        <v>60</v>
      </c>
      <c r="AR795" s="154">
        <v>20433</v>
      </c>
      <c r="AS795" s="183">
        <f t="shared" si="1104"/>
        <v>0</v>
      </c>
      <c r="AT795" s="154">
        <v>13742</v>
      </c>
      <c r="AU795" s="183">
        <f t="shared" si="1105"/>
        <v>0</v>
      </c>
      <c r="AV795" s="187">
        <v>853</v>
      </c>
      <c r="AW795" s="237">
        <f t="shared" si="1033"/>
        <v>634</v>
      </c>
      <c r="AX795" s="236">
        <f t="shared" si="1051"/>
        <v>44619</v>
      </c>
      <c r="AY795" s="6">
        <v>0</v>
      </c>
      <c r="AZ795" s="237">
        <f t="shared" si="1096"/>
        <v>595</v>
      </c>
      <c r="BA795" s="237">
        <f t="shared" si="1023"/>
        <v>404</v>
      </c>
      <c r="BB795" s="129">
        <v>0</v>
      </c>
      <c r="BC795" s="27">
        <f t="shared" si="1097"/>
        <v>1118</v>
      </c>
      <c r="BD795" s="237">
        <f t="shared" si="1025"/>
        <v>439</v>
      </c>
      <c r="BE795" s="228">
        <f t="shared" si="1083"/>
        <v>44619</v>
      </c>
      <c r="BF795" s="131">
        <f t="shared" si="1091"/>
        <v>147</v>
      </c>
      <c r="BG795" s="131">
        <f t="shared" si="1036"/>
        <v>14339</v>
      </c>
      <c r="BH795" s="228">
        <f t="shared" si="1037"/>
        <v>44619</v>
      </c>
      <c r="BI795" s="131">
        <f t="shared" si="1038"/>
        <v>14339</v>
      </c>
      <c r="BJ795" s="1">
        <f t="shared" si="1039"/>
        <v>44619</v>
      </c>
      <c r="BK795">
        <f t="shared" si="1084"/>
        <v>53</v>
      </c>
      <c r="BL795">
        <f t="shared" si="1040"/>
        <v>61</v>
      </c>
      <c r="BM795">
        <f t="shared" si="1085"/>
        <v>114</v>
      </c>
      <c r="BN795" s="1">
        <f t="shared" si="1086"/>
        <v>44619</v>
      </c>
      <c r="BO795">
        <f t="shared" si="1098"/>
        <v>12220</v>
      </c>
      <c r="BP795">
        <f t="shared" si="1099"/>
        <v>7313</v>
      </c>
      <c r="BQ795" s="178">
        <f t="shared" si="1074"/>
        <v>44619</v>
      </c>
      <c r="BR795">
        <f t="shared" si="1075"/>
        <v>68851</v>
      </c>
      <c r="BS795">
        <f t="shared" si="1076"/>
        <v>18236</v>
      </c>
      <c r="BT795">
        <f t="shared" si="1077"/>
        <v>659</v>
      </c>
      <c r="BU795">
        <v>15</v>
      </c>
      <c r="BV795">
        <f t="shared" si="1087"/>
        <v>24465</v>
      </c>
      <c r="BW795">
        <f t="shared" si="1106"/>
        <v>31452</v>
      </c>
      <c r="BX795" s="178">
        <f t="shared" si="1053"/>
        <v>44619</v>
      </c>
      <c r="BY795">
        <f t="shared" si="1054"/>
        <v>81</v>
      </c>
      <c r="BZ795">
        <f t="shared" si="1055"/>
        <v>79</v>
      </c>
      <c r="CA795">
        <f t="shared" si="1056"/>
        <v>0</v>
      </c>
      <c r="CB795" s="178">
        <f t="shared" si="1057"/>
        <v>44619</v>
      </c>
      <c r="CC795">
        <f t="shared" si="1078"/>
        <v>20433</v>
      </c>
      <c r="CD795">
        <f t="shared" si="1058"/>
        <v>13742</v>
      </c>
      <c r="CE795">
        <f t="shared" si="1059"/>
        <v>853</v>
      </c>
      <c r="CF795" s="178">
        <f t="shared" si="1060"/>
        <v>44619</v>
      </c>
      <c r="CG795">
        <f t="shared" si="1061"/>
        <v>24465</v>
      </c>
      <c r="CH795">
        <f t="shared" si="1062"/>
        <v>381</v>
      </c>
      <c r="CI795" s="178">
        <f t="shared" si="1063"/>
        <v>44619</v>
      </c>
      <c r="CJ795">
        <f t="shared" si="1064"/>
        <v>82</v>
      </c>
      <c r="CK795" s="1">
        <f t="shared" si="1065"/>
        <v>44619</v>
      </c>
      <c r="CL795" s="281">
        <f t="shared" si="1066"/>
        <v>24465</v>
      </c>
      <c r="CM795" s="1">
        <f t="shared" si="1067"/>
        <v>44619</v>
      </c>
      <c r="CN795" s="282">
        <f t="shared" si="1068"/>
        <v>82</v>
      </c>
      <c r="CO795" s="178">
        <f t="shared" si="1069"/>
        <v>44619</v>
      </c>
      <c r="CP795">
        <f t="shared" si="1070"/>
        <v>60</v>
      </c>
      <c r="CQ795">
        <f t="shared" si="1071"/>
        <v>0</v>
      </c>
      <c r="CR795">
        <f t="shared" si="1072"/>
        <v>0</v>
      </c>
    </row>
    <row r="796" spans="1:96" ht="18" customHeight="1" x14ac:dyDescent="0.55000000000000004">
      <c r="A796" s="178">
        <v>44620</v>
      </c>
      <c r="B796" s="239">
        <v>125</v>
      </c>
      <c r="C796" s="153">
        <f t="shared" ref="C796:C816" si="1109">+B796+C795</f>
        <v>14464</v>
      </c>
      <c r="D796" s="153">
        <f t="shared" si="1073"/>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0"/>
        <v>608</v>
      </c>
      <c r="Z796" s="75">
        <f t="shared" si="1079"/>
        <v>44620</v>
      </c>
      <c r="AA796" s="229">
        <f t="shared" si="1080"/>
        <v>100691</v>
      </c>
      <c r="AB796" s="229">
        <f t="shared" si="1081"/>
        <v>32747</v>
      </c>
      <c r="AC796" s="230">
        <f t="shared" si="1082"/>
        <v>1597</v>
      </c>
      <c r="AD796" s="182">
        <f t="shared" si="1094"/>
        <v>11270</v>
      </c>
      <c r="AE796" s="242">
        <f t="shared" si="1095"/>
        <v>78916</v>
      </c>
      <c r="AF796" s="154">
        <v>80121</v>
      </c>
      <c r="AG796" s="183">
        <f t="shared" si="1107"/>
        <v>690</v>
      </c>
      <c r="AH796" s="154">
        <v>18926</v>
      </c>
      <c r="AI796" s="183">
        <f t="shared" si="1108"/>
        <v>85</v>
      </c>
      <c r="AJ796" s="184">
        <v>744</v>
      </c>
      <c r="AK796" s="185">
        <f t="shared" si="1100"/>
        <v>0</v>
      </c>
      <c r="AL796" s="154">
        <v>81</v>
      </c>
      <c r="AM796" s="183">
        <f t="shared" si="1101"/>
        <v>0</v>
      </c>
      <c r="AN796" s="154">
        <v>79</v>
      </c>
      <c r="AO796" s="183">
        <f t="shared" si="1102"/>
        <v>0</v>
      </c>
      <c r="AP796" s="186">
        <v>0</v>
      </c>
      <c r="AQ796" s="185">
        <f t="shared" si="1103"/>
        <v>56</v>
      </c>
      <c r="AR796" s="154">
        <v>20489</v>
      </c>
      <c r="AS796" s="183">
        <f t="shared" si="1104"/>
        <v>0</v>
      </c>
      <c r="AT796" s="154">
        <v>13742</v>
      </c>
      <c r="AU796" s="183">
        <f t="shared" si="1105"/>
        <v>0</v>
      </c>
      <c r="AV796" s="187">
        <v>853</v>
      </c>
      <c r="AW796" s="237">
        <f t="shared" si="1033"/>
        <v>635</v>
      </c>
      <c r="AX796" s="236">
        <f t="shared" si="1051"/>
        <v>44620</v>
      </c>
      <c r="AY796" s="6">
        <v>0</v>
      </c>
      <c r="AZ796" s="237">
        <f t="shared" si="1096"/>
        <v>595</v>
      </c>
      <c r="BA796" s="237">
        <f t="shared" si="1023"/>
        <v>405</v>
      </c>
      <c r="BB796" s="129">
        <v>0</v>
      </c>
      <c r="BC796" s="27">
        <f t="shared" si="1097"/>
        <v>1118</v>
      </c>
      <c r="BD796" s="237">
        <f t="shared" si="1025"/>
        <v>440</v>
      </c>
      <c r="BE796" s="228">
        <f t="shared" si="1083"/>
        <v>44620</v>
      </c>
      <c r="BF796" s="131">
        <f t="shared" si="1091"/>
        <v>125</v>
      </c>
      <c r="BG796" s="131">
        <f t="shared" si="1036"/>
        <v>14464</v>
      </c>
      <c r="BH796" s="228">
        <f t="shared" si="1037"/>
        <v>44620</v>
      </c>
      <c r="BI796" s="131">
        <f t="shared" si="1038"/>
        <v>14464</v>
      </c>
      <c r="BJ796" s="1">
        <f t="shared" si="1039"/>
        <v>44620</v>
      </c>
      <c r="BK796">
        <f t="shared" si="1084"/>
        <v>42</v>
      </c>
      <c r="BL796">
        <f t="shared" si="1040"/>
        <v>102</v>
      </c>
      <c r="BM796">
        <f t="shared" si="1085"/>
        <v>144</v>
      </c>
      <c r="BN796" s="1">
        <f t="shared" si="1086"/>
        <v>44620</v>
      </c>
      <c r="BO796">
        <f t="shared" si="1098"/>
        <v>12340</v>
      </c>
      <c r="BP796">
        <f t="shared" si="1099"/>
        <v>7394</v>
      </c>
      <c r="BQ796" s="178">
        <f t="shared" si="1074"/>
        <v>44620</v>
      </c>
      <c r="BR796">
        <f t="shared" si="1075"/>
        <v>80121</v>
      </c>
      <c r="BS796">
        <f t="shared" si="1076"/>
        <v>18926</v>
      </c>
      <c r="BT796">
        <f t="shared" si="1077"/>
        <v>744</v>
      </c>
      <c r="BU796">
        <v>15</v>
      </c>
      <c r="BV796">
        <f t="shared" si="1087"/>
        <v>11270</v>
      </c>
      <c r="BW796">
        <f t="shared" si="1106"/>
        <v>16795</v>
      </c>
      <c r="BX796" s="178">
        <f t="shared" si="1053"/>
        <v>44620</v>
      </c>
      <c r="BY796">
        <f t="shared" si="1054"/>
        <v>81</v>
      </c>
      <c r="BZ796">
        <f t="shared" si="1055"/>
        <v>79</v>
      </c>
      <c r="CA796">
        <f t="shared" si="1056"/>
        <v>0</v>
      </c>
      <c r="CB796" s="178">
        <f t="shared" si="1057"/>
        <v>44620</v>
      </c>
      <c r="CC796">
        <f t="shared" si="1078"/>
        <v>20489</v>
      </c>
      <c r="CD796">
        <f t="shared" si="1058"/>
        <v>13742</v>
      </c>
      <c r="CE796">
        <f t="shared" si="1059"/>
        <v>853</v>
      </c>
      <c r="CF796" s="178">
        <f t="shared" si="1060"/>
        <v>44620</v>
      </c>
      <c r="CG796">
        <f t="shared" si="1061"/>
        <v>11270</v>
      </c>
      <c r="CH796">
        <f t="shared" si="1062"/>
        <v>690</v>
      </c>
      <c r="CI796" s="178">
        <f t="shared" si="1063"/>
        <v>44620</v>
      </c>
      <c r="CJ796">
        <f t="shared" si="1064"/>
        <v>85</v>
      </c>
      <c r="CK796" s="1">
        <f t="shared" si="1065"/>
        <v>44620</v>
      </c>
      <c r="CL796" s="281">
        <f t="shared" si="1066"/>
        <v>11270</v>
      </c>
      <c r="CM796" s="1">
        <f t="shared" si="1067"/>
        <v>44620</v>
      </c>
      <c r="CN796" s="282">
        <f t="shared" si="1068"/>
        <v>85</v>
      </c>
      <c r="CO796" s="178">
        <f t="shared" si="1069"/>
        <v>44620</v>
      </c>
      <c r="CP796">
        <f t="shared" si="1070"/>
        <v>56</v>
      </c>
      <c r="CQ796">
        <f t="shared" si="1071"/>
        <v>0</v>
      </c>
      <c r="CR796">
        <f t="shared" si="1072"/>
        <v>0</v>
      </c>
    </row>
    <row r="797" spans="1:96" ht="18" customHeight="1" x14ac:dyDescent="0.55000000000000004">
      <c r="A797" s="178">
        <v>44621</v>
      </c>
      <c r="B797" s="239">
        <v>153</v>
      </c>
      <c r="C797" s="153">
        <f t="shared" si="1109"/>
        <v>14617</v>
      </c>
      <c r="D797" s="153">
        <f t="shared" si="1073"/>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0"/>
        <v>609</v>
      </c>
      <c r="Z797" s="75">
        <f t="shared" si="1079"/>
        <v>44621</v>
      </c>
      <c r="AA797" s="229">
        <f t="shared" si="1080"/>
        <v>118749</v>
      </c>
      <c r="AB797" s="229">
        <f t="shared" si="1081"/>
        <v>33316</v>
      </c>
      <c r="AC797" s="230">
        <f t="shared" si="1082"/>
        <v>1843</v>
      </c>
      <c r="AD797" s="182">
        <f t="shared" si="1094"/>
        <v>18014</v>
      </c>
      <c r="AE797" s="242">
        <f t="shared" si="1095"/>
        <v>96930</v>
      </c>
      <c r="AF797" s="154">
        <v>98135</v>
      </c>
      <c r="AG797" s="183">
        <f t="shared" si="1107"/>
        <v>569</v>
      </c>
      <c r="AH797" s="154">
        <v>19495</v>
      </c>
      <c r="AI797" s="183">
        <f t="shared" si="1108"/>
        <v>246</v>
      </c>
      <c r="AJ797" s="184">
        <v>990</v>
      </c>
      <c r="AK797" s="185">
        <f t="shared" si="1100"/>
        <v>0</v>
      </c>
      <c r="AL797" s="154">
        <v>81</v>
      </c>
      <c r="AM797" s="183">
        <f t="shared" si="1101"/>
        <v>0</v>
      </c>
      <c r="AN797" s="154">
        <v>79</v>
      </c>
      <c r="AO797" s="183">
        <f t="shared" si="1102"/>
        <v>0</v>
      </c>
      <c r="AP797" s="186">
        <v>0</v>
      </c>
      <c r="AQ797" s="185">
        <f t="shared" si="1103"/>
        <v>44</v>
      </c>
      <c r="AR797" s="154">
        <v>20533</v>
      </c>
      <c r="AS797" s="183">
        <f t="shared" si="1104"/>
        <v>0</v>
      </c>
      <c r="AT797" s="154">
        <v>13742</v>
      </c>
      <c r="AU797" s="183">
        <f t="shared" si="1105"/>
        <v>0</v>
      </c>
      <c r="AV797" s="187">
        <v>853</v>
      </c>
      <c r="AW797" s="237">
        <f t="shared" si="1033"/>
        <v>636</v>
      </c>
      <c r="AX797" s="236">
        <f t="shared" si="1051"/>
        <v>44621</v>
      </c>
      <c r="AY797" s="6">
        <v>0</v>
      </c>
      <c r="AZ797" s="237">
        <f t="shared" si="1096"/>
        <v>595</v>
      </c>
      <c r="BA797" s="237">
        <f t="shared" si="1023"/>
        <v>406</v>
      </c>
      <c r="BB797" s="129">
        <v>0</v>
      </c>
      <c r="BC797" s="27">
        <f t="shared" si="1097"/>
        <v>1118</v>
      </c>
      <c r="BD797" s="237">
        <f t="shared" si="1025"/>
        <v>441</v>
      </c>
      <c r="BE797" s="228">
        <f t="shared" si="1083"/>
        <v>44621</v>
      </c>
      <c r="BF797" s="131">
        <f t="shared" si="1091"/>
        <v>153</v>
      </c>
      <c r="BG797" s="131">
        <f t="shared" si="1036"/>
        <v>14617</v>
      </c>
      <c r="BH797" s="228">
        <f t="shared" si="1037"/>
        <v>44621</v>
      </c>
      <c r="BI797" s="131">
        <f t="shared" si="1038"/>
        <v>14617</v>
      </c>
      <c r="BJ797" s="1">
        <f t="shared" si="1039"/>
        <v>44621</v>
      </c>
      <c r="BK797">
        <f t="shared" si="1084"/>
        <v>48</v>
      </c>
      <c r="BL797">
        <f t="shared" si="1040"/>
        <v>121</v>
      </c>
      <c r="BM797">
        <f t="shared" si="1085"/>
        <v>169</v>
      </c>
      <c r="BN797" s="1">
        <f t="shared" si="1086"/>
        <v>44621</v>
      </c>
      <c r="BO797">
        <f t="shared" si="1098"/>
        <v>12357</v>
      </c>
      <c r="BP797">
        <f t="shared" si="1099"/>
        <v>7427</v>
      </c>
      <c r="BQ797" s="178">
        <f t="shared" si="1074"/>
        <v>44621</v>
      </c>
      <c r="BR797">
        <f t="shared" si="1075"/>
        <v>98135</v>
      </c>
      <c r="BS797">
        <f t="shared" si="1076"/>
        <v>19495</v>
      </c>
      <c r="BT797">
        <f t="shared" si="1077"/>
        <v>990</v>
      </c>
      <c r="BU797">
        <v>15</v>
      </c>
      <c r="BV797">
        <f t="shared" si="1087"/>
        <v>18014</v>
      </c>
      <c r="BW797">
        <f t="shared" si="1106"/>
        <v>28382</v>
      </c>
      <c r="BX797" s="178">
        <f t="shared" ref="BX797:BX827" si="1110">+A797</f>
        <v>44621</v>
      </c>
      <c r="BY797">
        <f t="shared" ref="BY797:BY827" si="1111">+AL797</f>
        <v>81</v>
      </c>
      <c r="BZ797">
        <f t="shared" ref="BZ797:BZ827" si="1112">+AN797</f>
        <v>79</v>
      </c>
      <c r="CA797">
        <f t="shared" ref="CA797:CA827" si="1113">+AP797</f>
        <v>0</v>
      </c>
      <c r="CB797" s="178">
        <f t="shared" ref="CB797:CB827" si="1114">+A797</f>
        <v>44621</v>
      </c>
      <c r="CC797">
        <f t="shared" si="1078"/>
        <v>20533</v>
      </c>
      <c r="CD797">
        <f t="shared" ref="CD797:CD827" si="1115">+AT797</f>
        <v>13742</v>
      </c>
      <c r="CE797">
        <f t="shared" ref="CE797:CE827" si="1116">+AV797</f>
        <v>853</v>
      </c>
      <c r="CF797" s="178">
        <f t="shared" ref="CF797:CF827" si="1117">+A797</f>
        <v>44621</v>
      </c>
      <c r="CG797">
        <f t="shared" ref="CG797:CG827" si="1118">+AD797</f>
        <v>18014</v>
      </c>
      <c r="CH797">
        <f t="shared" ref="CH797:CH831" si="1119">+AG797</f>
        <v>569</v>
      </c>
      <c r="CI797" s="178">
        <f t="shared" ref="CI797:CI827" si="1120">+A797</f>
        <v>44621</v>
      </c>
      <c r="CJ797">
        <f t="shared" ref="CJ797:CJ827" si="1121">+AI797</f>
        <v>246</v>
      </c>
      <c r="CK797" s="1">
        <f t="shared" ref="CK797:CK827" si="1122">+Z797</f>
        <v>44621</v>
      </c>
      <c r="CL797" s="281">
        <f t="shared" ref="CL797:CL827" si="1123">+AD797</f>
        <v>18014</v>
      </c>
      <c r="CM797" s="1">
        <f t="shared" ref="CM797:CM827" si="1124">+Z797</f>
        <v>44621</v>
      </c>
      <c r="CN797" s="282">
        <f t="shared" ref="CN797:CN827" si="1125">+AI797</f>
        <v>246</v>
      </c>
      <c r="CO797" s="178">
        <f t="shared" ref="CO797:CO827" si="1126">+A797</f>
        <v>44621</v>
      </c>
      <c r="CP797">
        <f t="shared" ref="CP797:CP827" si="1127">+AQ797</f>
        <v>44</v>
      </c>
      <c r="CQ797">
        <f t="shared" ref="CQ797:CQ827" si="1128">+AU797</f>
        <v>0</v>
      </c>
      <c r="CR797">
        <f t="shared" ref="CR797:CR827" si="1129">+AS797</f>
        <v>0</v>
      </c>
    </row>
    <row r="798" spans="1:96" ht="18" customHeight="1" x14ac:dyDescent="0.55000000000000004">
      <c r="A798" s="178">
        <v>44622</v>
      </c>
      <c r="B798" s="239">
        <v>160</v>
      </c>
      <c r="C798" s="153">
        <f t="shared" si="1109"/>
        <v>14777</v>
      </c>
      <c r="D798" s="153">
        <f t="shared" si="1073"/>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0"/>
        <v>610</v>
      </c>
      <c r="Z798" s="75">
        <f t="shared" si="1079"/>
        <v>44622</v>
      </c>
      <c r="AA798" s="229">
        <f t="shared" si="1080"/>
        <v>139084</v>
      </c>
      <c r="AB798" s="229">
        <f t="shared" si="1081"/>
        <v>33906</v>
      </c>
      <c r="AC798" s="230">
        <f t="shared" si="1082"/>
        <v>2021</v>
      </c>
      <c r="AD798" s="182">
        <f t="shared" si="1094"/>
        <v>20285</v>
      </c>
      <c r="AE798" s="242">
        <f t="shared" si="1095"/>
        <v>117215</v>
      </c>
      <c r="AF798" s="154">
        <v>118420</v>
      </c>
      <c r="AG798" s="183">
        <f t="shared" si="1107"/>
        <v>590</v>
      </c>
      <c r="AH798" s="154">
        <v>20085</v>
      </c>
      <c r="AI798" s="183">
        <f t="shared" si="1108"/>
        <v>178</v>
      </c>
      <c r="AJ798" s="184">
        <v>1168</v>
      </c>
      <c r="AK798" s="185">
        <f t="shared" si="1100"/>
        <v>1</v>
      </c>
      <c r="AL798" s="154">
        <v>82</v>
      </c>
      <c r="AM798" s="183">
        <f t="shared" si="1101"/>
        <v>0</v>
      </c>
      <c r="AN798" s="154">
        <v>79</v>
      </c>
      <c r="AO798" s="183">
        <f t="shared" si="1102"/>
        <v>0</v>
      </c>
      <c r="AP798" s="186">
        <v>0</v>
      </c>
      <c r="AQ798" s="185">
        <f t="shared" si="1103"/>
        <v>49</v>
      </c>
      <c r="AR798" s="154">
        <v>20582</v>
      </c>
      <c r="AS798" s="183">
        <f t="shared" si="1104"/>
        <v>0</v>
      </c>
      <c r="AT798" s="154">
        <v>13742</v>
      </c>
      <c r="AU798" s="183">
        <f t="shared" si="1105"/>
        <v>0</v>
      </c>
      <c r="AV798" s="187">
        <v>853</v>
      </c>
      <c r="AW798" s="237">
        <f t="shared" si="1033"/>
        <v>637</v>
      </c>
      <c r="AX798" s="236">
        <f t="shared" si="1051"/>
        <v>44622</v>
      </c>
      <c r="AY798" s="6">
        <v>0</v>
      </c>
      <c r="AZ798" s="237">
        <f t="shared" si="1096"/>
        <v>595</v>
      </c>
      <c r="BA798" s="237">
        <f t="shared" si="1023"/>
        <v>407</v>
      </c>
      <c r="BB798" s="129">
        <v>1</v>
      </c>
      <c r="BC798" s="27">
        <f t="shared" si="1097"/>
        <v>1119</v>
      </c>
      <c r="BD798" s="237">
        <f t="shared" si="1025"/>
        <v>442</v>
      </c>
      <c r="BE798" s="228">
        <f t="shared" si="1083"/>
        <v>44622</v>
      </c>
      <c r="BF798" s="131">
        <f t="shared" si="1091"/>
        <v>160</v>
      </c>
      <c r="BG798" s="131">
        <f t="shared" si="1036"/>
        <v>14777</v>
      </c>
      <c r="BH798" s="228">
        <f t="shared" si="1037"/>
        <v>44622</v>
      </c>
      <c r="BI798" s="131">
        <f t="shared" si="1038"/>
        <v>14777</v>
      </c>
      <c r="BJ798" s="1">
        <f t="shared" si="1039"/>
        <v>44622</v>
      </c>
      <c r="BK798">
        <f t="shared" si="1084"/>
        <v>37</v>
      </c>
      <c r="BL798">
        <f t="shared" si="1040"/>
        <v>106</v>
      </c>
      <c r="BM798">
        <f t="shared" si="1085"/>
        <v>143</v>
      </c>
      <c r="BN798" s="1">
        <f t="shared" si="1086"/>
        <v>44622</v>
      </c>
      <c r="BO798">
        <f t="shared" si="1098"/>
        <v>12466</v>
      </c>
      <c r="BP798">
        <f t="shared" si="1099"/>
        <v>7519</v>
      </c>
      <c r="BQ798" s="178">
        <f t="shared" ref="BQ798:BQ827" si="1130">+A798</f>
        <v>44622</v>
      </c>
      <c r="BR798">
        <f t="shared" ref="BR798:BR827" si="1131">+AF798</f>
        <v>118420</v>
      </c>
      <c r="BS798">
        <f t="shared" ref="BS798:BS827" si="1132">+AH798</f>
        <v>20085</v>
      </c>
      <c r="BT798">
        <f t="shared" ref="BT798:BT827" si="1133">+AJ798</f>
        <v>1168</v>
      </c>
      <c r="BU798">
        <v>15</v>
      </c>
      <c r="BV798">
        <f t="shared" si="1087"/>
        <v>20285</v>
      </c>
      <c r="BW798">
        <f t="shared" si="1106"/>
        <v>33043</v>
      </c>
      <c r="BX798" s="178">
        <f t="shared" si="1110"/>
        <v>44622</v>
      </c>
      <c r="BY798">
        <f t="shared" si="1111"/>
        <v>82</v>
      </c>
      <c r="BZ798">
        <f t="shared" si="1112"/>
        <v>79</v>
      </c>
      <c r="CA798">
        <f t="shared" si="1113"/>
        <v>0</v>
      </c>
      <c r="CB798" s="178">
        <f t="shared" si="1114"/>
        <v>44622</v>
      </c>
      <c r="CC798">
        <f t="shared" ref="CC798:CC827" si="1134">+AR798</f>
        <v>20582</v>
      </c>
      <c r="CD798">
        <f t="shared" si="1115"/>
        <v>13742</v>
      </c>
      <c r="CE798">
        <f t="shared" si="1116"/>
        <v>853</v>
      </c>
      <c r="CF798" s="178">
        <f t="shared" si="1117"/>
        <v>44622</v>
      </c>
      <c r="CG798">
        <f t="shared" si="1118"/>
        <v>20285</v>
      </c>
      <c r="CH798">
        <f t="shared" si="1119"/>
        <v>590</v>
      </c>
      <c r="CI798" s="178">
        <f t="shared" si="1120"/>
        <v>44622</v>
      </c>
      <c r="CJ798">
        <f t="shared" si="1121"/>
        <v>178</v>
      </c>
      <c r="CK798" s="1">
        <f t="shared" si="1122"/>
        <v>44622</v>
      </c>
      <c r="CL798" s="281">
        <f t="shared" si="1123"/>
        <v>20285</v>
      </c>
      <c r="CM798" s="1">
        <f t="shared" si="1124"/>
        <v>44622</v>
      </c>
      <c r="CN798" s="282">
        <f t="shared" si="1125"/>
        <v>178</v>
      </c>
      <c r="CO798" s="178">
        <f t="shared" si="1126"/>
        <v>44622</v>
      </c>
      <c r="CP798">
        <f t="shared" si="1127"/>
        <v>49</v>
      </c>
      <c r="CQ798">
        <f t="shared" si="1128"/>
        <v>0</v>
      </c>
      <c r="CR798">
        <f t="shared" si="1129"/>
        <v>0</v>
      </c>
    </row>
    <row r="799" spans="1:96" ht="18" customHeight="1" x14ac:dyDescent="0.55000000000000004">
      <c r="A799" s="178">
        <v>44623</v>
      </c>
      <c r="B799" s="239">
        <v>233</v>
      </c>
      <c r="C799" s="153">
        <f t="shared" si="1109"/>
        <v>15010</v>
      </c>
      <c r="D799" s="153">
        <f t="shared" si="1073"/>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0"/>
        <v>611</v>
      </c>
      <c r="Z799" s="75">
        <f t="shared" si="1079"/>
        <v>44623</v>
      </c>
      <c r="AA799" s="229">
        <f t="shared" si="1080"/>
        <v>158880</v>
      </c>
      <c r="AB799" s="229">
        <f t="shared" si="1081"/>
        <v>34470</v>
      </c>
      <c r="AC799" s="230">
        <f t="shared" si="1082"/>
        <v>2219</v>
      </c>
      <c r="AD799" s="182">
        <f t="shared" si="1094"/>
        <v>19725</v>
      </c>
      <c r="AE799" s="242">
        <f t="shared" si="1095"/>
        <v>136940</v>
      </c>
      <c r="AF799" s="154">
        <v>138145</v>
      </c>
      <c r="AG799" s="183">
        <f t="shared" si="1107"/>
        <v>564</v>
      </c>
      <c r="AH799" s="154">
        <v>20649</v>
      </c>
      <c r="AI799" s="183">
        <f t="shared" si="1108"/>
        <v>198</v>
      </c>
      <c r="AJ799" s="184">
        <v>1366</v>
      </c>
      <c r="AK799" s="185">
        <f t="shared" si="1100"/>
        <v>0</v>
      </c>
      <c r="AL799" s="154">
        <v>82</v>
      </c>
      <c r="AM799" s="183">
        <f t="shared" si="1101"/>
        <v>0</v>
      </c>
      <c r="AN799" s="154">
        <v>79</v>
      </c>
      <c r="AO799" s="183">
        <f t="shared" si="1102"/>
        <v>0</v>
      </c>
      <c r="AP799" s="186">
        <v>0</v>
      </c>
      <c r="AQ799" s="185">
        <f t="shared" si="1103"/>
        <v>71</v>
      </c>
      <c r="AR799" s="154">
        <v>20653</v>
      </c>
      <c r="AS799" s="183">
        <f t="shared" si="1104"/>
        <v>0</v>
      </c>
      <c r="AT799" s="154">
        <v>13742</v>
      </c>
      <c r="AU799" s="183">
        <f t="shared" si="1105"/>
        <v>0</v>
      </c>
      <c r="AV799" s="187">
        <v>853</v>
      </c>
      <c r="AW799" s="237">
        <f t="shared" si="1033"/>
        <v>638</v>
      </c>
      <c r="AX799" s="236">
        <f t="shared" si="1051"/>
        <v>44623</v>
      </c>
      <c r="AY799" s="6">
        <v>0</v>
      </c>
      <c r="AZ799" s="237">
        <f t="shared" si="1096"/>
        <v>595</v>
      </c>
      <c r="BA799" s="237">
        <f t="shared" si="1023"/>
        <v>405</v>
      </c>
      <c r="BB799" s="129">
        <v>5</v>
      </c>
      <c r="BC799" s="27">
        <f t="shared" si="1097"/>
        <v>1124</v>
      </c>
      <c r="BD799" s="237">
        <f t="shared" si="1025"/>
        <v>440</v>
      </c>
      <c r="BE799" s="228">
        <f t="shared" si="1083"/>
        <v>44623</v>
      </c>
      <c r="BF799" s="131">
        <f t="shared" si="1091"/>
        <v>233</v>
      </c>
      <c r="BG799" s="131">
        <f t="shared" si="1036"/>
        <v>15010</v>
      </c>
      <c r="BH799" s="228">
        <f t="shared" si="1037"/>
        <v>44623</v>
      </c>
      <c r="BI799" s="131">
        <f t="shared" si="1038"/>
        <v>15010</v>
      </c>
      <c r="BJ799" s="1">
        <f t="shared" si="1039"/>
        <v>44623</v>
      </c>
      <c r="BK799">
        <f t="shared" ref="BK799:BK827" si="1135">+BM799-BL799</f>
        <v>56</v>
      </c>
      <c r="BL799">
        <f t="shared" si="1040"/>
        <v>94</v>
      </c>
      <c r="BM799">
        <f t="shared" ref="BM799:BM827" si="1136">+L799</f>
        <v>150</v>
      </c>
      <c r="BN799" s="1">
        <f t="shared" ref="BN799:BN827" si="1137">+BJ799</f>
        <v>44623</v>
      </c>
      <c r="BO799">
        <f t="shared" si="1098"/>
        <v>12370</v>
      </c>
      <c r="BP799">
        <f t="shared" si="1099"/>
        <v>7407</v>
      </c>
      <c r="BQ799" s="178">
        <f t="shared" si="1130"/>
        <v>44623</v>
      </c>
      <c r="BR799">
        <f t="shared" si="1131"/>
        <v>138145</v>
      </c>
      <c r="BS799">
        <f t="shared" si="1132"/>
        <v>20649</v>
      </c>
      <c r="BT799">
        <f t="shared" si="1133"/>
        <v>1366</v>
      </c>
      <c r="BU799">
        <v>15</v>
      </c>
      <c r="BV799">
        <f t="shared" ref="BV799:BV827" si="1138">+AD799</f>
        <v>19725</v>
      </c>
      <c r="BW799">
        <f t="shared" si="1106"/>
        <v>51177</v>
      </c>
      <c r="BX799" s="178">
        <f t="shared" si="1110"/>
        <v>44623</v>
      </c>
      <c r="BY799">
        <f t="shared" si="1111"/>
        <v>82</v>
      </c>
      <c r="BZ799">
        <f t="shared" si="1112"/>
        <v>79</v>
      </c>
      <c r="CA799">
        <f t="shared" si="1113"/>
        <v>0</v>
      </c>
      <c r="CB799" s="178">
        <f t="shared" si="1114"/>
        <v>44623</v>
      </c>
      <c r="CC799">
        <f t="shared" si="1134"/>
        <v>20653</v>
      </c>
      <c r="CD799">
        <f t="shared" si="1115"/>
        <v>13742</v>
      </c>
      <c r="CE799">
        <f t="shared" si="1116"/>
        <v>853</v>
      </c>
      <c r="CF799" s="178">
        <f t="shared" si="1117"/>
        <v>44623</v>
      </c>
      <c r="CG799">
        <f t="shared" si="1118"/>
        <v>19725</v>
      </c>
      <c r="CH799">
        <f t="shared" si="1119"/>
        <v>564</v>
      </c>
      <c r="CI799" s="178">
        <f t="shared" si="1120"/>
        <v>44623</v>
      </c>
      <c r="CJ799">
        <f t="shared" si="1121"/>
        <v>198</v>
      </c>
      <c r="CK799" s="1">
        <f t="shared" si="1122"/>
        <v>44623</v>
      </c>
      <c r="CL799" s="281">
        <f t="shared" si="1123"/>
        <v>19725</v>
      </c>
      <c r="CM799" s="1">
        <f t="shared" si="1124"/>
        <v>44623</v>
      </c>
      <c r="CN799" s="282">
        <f t="shared" si="1125"/>
        <v>198</v>
      </c>
      <c r="CO799" s="178">
        <f t="shared" si="1126"/>
        <v>44623</v>
      </c>
      <c r="CP799">
        <f t="shared" si="1127"/>
        <v>71</v>
      </c>
      <c r="CQ799">
        <f t="shared" si="1128"/>
        <v>0</v>
      </c>
      <c r="CR799">
        <f t="shared" si="1129"/>
        <v>0</v>
      </c>
    </row>
    <row r="800" spans="1:96" ht="18" customHeight="1" x14ac:dyDescent="0.55000000000000004">
      <c r="A800" s="178">
        <v>44624</v>
      </c>
      <c r="B800" s="239">
        <v>179</v>
      </c>
      <c r="C800" s="153">
        <f t="shared" si="1109"/>
        <v>15189</v>
      </c>
      <c r="D800" s="153">
        <f t="shared" si="1073"/>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0"/>
        <v>612</v>
      </c>
      <c r="Z800" s="75">
        <f t="shared" si="1079"/>
        <v>44624</v>
      </c>
      <c r="AA800" s="229">
        <f t="shared" si="1080"/>
        <v>190312</v>
      </c>
      <c r="AB800" s="229">
        <f t="shared" si="1081"/>
        <v>34964</v>
      </c>
      <c r="AC800" s="230">
        <f t="shared" si="1082"/>
        <v>2407</v>
      </c>
      <c r="AD800" s="182">
        <f t="shared" si="1094"/>
        <v>31368</v>
      </c>
      <c r="AE800" s="242">
        <f t="shared" si="1095"/>
        <v>168308</v>
      </c>
      <c r="AF800" s="154">
        <v>169513</v>
      </c>
      <c r="AG800" s="183">
        <f t="shared" si="1107"/>
        <v>494</v>
      </c>
      <c r="AH800" s="154">
        <v>21143</v>
      </c>
      <c r="AI800" s="183">
        <f t="shared" si="1108"/>
        <v>188</v>
      </c>
      <c r="AJ800" s="184">
        <v>1554</v>
      </c>
      <c r="AK800" s="185">
        <f t="shared" si="1100"/>
        <v>0</v>
      </c>
      <c r="AL800" s="154">
        <v>82</v>
      </c>
      <c r="AM800" s="183">
        <f t="shared" si="1101"/>
        <v>0</v>
      </c>
      <c r="AN800" s="154">
        <v>79</v>
      </c>
      <c r="AO800" s="183">
        <f t="shared" si="1102"/>
        <v>0</v>
      </c>
      <c r="AP800" s="186">
        <v>0</v>
      </c>
      <c r="AQ800" s="185">
        <f t="shared" si="1103"/>
        <v>64</v>
      </c>
      <c r="AR800" s="154">
        <v>20717</v>
      </c>
      <c r="AS800" s="183">
        <f t="shared" si="1104"/>
        <v>0</v>
      </c>
      <c r="AT800" s="154">
        <v>13742</v>
      </c>
      <c r="AU800" s="183">
        <f t="shared" si="1105"/>
        <v>0</v>
      </c>
      <c r="AV800" s="187">
        <v>853</v>
      </c>
      <c r="AW800" s="237">
        <f t="shared" si="1033"/>
        <v>639</v>
      </c>
      <c r="AX800" s="236">
        <f t="shared" si="1051"/>
        <v>44624</v>
      </c>
      <c r="AY800" s="6">
        <v>0</v>
      </c>
      <c r="AZ800" s="237">
        <f t="shared" si="1096"/>
        <v>595</v>
      </c>
      <c r="BA800" s="237">
        <f t="shared" si="1023"/>
        <v>406</v>
      </c>
      <c r="BB800" s="129">
        <v>6</v>
      </c>
      <c r="BC800" s="27">
        <f t="shared" si="1097"/>
        <v>1130</v>
      </c>
      <c r="BD800" s="237">
        <f t="shared" si="1025"/>
        <v>441</v>
      </c>
      <c r="BE800" s="228">
        <f t="shared" si="1083"/>
        <v>44624</v>
      </c>
      <c r="BF800" s="131">
        <f t="shared" si="1091"/>
        <v>179</v>
      </c>
      <c r="BG800" s="131">
        <f t="shared" si="1036"/>
        <v>15189</v>
      </c>
      <c r="BH800" s="228">
        <f t="shared" si="1037"/>
        <v>44624</v>
      </c>
      <c r="BI800" s="131">
        <f t="shared" si="1038"/>
        <v>15189</v>
      </c>
      <c r="BJ800" s="1">
        <f t="shared" si="1039"/>
        <v>44624</v>
      </c>
      <c r="BK800">
        <f t="shared" si="1135"/>
        <v>73</v>
      </c>
      <c r="BL800">
        <f t="shared" si="1040"/>
        <v>93</v>
      </c>
      <c r="BM800">
        <f t="shared" si="1136"/>
        <v>166</v>
      </c>
      <c r="BN800" s="1">
        <f t="shared" si="1137"/>
        <v>44624</v>
      </c>
      <c r="BO800">
        <f t="shared" si="1098"/>
        <v>12506</v>
      </c>
      <c r="BP800">
        <f t="shared" si="1099"/>
        <v>7487</v>
      </c>
      <c r="BQ800" s="178">
        <f t="shared" si="1130"/>
        <v>44624</v>
      </c>
      <c r="BR800">
        <f t="shared" si="1131"/>
        <v>169513</v>
      </c>
      <c r="BS800">
        <f t="shared" si="1132"/>
        <v>21143</v>
      </c>
      <c r="BT800">
        <f t="shared" si="1133"/>
        <v>1554</v>
      </c>
      <c r="BU800">
        <v>15</v>
      </c>
      <c r="BV800">
        <f t="shared" si="1138"/>
        <v>31368</v>
      </c>
      <c r="BW800">
        <f t="shared" si="1106"/>
        <v>48163</v>
      </c>
      <c r="BX800" s="178">
        <f t="shared" si="1110"/>
        <v>44624</v>
      </c>
      <c r="BY800">
        <f t="shared" si="1111"/>
        <v>82</v>
      </c>
      <c r="BZ800">
        <f t="shared" si="1112"/>
        <v>79</v>
      </c>
      <c r="CA800">
        <f t="shared" si="1113"/>
        <v>0</v>
      </c>
      <c r="CB800" s="178">
        <f t="shared" si="1114"/>
        <v>44624</v>
      </c>
      <c r="CC800">
        <f t="shared" si="1134"/>
        <v>20717</v>
      </c>
      <c r="CD800">
        <f t="shared" si="1115"/>
        <v>13742</v>
      </c>
      <c r="CE800">
        <f t="shared" si="1116"/>
        <v>853</v>
      </c>
      <c r="CF800" s="178">
        <f t="shared" si="1117"/>
        <v>44624</v>
      </c>
      <c r="CG800">
        <f t="shared" si="1118"/>
        <v>31368</v>
      </c>
      <c r="CH800">
        <f t="shared" si="1119"/>
        <v>494</v>
      </c>
      <c r="CI800" s="178">
        <f t="shared" si="1120"/>
        <v>44624</v>
      </c>
      <c r="CJ800">
        <f t="shared" si="1121"/>
        <v>188</v>
      </c>
      <c r="CK800" s="1">
        <f t="shared" si="1122"/>
        <v>44624</v>
      </c>
      <c r="CL800" s="281">
        <f t="shared" si="1123"/>
        <v>31368</v>
      </c>
      <c r="CM800" s="1">
        <f t="shared" si="1124"/>
        <v>44624</v>
      </c>
      <c r="CN800" s="282">
        <f t="shared" si="1125"/>
        <v>188</v>
      </c>
      <c r="CO800" s="178">
        <f t="shared" si="1126"/>
        <v>44624</v>
      </c>
      <c r="CP800">
        <f t="shared" si="1127"/>
        <v>64</v>
      </c>
      <c r="CQ800">
        <f t="shared" si="1128"/>
        <v>0</v>
      </c>
      <c r="CR800">
        <f t="shared" si="1129"/>
        <v>0</v>
      </c>
    </row>
    <row r="801" spans="1:96" ht="18" customHeight="1" x14ac:dyDescent="0.55000000000000004">
      <c r="A801" s="178">
        <v>44625</v>
      </c>
      <c r="B801" s="239">
        <v>154</v>
      </c>
      <c r="C801" s="153">
        <f t="shared" si="1109"/>
        <v>15343</v>
      </c>
      <c r="D801" s="153">
        <f t="shared" si="1073"/>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0"/>
        <v>613</v>
      </c>
      <c r="Z801" s="75">
        <f t="shared" si="1079"/>
        <v>44625</v>
      </c>
      <c r="AA801" s="229">
        <f t="shared" si="1080"/>
        <v>208357</v>
      </c>
      <c r="AB801" s="229">
        <f t="shared" si="1081"/>
        <v>35709</v>
      </c>
      <c r="AC801" s="230">
        <f t="shared" si="1082"/>
        <v>2627</v>
      </c>
      <c r="AD801" s="182">
        <f t="shared" si="1094"/>
        <v>17965</v>
      </c>
      <c r="AE801" s="242">
        <f t="shared" si="1095"/>
        <v>186273</v>
      </c>
      <c r="AF801" s="154">
        <v>187478</v>
      </c>
      <c r="AG801" s="183">
        <f t="shared" si="1107"/>
        <v>745</v>
      </c>
      <c r="AH801" s="154">
        <v>21888</v>
      </c>
      <c r="AI801" s="183">
        <f t="shared" si="1108"/>
        <v>220</v>
      </c>
      <c r="AJ801" s="184">
        <v>1774</v>
      </c>
      <c r="AK801" s="185">
        <f t="shared" si="1100"/>
        <v>0</v>
      </c>
      <c r="AL801" s="154">
        <v>82</v>
      </c>
      <c r="AM801" s="183">
        <f t="shared" si="1101"/>
        <v>0</v>
      </c>
      <c r="AN801" s="154">
        <v>79</v>
      </c>
      <c r="AO801" s="183">
        <f t="shared" si="1102"/>
        <v>0</v>
      </c>
      <c r="AP801" s="186">
        <v>0</v>
      </c>
      <c r="AQ801" s="185">
        <f t="shared" si="1103"/>
        <v>80</v>
      </c>
      <c r="AR801" s="154">
        <v>20797</v>
      </c>
      <c r="AS801" s="183">
        <f t="shared" si="1104"/>
        <v>0</v>
      </c>
      <c r="AT801" s="154">
        <v>13742</v>
      </c>
      <c r="AU801" s="183">
        <f t="shared" si="1105"/>
        <v>0</v>
      </c>
      <c r="AV801" s="187">
        <v>853</v>
      </c>
      <c r="AW801" s="237">
        <f t="shared" si="1033"/>
        <v>640</v>
      </c>
      <c r="AX801" s="236">
        <f t="shared" si="1051"/>
        <v>44625</v>
      </c>
      <c r="AY801" s="6">
        <v>0</v>
      </c>
      <c r="AZ801" s="237">
        <f t="shared" si="1096"/>
        <v>595</v>
      </c>
      <c r="BA801" s="237">
        <f t="shared" si="1023"/>
        <v>407</v>
      </c>
      <c r="BB801" s="129">
        <v>14</v>
      </c>
      <c r="BC801" s="27">
        <f t="shared" si="1097"/>
        <v>1144</v>
      </c>
      <c r="BD801" s="237">
        <f t="shared" si="1025"/>
        <v>442</v>
      </c>
      <c r="BE801" s="228">
        <f t="shared" si="1083"/>
        <v>44625</v>
      </c>
      <c r="BF801" s="131">
        <f t="shared" si="1091"/>
        <v>154</v>
      </c>
      <c r="BG801" s="131">
        <f t="shared" si="1036"/>
        <v>15343</v>
      </c>
      <c r="BH801" s="228">
        <f t="shared" si="1037"/>
        <v>44625</v>
      </c>
      <c r="BI801" s="131">
        <f t="shared" si="1038"/>
        <v>15343</v>
      </c>
      <c r="BJ801" s="1">
        <f t="shared" si="1039"/>
        <v>44625</v>
      </c>
      <c r="BK801">
        <f t="shared" si="1135"/>
        <v>127</v>
      </c>
      <c r="BL801">
        <f t="shared" si="1040"/>
        <v>82</v>
      </c>
      <c r="BM801">
        <f t="shared" si="1136"/>
        <v>209</v>
      </c>
      <c r="BN801" s="1">
        <f t="shared" si="1137"/>
        <v>44625</v>
      </c>
      <c r="BO801">
        <f t="shared" si="1098"/>
        <v>12566</v>
      </c>
      <c r="BP801">
        <f t="shared" si="1099"/>
        <v>7509</v>
      </c>
      <c r="BQ801" s="178">
        <f t="shared" si="1130"/>
        <v>44625</v>
      </c>
      <c r="BR801">
        <f t="shared" si="1131"/>
        <v>187478</v>
      </c>
      <c r="BS801">
        <f t="shared" si="1132"/>
        <v>21888</v>
      </c>
      <c r="BT801">
        <f t="shared" si="1133"/>
        <v>1774</v>
      </c>
      <c r="BU801">
        <v>15</v>
      </c>
      <c r="BV801">
        <f t="shared" si="1138"/>
        <v>17965</v>
      </c>
      <c r="BW801">
        <f t="shared" si="1106"/>
        <v>46347</v>
      </c>
      <c r="BX801" s="178">
        <f t="shared" si="1110"/>
        <v>44625</v>
      </c>
      <c r="BY801">
        <f t="shared" si="1111"/>
        <v>82</v>
      </c>
      <c r="BZ801">
        <f t="shared" si="1112"/>
        <v>79</v>
      </c>
      <c r="CA801">
        <f t="shared" si="1113"/>
        <v>0</v>
      </c>
      <c r="CB801" s="178">
        <f t="shared" si="1114"/>
        <v>44625</v>
      </c>
      <c r="CC801">
        <f t="shared" si="1134"/>
        <v>20797</v>
      </c>
      <c r="CD801">
        <f t="shared" si="1115"/>
        <v>13742</v>
      </c>
      <c r="CE801">
        <f t="shared" si="1116"/>
        <v>853</v>
      </c>
      <c r="CF801" s="178">
        <f t="shared" si="1117"/>
        <v>44625</v>
      </c>
      <c r="CG801">
        <f t="shared" si="1118"/>
        <v>17965</v>
      </c>
      <c r="CH801">
        <f t="shared" si="1119"/>
        <v>745</v>
      </c>
      <c r="CI801" s="178">
        <f t="shared" si="1120"/>
        <v>44625</v>
      </c>
      <c r="CJ801">
        <f t="shared" si="1121"/>
        <v>220</v>
      </c>
      <c r="CK801" s="1">
        <f t="shared" si="1122"/>
        <v>44625</v>
      </c>
      <c r="CL801" s="281">
        <f t="shared" si="1123"/>
        <v>17965</v>
      </c>
      <c r="CM801" s="1">
        <f t="shared" si="1124"/>
        <v>44625</v>
      </c>
      <c r="CN801" s="282">
        <f t="shared" si="1125"/>
        <v>220</v>
      </c>
      <c r="CO801" s="178">
        <f t="shared" si="1126"/>
        <v>44625</v>
      </c>
      <c r="CP801">
        <f t="shared" si="1127"/>
        <v>80</v>
      </c>
      <c r="CQ801">
        <f t="shared" si="1128"/>
        <v>0</v>
      </c>
      <c r="CR801">
        <f t="shared" si="1129"/>
        <v>0</v>
      </c>
    </row>
    <row r="802" spans="1:96" ht="18" customHeight="1" x14ac:dyDescent="0.55000000000000004">
      <c r="A802" s="178">
        <v>44626</v>
      </c>
      <c r="B802" s="239">
        <v>113</v>
      </c>
      <c r="C802" s="153">
        <f t="shared" si="1109"/>
        <v>15456</v>
      </c>
      <c r="D802" s="153">
        <f t="shared" si="1073"/>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0"/>
        <v>614</v>
      </c>
      <c r="Z802" s="75">
        <f t="shared" si="1079"/>
        <v>44626</v>
      </c>
      <c r="AA802" s="229">
        <f t="shared" si="1080"/>
        <v>227301</v>
      </c>
      <c r="AB802" s="229">
        <f t="shared" si="1081"/>
        <v>36334</v>
      </c>
      <c r="AC802" s="230">
        <f t="shared" si="1082"/>
        <v>2860</v>
      </c>
      <c r="AD802" s="182">
        <f t="shared" si="1094"/>
        <v>18901</v>
      </c>
      <c r="AE802" s="242">
        <f t="shared" si="1095"/>
        <v>205174</v>
      </c>
      <c r="AF802" s="154">
        <v>206379</v>
      </c>
      <c r="AG802" s="183">
        <f t="shared" si="1107"/>
        <v>625</v>
      </c>
      <c r="AH802" s="154">
        <v>22513</v>
      </c>
      <c r="AI802" s="183">
        <f t="shared" si="1108"/>
        <v>233</v>
      </c>
      <c r="AJ802" s="184">
        <v>2007</v>
      </c>
      <c r="AK802" s="185">
        <f t="shared" si="1100"/>
        <v>0</v>
      </c>
      <c r="AL802" s="154">
        <v>82</v>
      </c>
      <c r="AM802" s="183">
        <f t="shared" si="1101"/>
        <v>0</v>
      </c>
      <c r="AN802" s="154">
        <v>79</v>
      </c>
      <c r="AO802" s="183">
        <f t="shared" si="1102"/>
        <v>0</v>
      </c>
      <c r="AP802" s="186">
        <v>0</v>
      </c>
      <c r="AQ802" s="185">
        <f t="shared" si="1103"/>
        <v>43</v>
      </c>
      <c r="AR802" s="154">
        <v>20840</v>
      </c>
      <c r="AS802" s="183">
        <f t="shared" si="1104"/>
        <v>0</v>
      </c>
      <c r="AT802" s="154">
        <v>13742</v>
      </c>
      <c r="AU802" s="183">
        <f t="shared" si="1105"/>
        <v>0</v>
      </c>
      <c r="AV802" s="187">
        <v>853</v>
      </c>
      <c r="AW802" s="237">
        <f t="shared" si="1033"/>
        <v>641</v>
      </c>
      <c r="AX802" s="236">
        <f t="shared" si="1051"/>
        <v>44626</v>
      </c>
      <c r="AY802" s="6">
        <v>0</v>
      </c>
      <c r="AZ802" s="237">
        <f t="shared" si="1096"/>
        <v>595</v>
      </c>
      <c r="BA802" s="237">
        <f t="shared" si="1023"/>
        <v>408</v>
      </c>
      <c r="BB802" s="129">
        <v>9</v>
      </c>
      <c r="BC802" s="27">
        <f t="shared" si="1097"/>
        <v>1153</v>
      </c>
      <c r="BD802" s="237">
        <f t="shared" si="1025"/>
        <v>443</v>
      </c>
      <c r="BE802" s="228">
        <f t="shared" si="1083"/>
        <v>44626</v>
      </c>
      <c r="BF802" s="131">
        <f t="shared" si="1091"/>
        <v>113</v>
      </c>
      <c r="BG802" s="131">
        <f t="shared" si="1036"/>
        <v>15456</v>
      </c>
      <c r="BH802" s="228">
        <f t="shared" si="1037"/>
        <v>44626</v>
      </c>
      <c r="BI802" s="131">
        <f t="shared" si="1038"/>
        <v>15456</v>
      </c>
      <c r="BJ802" s="1">
        <f t="shared" si="1039"/>
        <v>44626</v>
      </c>
      <c r="BK802">
        <f t="shared" si="1135"/>
        <v>312</v>
      </c>
      <c r="BL802">
        <f t="shared" si="1040"/>
        <v>130</v>
      </c>
      <c r="BM802">
        <f t="shared" si="1136"/>
        <v>442</v>
      </c>
      <c r="BN802" s="1">
        <f t="shared" si="1137"/>
        <v>44626</v>
      </c>
      <c r="BO802">
        <f t="shared" si="1098"/>
        <v>12908</v>
      </c>
      <c r="BP802">
        <f t="shared" si="1099"/>
        <v>7649</v>
      </c>
      <c r="BQ802" s="178">
        <f t="shared" si="1130"/>
        <v>44626</v>
      </c>
      <c r="BR802">
        <f t="shared" si="1131"/>
        <v>206379</v>
      </c>
      <c r="BS802">
        <f t="shared" si="1132"/>
        <v>22513</v>
      </c>
      <c r="BT802">
        <f t="shared" si="1133"/>
        <v>2007</v>
      </c>
      <c r="BU802">
        <v>15</v>
      </c>
      <c r="BV802">
        <f t="shared" si="1138"/>
        <v>18901</v>
      </c>
      <c r="BW802">
        <f t="shared" si="1106"/>
        <v>51944</v>
      </c>
      <c r="BX802" s="178">
        <f t="shared" si="1110"/>
        <v>44626</v>
      </c>
      <c r="BY802">
        <f t="shared" si="1111"/>
        <v>82</v>
      </c>
      <c r="BZ802">
        <f t="shared" si="1112"/>
        <v>79</v>
      </c>
      <c r="CA802">
        <f t="shared" si="1113"/>
        <v>0</v>
      </c>
      <c r="CB802" s="178">
        <f t="shared" si="1114"/>
        <v>44626</v>
      </c>
      <c r="CC802">
        <f t="shared" si="1134"/>
        <v>20840</v>
      </c>
      <c r="CD802">
        <f t="shared" si="1115"/>
        <v>13742</v>
      </c>
      <c r="CE802">
        <f t="shared" si="1116"/>
        <v>853</v>
      </c>
      <c r="CF802" s="178">
        <f t="shared" si="1117"/>
        <v>44626</v>
      </c>
      <c r="CG802">
        <f t="shared" si="1118"/>
        <v>18901</v>
      </c>
      <c r="CH802">
        <f t="shared" si="1119"/>
        <v>625</v>
      </c>
      <c r="CI802" s="178">
        <f t="shared" si="1120"/>
        <v>44626</v>
      </c>
      <c r="CJ802">
        <f t="shared" si="1121"/>
        <v>233</v>
      </c>
      <c r="CK802" s="1">
        <f t="shared" si="1122"/>
        <v>44626</v>
      </c>
      <c r="CL802" s="281">
        <f t="shared" si="1123"/>
        <v>18901</v>
      </c>
      <c r="CM802" s="1">
        <f t="shared" si="1124"/>
        <v>44626</v>
      </c>
      <c r="CN802" s="282">
        <f t="shared" si="1125"/>
        <v>233</v>
      </c>
      <c r="CO802" s="178">
        <f t="shared" si="1126"/>
        <v>44626</v>
      </c>
      <c r="CP802">
        <f t="shared" si="1127"/>
        <v>43</v>
      </c>
      <c r="CQ802">
        <f t="shared" si="1128"/>
        <v>0</v>
      </c>
      <c r="CR802">
        <f t="shared" si="1129"/>
        <v>0</v>
      </c>
    </row>
    <row r="803" spans="1:96" ht="18" customHeight="1" x14ac:dyDescent="0.55000000000000004">
      <c r="A803" s="178">
        <v>44627</v>
      </c>
      <c r="B803" s="239">
        <v>150</v>
      </c>
      <c r="C803" s="153">
        <f t="shared" si="1109"/>
        <v>15606</v>
      </c>
      <c r="D803" s="153">
        <f t="shared" si="1073"/>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0"/>
        <v>615</v>
      </c>
      <c r="Z803" s="75">
        <f t="shared" si="1079"/>
        <v>44627</v>
      </c>
      <c r="AA803" s="229">
        <f t="shared" si="1080"/>
        <v>233065</v>
      </c>
      <c r="AB803" s="229">
        <f t="shared" si="1081"/>
        <v>36722</v>
      </c>
      <c r="AC803" s="230">
        <f t="shared" si="1082"/>
        <v>3140</v>
      </c>
      <c r="AD803" s="182">
        <f t="shared" si="1094"/>
        <v>5735</v>
      </c>
      <c r="AE803" s="242">
        <f t="shared" si="1095"/>
        <v>210909</v>
      </c>
      <c r="AF803" s="154">
        <v>212114</v>
      </c>
      <c r="AG803" s="183">
        <f t="shared" si="1107"/>
        <v>388</v>
      </c>
      <c r="AH803" s="154">
        <v>22901</v>
      </c>
      <c r="AI803" s="183">
        <f t="shared" si="1108"/>
        <v>280</v>
      </c>
      <c r="AJ803" s="184">
        <v>2287</v>
      </c>
      <c r="AK803" s="185">
        <f t="shared" si="1100"/>
        <v>0</v>
      </c>
      <c r="AL803" s="154">
        <v>82</v>
      </c>
      <c r="AM803" s="183">
        <f t="shared" si="1101"/>
        <v>0</v>
      </c>
      <c r="AN803" s="154">
        <v>79</v>
      </c>
      <c r="AO803" s="183">
        <f t="shared" si="1102"/>
        <v>0</v>
      </c>
      <c r="AP803" s="186">
        <v>0</v>
      </c>
      <c r="AQ803" s="185">
        <f t="shared" si="1103"/>
        <v>29</v>
      </c>
      <c r="AR803" s="154">
        <v>20869</v>
      </c>
      <c r="AS803" s="183">
        <f t="shared" si="1104"/>
        <v>0</v>
      </c>
      <c r="AT803" s="154">
        <v>13742</v>
      </c>
      <c r="AU803" s="183">
        <f t="shared" si="1105"/>
        <v>0</v>
      </c>
      <c r="AV803" s="187">
        <v>853</v>
      </c>
      <c r="AW803" s="237">
        <f t="shared" si="1033"/>
        <v>642</v>
      </c>
      <c r="AX803" s="236">
        <f t="shared" si="1051"/>
        <v>44627</v>
      </c>
      <c r="AY803" s="6">
        <v>1</v>
      </c>
      <c r="AZ803" s="237">
        <f t="shared" si="1096"/>
        <v>596</v>
      </c>
      <c r="BA803" s="237">
        <f t="shared" si="1023"/>
        <v>406</v>
      </c>
      <c r="BB803" s="129">
        <v>4</v>
      </c>
      <c r="BC803" s="27">
        <f t="shared" si="1097"/>
        <v>1157</v>
      </c>
      <c r="BD803" s="237">
        <f t="shared" si="1025"/>
        <v>441</v>
      </c>
      <c r="BE803" s="228">
        <f t="shared" si="1083"/>
        <v>44627</v>
      </c>
      <c r="BF803" s="131">
        <f t="shared" si="1091"/>
        <v>150</v>
      </c>
      <c r="BG803" s="131">
        <f t="shared" si="1036"/>
        <v>15606</v>
      </c>
      <c r="BH803" s="228">
        <f t="shared" si="1037"/>
        <v>44627</v>
      </c>
      <c r="BI803" s="131">
        <f t="shared" si="1038"/>
        <v>15606</v>
      </c>
      <c r="BJ803" s="1">
        <f t="shared" si="1039"/>
        <v>44627</v>
      </c>
      <c r="BK803">
        <f t="shared" si="1135"/>
        <v>330</v>
      </c>
      <c r="BL803">
        <f t="shared" si="1040"/>
        <v>113</v>
      </c>
      <c r="BM803">
        <f t="shared" si="1136"/>
        <v>443</v>
      </c>
      <c r="BN803" s="1">
        <f t="shared" si="1137"/>
        <v>44627</v>
      </c>
      <c r="BO803">
        <f t="shared" si="1098"/>
        <v>12813</v>
      </c>
      <c r="BP803">
        <f t="shared" si="1099"/>
        <v>7520</v>
      </c>
      <c r="BQ803" s="178">
        <f t="shared" si="1130"/>
        <v>44627</v>
      </c>
      <c r="BR803">
        <f t="shared" si="1131"/>
        <v>212114</v>
      </c>
      <c r="BS803">
        <f t="shared" si="1132"/>
        <v>22901</v>
      </c>
      <c r="BT803">
        <f t="shared" si="1133"/>
        <v>2287</v>
      </c>
      <c r="BU803">
        <v>15</v>
      </c>
      <c r="BV803">
        <f t="shared" si="1138"/>
        <v>5735</v>
      </c>
      <c r="BW803">
        <f t="shared" si="1106"/>
        <v>56912</v>
      </c>
      <c r="BX803" s="178">
        <f t="shared" si="1110"/>
        <v>44627</v>
      </c>
      <c r="BY803">
        <f t="shared" si="1111"/>
        <v>82</v>
      </c>
      <c r="BZ803">
        <f t="shared" si="1112"/>
        <v>79</v>
      </c>
      <c r="CA803">
        <f t="shared" si="1113"/>
        <v>0</v>
      </c>
      <c r="CB803" s="178">
        <f t="shared" si="1114"/>
        <v>44627</v>
      </c>
      <c r="CC803">
        <f t="shared" si="1134"/>
        <v>20869</v>
      </c>
      <c r="CD803">
        <f t="shared" si="1115"/>
        <v>13742</v>
      </c>
      <c r="CE803">
        <f t="shared" si="1116"/>
        <v>853</v>
      </c>
      <c r="CF803" s="178">
        <f t="shared" si="1117"/>
        <v>44627</v>
      </c>
      <c r="CG803">
        <f t="shared" si="1118"/>
        <v>5735</v>
      </c>
      <c r="CH803">
        <f t="shared" si="1119"/>
        <v>388</v>
      </c>
      <c r="CI803" s="178">
        <f t="shared" si="1120"/>
        <v>44627</v>
      </c>
      <c r="CJ803">
        <f t="shared" si="1121"/>
        <v>280</v>
      </c>
      <c r="CK803" s="1">
        <f t="shared" si="1122"/>
        <v>44627</v>
      </c>
      <c r="CL803" s="281">
        <f t="shared" si="1123"/>
        <v>5735</v>
      </c>
      <c r="CM803" s="1">
        <f t="shared" si="1124"/>
        <v>44627</v>
      </c>
      <c r="CN803" s="282">
        <f t="shared" si="1125"/>
        <v>280</v>
      </c>
      <c r="CO803" s="178">
        <f t="shared" si="1126"/>
        <v>44627</v>
      </c>
      <c r="CP803">
        <f t="shared" si="1127"/>
        <v>29</v>
      </c>
      <c r="CQ803">
        <f t="shared" si="1128"/>
        <v>0</v>
      </c>
      <c r="CR803">
        <f t="shared" si="1129"/>
        <v>0</v>
      </c>
    </row>
    <row r="804" spans="1:96" ht="18" customHeight="1" x14ac:dyDescent="0.55000000000000004">
      <c r="A804" s="178">
        <v>44628</v>
      </c>
      <c r="B804" s="239">
        <v>104</v>
      </c>
      <c r="C804" s="153">
        <f t="shared" si="1109"/>
        <v>15710</v>
      </c>
      <c r="D804" s="153">
        <f t="shared" si="1073"/>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0"/>
        <v>616</v>
      </c>
      <c r="Z804" s="75">
        <f t="shared" si="1079"/>
        <v>44628</v>
      </c>
      <c r="AA804" s="229">
        <f t="shared" si="1080"/>
        <v>247882</v>
      </c>
      <c r="AB804" s="229">
        <f t="shared" si="1081"/>
        <v>37500</v>
      </c>
      <c r="AC804" s="230">
        <f t="shared" si="1082"/>
        <v>3431</v>
      </c>
      <c r="AD804" s="182">
        <f t="shared" si="1094"/>
        <v>14764</v>
      </c>
      <c r="AE804" s="242">
        <f t="shared" si="1095"/>
        <v>225673</v>
      </c>
      <c r="AF804" s="154">
        <v>226878</v>
      </c>
      <c r="AG804" s="183">
        <f t="shared" si="1107"/>
        <v>778</v>
      </c>
      <c r="AH804" s="154">
        <v>23679</v>
      </c>
      <c r="AI804" s="183">
        <f t="shared" ref="AI804:AI809" si="1139">+AJ804-AJ803</f>
        <v>291</v>
      </c>
      <c r="AJ804" s="184">
        <v>2578</v>
      </c>
      <c r="AK804" s="185">
        <f t="shared" si="1100"/>
        <v>0</v>
      </c>
      <c r="AL804" s="154">
        <v>82</v>
      </c>
      <c r="AM804" s="183">
        <f t="shared" si="1101"/>
        <v>0</v>
      </c>
      <c r="AN804" s="154">
        <v>79</v>
      </c>
      <c r="AO804" s="183">
        <f t="shared" si="1102"/>
        <v>0</v>
      </c>
      <c r="AP804" s="186">
        <v>0</v>
      </c>
      <c r="AQ804" s="185">
        <f t="shared" si="1103"/>
        <v>53</v>
      </c>
      <c r="AR804" s="154">
        <v>20922</v>
      </c>
      <c r="AS804" s="183">
        <f t="shared" si="1104"/>
        <v>0</v>
      </c>
      <c r="AT804" s="154">
        <v>13742</v>
      </c>
      <c r="AU804" s="183">
        <f t="shared" si="1105"/>
        <v>0</v>
      </c>
      <c r="AV804" s="187">
        <v>853</v>
      </c>
      <c r="AW804" s="237">
        <f t="shared" si="1033"/>
        <v>643</v>
      </c>
      <c r="AX804" s="236">
        <f t="shared" si="1051"/>
        <v>44628</v>
      </c>
      <c r="AY804" s="6">
        <v>6</v>
      </c>
      <c r="AZ804" s="237">
        <f t="shared" si="1096"/>
        <v>602</v>
      </c>
      <c r="BA804" s="237">
        <f t="shared" si="1023"/>
        <v>407</v>
      </c>
      <c r="BB804" s="129">
        <v>11</v>
      </c>
      <c r="BC804" s="27">
        <f t="shared" si="1097"/>
        <v>1168</v>
      </c>
      <c r="BD804" s="237">
        <f t="shared" si="1025"/>
        <v>442</v>
      </c>
      <c r="BE804" s="228">
        <f t="shared" si="1083"/>
        <v>44628</v>
      </c>
      <c r="BF804" s="131">
        <f t="shared" si="1091"/>
        <v>104</v>
      </c>
      <c r="BG804" s="131">
        <f t="shared" si="1036"/>
        <v>15710</v>
      </c>
      <c r="BH804" s="228">
        <f t="shared" si="1037"/>
        <v>44628</v>
      </c>
      <c r="BI804" s="131">
        <f t="shared" si="1038"/>
        <v>15710</v>
      </c>
      <c r="BJ804" s="1">
        <f t="shared" si="1039"/>
        <v>44628</v>
      </c>
      <c r="BK804">
        <f t="shared" si="1135"/>
        <v>322</v>
      </c>
      <c r="BL804">
        <f t="shared" si="1040"/>
        <v>77</v>
      </c>
      <c r="BM804">
        <f t="shared" si="1136"/>
        <v>399</v>
      </c>
      <c r="BN804" s="1">
        <f t="shared" si="1137"/>
        <v>44628</v>
      </c>
      <c r="BO804">
        <f t="shared" si="1098"/>
        <v>12905</v>
      </c>
      <c r="BP804">
        <f t="shared" si="1099"/>
        <v>7564</v>
      </c>
      <c r="BQ804" s="178">
        <f t="shared" si="1130"/>
        <v>44628</v>
      </c>
      <c r="BR804">
        <f t="shared" si="1131"/>
        <v>226878</v>
      </c>
      <c r="BS804">
        <f t="shared" si="1132"/>
        <v>23679</v>
      </c>
      <c r="BT804">
        <f t="shared" si="1133"/>
        <v>2578</v>
      </c>
      <c r="BU804">
        <v>15</v>
      </c>
      <c r="BV804">
        <f t="shared" si="1138"/>
        <v>14764</v>
      </c>
      <c r="BW804">
        <f t="shared" si="1106"/>
        <v>62927</v>
      </c>
      <c r="BX804" s="178">
        <f t="shared" si="1110"/>
        <v>44628</v>
      </c>
      <c r="BY804">
        <f t="shared" si="1111"/>
        <v>82</v>
      </c>
      <c r="BZ804">
        <f t="shared" si="1112"/>
        <v>79</v>
      </c>
      <c r="CA804">
        <f t="shared" si="1113"/>
        <v>0</v>
      </c>
      <c r="CB804" s="178">
        <f t="shared" si="1114"/>
        <v>44628</v>
      </c>
      <c r="CC804">
        <f t="shared" si="1134"/>
        <v>20922</v>
      </c>
      <c r="CD804">
        <f t="shared" si="1115"/>
        <v>13742</v>
      </c>
      <c r="CE804">
        <f t="shared" si="1116"/>
        <v>853</v>
      </c>
      <c r="CF804" s="178">
        <f t="shared" si="1117"/>
        <v>44628</v>
      </c>
      <c r="CG804">
        <f t="shared" si="1118"/>
        <v>14764</v>
      </c>
      <c r="CH804">
        <f t="shared" si="1119"/>
        <v>778</v>
      </c>
      <c r="CI804" s="178">
        <f t="shared" si="1120"/>
        <v>44628</v>
      </c>
      <c r="CJ804">
        <f t="shared" si="1121"/>
        <v>291</v>
      </c>
      <c r="CK804" s="1">
        <f t="shared" si="1122"/>
        <v>44628</v>
      </c>
      <c r="CL804" s="281">
        <f t="shared" si="1123"/>
        <v>14764</v>
      </c>
      <c r="CM804" s="1">
        <f t="shared" si="1124"/>
        <v>44628</v>
      </c>
      <c r="CN804" s="282">
        <f t="shared" si="1125"/>
        <v>291</v>
      </c>
      <c r="CO804" s="178">
        <f t="shared" si="1126"/>
        <v>44628</v>
      </c>
      <c r="CP804">
        <f t="shared" si="1127"/>
        <v>53</v>
      </c>
      <c r="CQ804">
        <f t="shared" si="1128"/>
        <v>0</v>
      </c>
      <c r="CR804">
        <f t="shared" si="1129"/>
        <v>0</v>
      </c>
    </row>
    <row r="805" spans="1:96" ht="18" customHeight="1" x14ac:dyDescent="0.55000000000000004">
      <c r="A805" s="178">
        <v>44629</v>
      </c>
      <c r="B805" s="239">
        <v>126</v>
      </c>
      <c r="C805" s="153">
        <f t="shared" si="1109"/>
        <v>15836</v>
      </c>
      <c r="D805" s="153">
        <f t="shared" si="1073"/>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0"/>
        <v>617</v>
      </c>
      <c r="Z805" s="75">
        <f t="shared" si="1079"/>
        <v>44629</v>
      </c>
      <c r="AA805" s="229">
        <f t="shared" si="1080"/>
        <v>259738</v>
      </c>
      <c r="AB805" s="229">
        <f t="shared" si="1081"/>
        <v>38307</v>
      </c>
      <c r="AC805" s="230">
        <f t="shared" si="1082"/>
        <v>3722</v>
      </c>
      <c r="AD805" s="182">
        <f t="shared" si="1094"/>
        <v>11779</v>
      </c>
      <c r="AE805" s="242">
        <f t="shared" si="1095"/>
        <v>237452</v>
      </c>
      <c r="AF805" s="154">
        <v>238657</v>
      </c>
      <c r="AG805" s="183">
        <f t="shared" si="1107"/>
        <v>807</v>
      </c>
      <c r="AH805" s="154">
        <v>24486</v>
      </c>
      <c r="AI805" s="183">
        <f t="shared" si="1139"/>
        <v>291</v>
      </c>
      <c r="AJ805" s="184">
        <v>2869</v>
      </c>
      <c r="AK805" s="185">
        <f t="shared" si="1100"/>
        <v>0</v>
      </c>
      <c r="AL805" s="154">
        <v>82</v>
      </c>
      <c r="AM805" s="183">
        <f t="shared" si="1101"/>
        <v>0</v>
      </c>
      <c r="AN805" s="154">
        <v>79</v>
      </c>
      <c r="AO805" s="183">
        <f t="shared" si="1102"/>
        <v>0</v>
      </c>
      <c r="AP805" s="186">
        <v>0</v>
      </c>
      <c r="AQ805" s="185">
        <f t="shared" si="1103"/>
        <v>77</v>
      </c>
      <c r="AR805" s="154">
        <v>20999</v>
      </c>
      <c r="AS805" s="183">
        <f t="shared" si="1104"/>
        <v>0</v>
      </c>
      <c r="AT805" s="154">
        <v>13742</v>
      </c>
      <c r="AU805" s="183">
        <f t="shared" si="1105"/>
        <v>0</v>
      </c>
      <c r="AV805" s="187">
        <v>853</v>
      </c>
      <c r="AW805" s="237">
        <f t="shared" si="1033"/>
        <v>644</v>
      </c>
      <c r="AX805" s="236">
        <f t="shared" si="1051"/>
        <v>44629</v>
      </c>
      <c r="AY805" s="6">
        <v>4</v>
      </c>
      <c r="AZ805" s="237">
        <f t="shared" si="1096"/>
        <v>606</v>
      </c>
      <c r="BA805" s="237">
        <f t="shared" si="1023"/>
        <v>408</v>
      </c>
      <c r="BB805" s="129">
        <v>10</v>
      </c>
      <c r="BC805" s="27">
        <f t="shared" si="1097"/>
        <v>1178</v>
      </c>
      <c r="BD805" s="237">
        <f t="shared" si="1025"/>
        <v>443</v>
      </c>
      <c r="BE805" s="228">
        <f t="shared" si="1083"/>
        <v>44629</v>
      </c>
      <c r="BF805" s="131">
        <f t="shared" si="1091"/>
        <v>126</v>
      </c>
      <c r="BG805" s="131">
        <f t="shared" si="1036"/>
        <v>15836</v>
      </c>
      <c r="BH805" s="228">
        <f t="shared" si="1037"/>
        <v>44629</v>
      </c>
      <c r="BI805" s="131">
        <f t="shared" si="1038"/>
        <v>15836</v>
      </c>
      <c r="BJ805" s="1">
        <f t="shared" si="1039"/>
        <v>44629</v>
      </c>
      <c r="BK805">
        <f t="shared" si="1135"/>
        <v>435</v>
      </c>
      <c r="BL805">
        <f t="shared" si="1040"/>
        <v>151</v>
      </c>
      <c r="BM805">
        <f t="shared" si="1136"/>
        <v>586</v>
      </c>
      <c r="BN805" s="1">
        <f t="shared" si="1137"/>
        <v>44629</v>
      </c>
      <c r="BO805">
        <f t="shared" si="1098"/>
        <v>13152</v>
      </c>
      <c r="BP805">
        <f t="shared" si="1099"/>
        <v>7660</v>
      </c>
      <c r="BQ805" s="178">
        <f t="shared" si="1130"/>
        <v>44629</v>
      </c>
      <c r="BR805">
        <f t="shared" si="1131"/>
        <v>238657</v>
      </c>
      <c r="BS805">
        <f t="shared" si="1132"/>
        <v>24486</v>
      </c>
      <c r="BT805">
        <f t="shared" si="1133"/>
        <v>2869</v>
      </c>
      <c r="BU805">
        <v>15</v>
      </c>
      <c r="BV805">
        <f t="shared" si="1138"/>
        <v>11779</v>
      </c>
      <c r="BW805">
        <f t="shared" si="1106"/>
        <v>58126</v>
      </c>
      <c r="BX805" s="178">
        <f t="shared" si="1110"/>
        <v>44629</v>
      </c>
      <c r="BY805">
        <f t="shared" si="1111"/>
        <v>82</v>
      </c>
      <c r="BZ805">
        <f t="shared" si="1112"/>
        <v>79</v>
      </c>
      <c r="CA805">
        <f t="shared" si="1113"/>
        <v>0</v>
      </c>
      <c r="CB805" s="178">
        <f t="shared" si="1114"/>
        <v>44629</v>
      </c>
      <c r="CC805">
        <f t="shared" si="1134"/>
        <v>20999</v>
      </c>
      <c r="CD805">
        <f t="shared" si="1115"/>
        <v>13742</v>
      </c>
      <c r="CE805">
        <f t="shared" si="1116"/>
        <v>853</v>
      </c>
      <c r="CF805" s="178">
        <f t="shared" si="1117"/>
        <v>44629</v>
      </c>
      <c r="CG805">
        <f t="shared" si="1118"/>
        <v>11779</v>
      </c>
      <c r="CH805">
        <f t="shared" si="1119"/>
        <v>807</v>
      </c>
      <c r="CI805" s="178">
        <f t="shared" si="1120"/>
        <v>44629</v>
      </c>
      <c r="CJ805">
        <f t="shared" si="1121"/>
        <v>291</v>
      </c>
      <c r="CK805" s="1">
        <f t="shared" si="1122"/>
        <v>44629</v>
      </c>
      <c r="CL805" s="281">
        <f t="shared" si="1123"/>
        <v>11779</v>
      </c>
      <c r="CM805" s="1">
        <f t="shared" si="1124"/>
        <v>44629</v>
      </c>
      <c r="CN805" s="282">
        <f t="shared" si="1125"/>
        <v>291</v>
      </c>
      <c r="CO805" s="178">
        <f t="shared" si="1126"/>
        <v>44629</v>
      </c>
      <c r="CP805">
        <f t="shared" si="1127"/>
        <v>77</v>
      </c>
      <c r="CQ805">
        <f t="shared" si="1128"/>
        <v>0</v>
      </c>
      <c r="CR805">
        <f t="shared" si="1129"/>
        <v>0</v>
      </c>
    </row>
    <row r="806" spans="1:96" ht="18" customHeight="1" x14ac:dyDescent="0.55000000000000004">
      <c r="A806" s="178">
        <v>44630</v>
      </c>
      <c r="B806" s="239">
        <v>158</v>
      </c>
      <c r="C806" s="153">
        <f t="shared" si="1109"/>
        <v>15994</v>
      </c>
      <c r="D806" s="153">
        <f t="shared" si="1073"/>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0"/>
        <v>618</v>
      </c>
      <c r="Z806" s="75">
        <f t="shared" si="1079"/>
        <v>44630</v>
      </c>
      <c r="AA806" s="229">
        <f t="shared" si="1080"/>
        <v>267298</v>
      </c>
      <c r="AB806" s="229">
        <f t="shared" si="1081"/>
        <v>39186</v>
      </c>
      <c r="AC806" s="230">
        <f t="shared" si="1082"/>
        <v>4003</v>
      </c>
      <c r="AD806" s="182">
        <f t="shared" si="1094"/>
        <v>7478</v>
      </c>
      <c r="AE806" s="242">
        <f t="shared" si="1095"/>
        <v>244930</v>
      </c>
      <c r="AF806" s="154">
        <v>246135</v>
      </c>
      <c r="AG806" s="183">
        <f t="shared" si="1107"/>
        <v>879</v>
      </c>
      <c r="AH806" s="154">
        <v>25365</v>
      </c>
      <c r="AI806" s="183">
        <f t="shared" si="1139"/>
        <v>281</v>
      </c>
      <c r="AJ806" s="184">
        <v>3150</v>
      </c>
      <c r="AK806" s="185">
        <f t="shared" si="1100"/>
        <v>0</v>
      </c>
      <c r="AL806" s="154">
        <v>82</v>
      </c>
      <c r="AM806" s="183">
        <f t="shared" si="1101"/>
        <v>0</v>
      </c>
      <c r="AN806" s="154">
        <v>79</v>
      </c>
      <c r="AO806" s="183">
        <f t="shared" si="1102"/>
        <v>0</v>
      </c>
      <c r="AP806" s="186">
        <v>0</v>
      </c>
      <c r="AQ806" s="185">
        <f t="shared" si="1103"/>
        <v>82</v>
      </c>
      <c r="AR806" s="154">
        <v>21081</v>
      </c>
      <c r="AS806" s="183">
        <f t="shared" si="1104"/>
        <v>0</v>
      </c>
      <c r="AT806" s="154">
        <v>13742</v>
      </c>
      <c r="AU806" s="183">
        <f t="shared" si="1105"/>
        <v>0</v>
      </c>
      <c r="AV806" s="187">
        <v>853</v>
      </c>
      <c r="AW806" s="237">
        <f t="shared" si="1033"/>
        <v>645</v>
      </c>
      <c r="AX806" s="236">
        <f t="shared" si="1051"/>
        <v>44630</v>
      </c>
      <c r="AY806" s="6">
        <v>5</v>
      </c>
      <c r="AZ806" s="237">
        <f t="shared" si="1096"/>
        <v>611</v>
      </c>
      <c r="BA806" s="237">
        <f t="shared" si="1023"/>
        <v>409</v>
      </c>
      <c r="BB806" s="129">
        <v>16</v>
      </c>
      <c r="BC806" s="27">
        <f t="shared" si="1097"/>
        <v>1194</v>
      </c>
      <c r="BD806" s="237">
        <f t="shared" si="1025"/>
        <v>444</v>
      </c>
      <c r="BE806" s="228">
        <f t="shared" si="1083"/>
        <v>44630</v>
      </c>
      <c r="BF806" s="131">
        <f t="shared" si="1091"/>
        <v>158</v>
      </c>
      <c r="BG806" s="131">
        <f t="shared" si="1036"/>
        <v>15994</v>
      </c>
      <c r="BH806" s="228">
        <f t="shared" si="1037"/>
        <v>44630</v>
      </c>
      <c r="BI806" s="131">
        <f t="shared" si="1038"/>
        <v>15994</v>
      </c>
      <c r="BJ806" s="1">
        <f t="shared" si="1039"/>
        <v>44630</v>
      </c>
      <c r="BK806">
        <f t="shared" si="1135"/>
        <v>703</v>
      </c>
      <c r="BL806">
        <f t="shared" si="1040"/>
        <v>111</v>
      </c>
      <c r="BM806">
        <f t="shared" si="1136"/>
        <v>814</v>
      </c>
      <c r="BN806" s="1">
        <f t="shared" si="1137"/>
        <v>44630</v>
      </c>
      <c r="BO806">
        <f t="shared" si="1098"/>
        <v>13722</v>
      </c>
      <c r="BP806">
        <f t="shared" si="1099"/>
        <v>7760</v>
      </c>
      <c r="BQ806" s="178">
        <f t="shared" si="1130"/>
        <v>44630</v>
      </c>
      <c r="BR806">
        <f t="shared" si="1131"/>
        <v>246135</v>
      </c>
      <c r="BS806">
        <f t="shared" si="1132"/>
        <v>25365</v>
      </c>
      <c r="BT806">
        <f t="shared" si="1133"/>
        <v>3150</v>
      </c>
      <c r="BU806">
        <v>15</v>
      </c>
      <c r="BV806">
        <f t="shared" si="1138"/>
        <v>7478</v>
      </c>
      <c r="BW806">
        <f t="shared" si="1106"/>
        <v>59422</v>
      </c>
      <c r="BX806" s="178">
        <f t="shared" si="1110"/>
        <v>44630</v>
      </c>
      <c r="BY806">
        <f t="shared" si="1111"/>
        <v>82</v>
      </c>
      <c r="BZ806">
        <f t="shared" si="1112"/>
        <v>79</v>
      </c>
      <c r="CA806">
        <f t="shared" si="1113"/>
        <v>0</v>
      </c>
      <c r="CB806" s="178">
        <f t="shared" si="1114"/>
        <v>44630</v>
      </c>
      <c r="CC806">
        <f t="shared" si="1134"/>
        <v>21081</v>
      </c>
      <c r="CD806">
        <f t="shared" si="1115"/>
        <v>13742</v>
      </c>
      <c r="CE806">
        <f t="shared" si="1116"/>
        <v>853</v>
      </c>
      <c r="CF806" s="178">
        <f t="shared" si="1117"/>
        <v>44630</v>
      </c>
      <c r="CG806">
        <f t="shared" si="1118"/>
        <v>7478</v>
      </c>
      <c r="CH806">
        <f t="shared" si="1119"/>
        <v>879</v>
      </c>
      <c r="CI806" s="178">
        <f t="shared" si="1120"/>
        <v>44630</v>
      </c>
      <c r="CJ806">
        <f t="shared" si="1121"/>
        <v>281</v>
      </c>
      <c r="CK806" s="1">
        <f t="shared" si="1122"/>
        <v>44630</v>
      </c>
      <c r="CL806" s="281">
        <f t="shared" si="1123"/>
        <v>7478</v>
      </c>
      <c r="CM806" s="1">
        <f t="shared" si="1124"/>
        <v>44630</v>
      </c>
      <c r="CN806" s="282">
        <f t="shared" si="1125"/>
        <v>281</v>
      </c>
      <c r="CO806" s="178">
        <f t="shared" si="1126"/>
        <v>44630</v>
      </c>
      <c r="CP806">
        <f t="shared" si="1127"/>
        <v>82</v>
      </c>
      <c r="CQ806">
        <f t="shared" si="1128"/>
        <v>0</v>
      </c>
      <c r="CR806">
        <f t="shared" si="1129"/>
        <v>0</v>
      </c>
    </row>
    <row r="807" spans="1:96" ht="18" customHeight="1" x14ac:dyDescent="0.55000000000000004">
      <c r="A807" s="178">
        <v>44631</v>
      </c>
      <c r="B807" s="239">
        <v>112</v>
      </c>
      <c r="C807" s="153">
        <f t="shared" si="1109"/>
        <v>16106</v>
      </c>
      <c r="D807" s="153">
        <f t="shared" si="1073"/>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0"/>
        <v>619</v>
      </c>
      <c r="Z807" s="75">
        <f t="shared" si="1079"/>
        <v>44631</v>
      </c>
      <c r="AA807" s="229">
        <f t="shared" si="1080"/>
        <v>272469</v>
      </c>
      <c r="AB807" s="229">
        <f t="shared" si="1081"/>
        <v>40063</v>
      </c>
      <c r="AC807" s="230">
        <f t="shared" si="1082"/>
        <v>4297</v>
      </c>
      <c r="AD807" s="182">
        <f t="shared" si="1094"/>
        <v>5089</v>
      </c>
      <c r="AE807" s="242">
        <f t="shared" si="1095"/>
        <v>250019</v>
      </c>
      <c r="AF807" s="154">
        <v>251224</v>
      </c>
      <c r="AG807" s="183">
        <f t="shared" si="1107"/>
        <v>877</v>
      </c>
      <c r="AH807" s="154">
        <v>26242</v>
      </c>
      <c r="AI807" s="183">
        <f t="shared" si="1139"/>
        <v>294</v>
      </c>
      <c r="AJ807" s="184">
        <v>3444</v>
      </c>
      <c r="AK807" s="185">
        <f t="shared" si="1100"/>
        <v>0</v>
      </c>
      <c r="AL807" s="154">
        <v>82</v>
      </c>
      <c r="AM807" s="183">
        <f t="shared" si="1101"/>
        <v>0</v>
      </c>
      <c r="AN807" s="154">
        <v>79</v>
      </c>
      <c r="AO807" s="183">
        <f t="shared" si="1102"/>
        <v>0</v>
      </c>
      <c r="AP807" s="186">
        <v>0</v>
      </c>
      <c r="AQ807" s="185">
        <f t="shared" si="1103"/>
        <v>82</v>
      </c>
      <c r="AR807" s="154">
        <v>21163</v>
      </c>
      <c r="AS807" s="183">
        <f t="shared" si="1104"/>
        <v>0</v>
      </c>
      <c r="AT807" s="154">
        <v>13742</v>
      </c>
      <c r="AU807" s="183">
        <f t="shared" si="1105"/>
        <v>0</v>
      </c>
      <c r="AV807" s="187">
        <v>853</v>
      </c>
      <c r="AW807" s="237">
        <f t="shared" si="1033"/>
        <v>646</v>
      </c>
      <c r="AX807" s="236">
        <f t="shared" si="1051"/>
        <v>44631</v>
      </c>
      <c r="AY807" s="6">
        <v>1</v>
      </c>
      <c r="AZ807" s="237">
        <f t="shared" si="1096"/>
        <v>612</v>
      </c>
      <c r="BA807" s="237">
        <f t="shared" si="1023"/>
        <v>407</v>
      </c>
      <c r="BB807" s="129">
        <v>22</v>
      </c>
      <c r="BC807" s="27">
        <f t="shared" si="1097"/>
        <v>1216</v>
      </c>
      <c r="BD807" s="237">
        <f t="shared" si="1025"/>
        <v>442</v>
      </c>
      <c r="BE807" s="228">
        <f t="shared" si="1083"/>
        <v>44631</v>
      </c>
      <c r="BF807" s="131">
        <f t="shared" si="1091"/>
        <v>112</v>
      </c>
      <c r="BG807" s="131">
        <f t="shared" si="1036"/>
        <v>16106</v>
      </c>
      <c r="BH807" s="228">
        <f t="shared" si="1037"/>
        <v>44631</v>
      </c>
      <c r="BI807" s="131">
        <f t="shared" si="1038"/>
        <v>16106</v>
      </c>
      <c r="BJ807" s="1">
        <f t="shared" si="1039"/>
        <v>44631</v>
      </c>
      <c r="BK807">
        <f t="shared" si="1135"/>
        <v>1048</v>
      </c>
      <c r="BL807">
        <f t="shared" si="1040"/>
        <v>125</v>
      </c>
      <c r="BM807">
        <f t="shared" si="1136"/>
        <v>1173</v>
      </c>
      <c r="BN807" s="1">
        <f t="shared" si="1137"/>
        <v>44631</v>
      </c>
      <c r="BO807">
        <f t="shared" si="1098"/>
        <v>13986</v>
      </c>
      <c r="BP807">
        <f t="shared" si="1099"/>
        <v>7645</v>
      </c>
      <c r="BQ807" s="178">
        <f t="shared" si="1130"/>
        <v>44631</v>
      </c>
      <c r="BR807">
        <f t="shared" si="1131"/>
        <v>251224</v>
      </c>
      <c r="BS807">
        <f t="shared" si="1132"/>
        <v>26242</v>
      </c>
      <c r="BT807">
        <f t="shared" si="1133"/>
        <v>3444</v>
      </c>
      <c r="BU807">
        <v>15</v>
      </c>
      <c r="BV807">
        <f t="shared" si="1138"/>
        <v>5089</v>
      </c>
      <c r="BW807">
        <f t="shared" si="1106"/>
        <v>62001</v>
      </c>
      <c r="BX807" s="178">
        <f t="shared" si="1110"/>
        <v>44631</v>
      </c>
      <c r="BY807">
        <f t="shared" si="1111"/>
        <v>82</v>
      </c>
      <c r="BZ807">
        <f t="shared" si="1112"/>
        <v>79</v>
      </c>
      <c r="CA807">
        <f t="shared" si="1113"/>
        <v>0</v>
      </c>
      <c r="CB807" s="178">
        <f t="shared" si="1114"/>
        <v>44631</v>
      </c>
      <c r="CC807">
        <f t="shared" si="1134"/>
        <v>21163</v>
      </c>
      <c r="CD807">
        <f t="shared" si="1115"/>
        <v>13742</v>
      </c>
      <c r="CE807">
        <f t="shared" si="1116"/>
        <v>853</v>
      </c>
      <c r="CF807" s="178">
        <f t="shared" si="1117"/>
        <v>44631</v>
      </c>
      <c r="CG807">
        <f t="shared" si="1118"/>
        <v>5089</v>
      </c>
      <c r="CH807">
        <f t="shared" si="1119"/>
        <v>877</v>
      </c>
      <c r="CI807" s="178">
        <f t="shared" si="1120"/>
        <v>44631</v>
      </c>
      <c r="CJ807">
        <f t="shared" si="1121"/>
        <v>294</v>
      </c>
      <c r="CK807" s="1">
        <f t="shared" si="1122"/>
        <v>44631</v>
      </c>
      <c r="CL807" s="281">
        <f t="shared" si="1123"/>
        <v>5089</v>
      </c>
      <c r="CM807" s="1">
        <f t="shared" si="1124"/>
        <v>44631</v>
      </c>
      <c r="CN807" s="282">
        <f t="shared" si="1125"/>
        <v>294</v>
      </c>
      <c r="CO807" s="178">
        <f t="shared" si="1126"/>
        <v>44631</v>
      </c>
      <c r="CP807">
        <f t="shared" si="1127"/>
        <v>82</v>
      </c>
      <c r="CQ807">
        <f t="shared" si="1128"/>
        <v>0</v>
      </c>
      <c r="CR807">
        <f t="shared" si="1129"/>
        <v>0</v>
      </c>
    </row>
    <row r="808" spans="1:96" ht="18" customHeight="1" x14ac:dyDescent="0.55000000000000004">
      <c r="A808" s="178">
        <v>44632</v>
      </c>
      <c r="B808" s="239">
        <v>131</v>
      </c>
      <c r="C808" s="153">
        <f t="shared" si="1109"/>
        <v>16237</v>
      </c>
      <c r="D808" s="153">
        <f t="shared" si="1073"/>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0"/>
        <v>620</v>
      </c>
      <c r="Z808" s="75">
        <f t="shared" si="1079"/>
        <v>44632</v>
      </c>
      <c r="AA808" s="229">
        <f t="shared" si="1080"/>
        <v>276250</v>
      </c>
      <c r="AB808" s="229">
        <f t="shared" si="1081"/>
        <v>41023</v>
      </c>
      <c r="AC808" s="230">
        <f t="shared" si="1082"/>
        <v>4582</v>
      </c>
      <c r="AD808" s="182">
        <f t="shared" si="1094"/>
        <v>3719</v>
      </c>
      <c r="AE808" s="242">
        <f t="shared" si="1095"/>
        <v>253738</v>
      </c>
      <c r="AF808" s="154">
        <v>254943</v>
      </c>
      <c r="AG808" s="183">
        <f t="shared" si="1107"/>
        <v>960</v>
      </c>
      <c r="AH808" s="154">
        <v>27202</v>
      </c>
      <c r="AI808" s="183">
        <f t="shared" si="1139"/>
        <v>285</v>
      </c>
      <c r="AJ808" s="184">
        <v>3729</v>
      </c>
      <c r="AK808" s="185">
        <f t="shared" si="1100"/>
        <v>0</v>
      </c>
      <c r="AL808" s="154">
        <v>82</v>
      </c>
      <c r="AM808" s="183">
        <f t="shared" si="1101"/>
        <v>0</v>
      </c>
      <c r="AN808" s="154">
        <v>79</v>
      </c>
      <c r="AO808" s="183">
        <f t="shared" si="1102"/>
        <v>0</v>
      </c>
      <c r="AP808" s="186">
        <v>0</v>
      </c>
      <c r="AQ808" s="185">
        <f t="shared" si="1103"/>
        <v>62</v>
      </c>
      <c r="AR808" s="154">
        <v>21225</v>
      </c>
      <c r="AS808" s="183">
        <f t="shared" si="1104"/>
        <v>0</v>
      </c>
      <c r="AT808" s="154">
        <v>13742</v>
      </c>
      <c r="AU808" s="183">
        <f t="shared" si="1105"/>
        <v>0</v>
      </c>
      <c r="AV808" s="187">
        <v>853</v>
      </c>
      <c r="AW808" s="237">
        <f t="shared" si="1033"/>
        <v>647</v>
      </c>
      <c r="AX808" s="236">
        <f t="shared" si="1051"/>
        <v>44632</v>
      </c>
      <c r="AY808" s="6">
        <v>6</v>
      </c>
      <c r="AZ808" s="237">
        <f t="shared" si="1096"/>
        <v>618</v>
      </c>
      <c r="BA808" s="237">
        <f t="shared" si="1023"/>
        <v>408</v>
      </c>
      <c r="BB808" s="129">
        <v>33</v>
      </c>
      <c r="BC808" s="27">
        <f t="shared" si="1097"/>
        <v>1249</v>
      </c>
      <c r="BD808" s="237">
        <f t="shared" si="1025"/>
        <v>443</v>
      </c>
      <c r="BE808" s="228">
        <f t="shared" si="1083"/>
        <v>44632</v>
      </c>
      <c r="BF808" s="131">
        <f t="shared" si="1091"/>
        <v>131</v>
      </c>
      <c r="BG808" s="131">
        <f t="shared" si="1036"/>
        <v>16237</v>
      </c>
      <c r="BH808" s="228">
        <f t="shared" si="1037"/>
        <v>44632</v>
      </c>
      <c r="BI808" s="131">
        <f t="shared" si="1038"/>
        <v>16237</v>
      </c>
      <c r="BJ808" s="1">
        <f t="shared" si="1039"/>
        <v>44632</v>
      </c>
      <c r="BK808">
        <f t="shared" si="1135"/>
        <v>1315</v>
      </c>
      <c r="BL808">
        <f t="shared" si="1040"/>
        <v>140</v>
      </c>
      <c r="BM808">
        <f t="shared" si="1136"/>
        <v>1455</v>
      </c>
      <c r="BN808" s="1">
        <f t="shared" si="1137"/>
        <v>44632</v>
      </c>
      <c r="BO808">
        <f t="shared" si="1098"/>
        <v>14360</v>
      </c>
      <c r="BP808">
        <f t="shared" si="1099"/>
        <v>7704</v>
      </c>
      <c r="BQ808" s="178">
        <f t="shared" si="1130"/>
        <v>44632</v>
      </c>
      <c r="BR808">
        <f t="shared" si="1131"/>
        <v>254943</v>
      </c>
      <c r="BS808">
        <f t="shared" si="1132"/>
        <v>27202</v>
      </c>
      <c r="BT808">
        <f t="shared" si="1133"/>
        <v>3729</v>
      </c>
      <c r="BU808">
        <v>15</v>
      </c>
      <c r="BV808">
        <f t="shared" si="1138"/>
        <v>3719</v>
      </c>
      <c r="BW808">
        <f t="shared" si="1106"/>
        <v>66646</v>
      </c>
      <c r="BX808" s="178">
        <f t="shared" si="1110"/>
        <v>44632</v>
      </c>
      <c r="BY808">
        <f t="shared" si="1111"/>
        <v>82</v>
      </c>
      <c r="BZ808">
        <f t="shared" si="1112"/>
        <v>79</v>
      </c>
      <c r="CA808">
        <f t="shared" si="1113"/>
        <v>0</v>
      </c>
      <c r="CB808" s="178">
        <f t="shared" si="1114"/>
        <v>44632</v>
      </c>
      <c r="CC808">
        <f t="shared" si="1134"/>
        <v>21225</v>
      </c>
      <c r="CD808">
        <f t="shared" si="1115"/>
        <v>13742</v>
      </c>
      <c r="CE808">
        <f t="shared" si="1116"/>
        <v>853</v>
      </c>
      <c r="CF808" s="178">
        <f t="shared" si="1117"/>
        <v>44632</v>
      </c>
      <c r="CG808">
        <f t="shared" si="1118"/>
        <v>3719</v>
      </c>
      <c r="CH808">
        <f t="shared" si="1119"/>
        <v>960</v>
      </c>
      <c r="CI808" s="178">
        <f t="shared" si="1120"/>
        <v>44632</v>
      </c>
      <c r="CJ808">
        <f t="shared" si="1121"/>
        <v>285</v>
      </c>
      <c r="CK808" s="1">
        <f t="shared" si="1122"/>
        <v>44632</v>
      </c>
      <c r="CL808" s="281">
        <f t="shared" si="1123"/>
        <v>3719</v>
      </c>
      <c r="CM808" s="1">
        <f t="shared" si="1124"/>
        <v>44632</v>
      </c>
      <c r="CN808" s="282">
        <f t="shared" si="1125"/>
        <v>285</v>
      </c>
      <c r="CO808" s="178">
        <f t="shared" si="1126"/>
        <v>44632</v>
      </c>
      <c r="CP808">
        <f t="shared" si="1127"/>
        <v>62</v>
      </c>
      <c r="CQ808">
        <f t="shared" si="1128"/>
        <v>0</v>
      </c>
      <c r="CR808">
        <f t="shared" si="1129"/>
        <v>0</v>
      </c>
    </row>
    <row r="809" spans="1:96" ht="18" customHeight="1" x14ac:dyDescent="0.55000000000000004">
      <c r="A809" s="178">
        <v>44633</v>
      </c>
      <c r="B809" s="239">
        <v>100</v>
      </c>
      <c r="C809" s="153">
        <f t="shared" si="1109"/>
        <v>16337</v>
      </c>
      <c r="D809" s="153">
        <f t="shared" si="1073"/>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0"/>
        <v>621</v>
      </c>
      <c r="Z809" s="75">
        <f t="shared" si="1079"/>
        <v>44633</v>
      </c>
      <c r="AA809" s="229">
        <f t="shared" si="1080"/>
        <v>280757</v>
      </c>
      <c r="AB809" s="229">
        <f t="shared" si="1081"/>
        <v>41764</v>
      </c>
      <c r="AC809" s="230">
        <f t="shared" si="1082"/>
        <v>4846</v>
      </c>
      <c r="AD809" s="182">
        <f t="shared" si="1094"/>
        <v>4444</v>
      </c>
      <c r="AE809" s="242">
        <f t="shared" si="1095"/>
        <v>258182</v>
      </c>
      <c r="AF809" s="154">
        <v>259387</v>
      </c>
      <c r="AG809" s="183">
        <f t="shared" si="1107"/>
        <v>741</v>
      </c>
      <c r="AH809" s="154">
        <v>27943</v>
      </c>
      <c r="AI809" s="183">
        <f t="shared" si="1139"/>
        <v>264</v>
      </c>
      <c r="AJ809" s="184">
        <v>3993</v>
      </c>
      <c r="AK809" s="185">
        <f t="shared" si="1100"/>
        <v>0</v>
      </c>
      <c r="AL809" s="154">
        <v>82</v>
      </c>
      <c r="AM809" s="183">
        <f t="shared" si="1101"/>
        <v>0</v>
      </c>
      <c r="AN809" s="154">
        <v>79</v>
      </c>
      <c r="AO809" s="183">
        <f t="shared" si="1102"/>
        <v>0</v>
      </c>
      <c r="AP809" s="186">
        <v>0</v>
      </c>
      <c r="AQ809" s="185">
        <f t="shared" si="1103"/>
        <v>63</v>
      </c>
      <c r="AR809" s="154">
        <v>21288</v>
      </c>
      <c r="AS809" s="183">
        <f t="shared" si="1104"/>
        <v>0</v>
      </c>
      <c r="AT809" s="154">
        <v>13742</v>
      </c>
      <c r="AU809" s="183">
        <f t="shared" si="1105"/>
        <v>0</v>
      </c>
      <c r="AV809" s="187">
        <v>853</v>
      </c>
      <c r="AW809" s="237">
        <f t="shared" si="1033"/>
        <v>648</v>
      </c>
      <c r="AX809" s="236">
        <f t="shared" si="1051"/>
        <v>44633</v>
      </c>
      <c r="AY809" s="6">
        <v>6</v>
      </c>
      <c r="AZ809" s="237">
        <f t="shared" si="1096"/>
        <v>624</v>
      </c>
      <c r="BA809" s="237">
        <f t="shared" si="1023"/>
        <v>409</v>
      </c>
      <c r="BB809" s="129">
        <v>51</v>
      </c>
      <c r="BC809" s="27">
        <f t="shared" si="1097"/>
        <v>1300</v>
      </c>
      <c r="BD809" s="237">
        <f t="shared" si="1025"/>
        <v>444</v>
      </c>
      <c r="BE809" s="228">
        <f t="shared" si="1083"/>
        <v>44633</v>
      </c>
      <c r="BF809" s="131">
        <f t="shared" si="1091"/>
        <v>100</v>
      </c>
      <c r="BG809" s="131">
        <f t="shared" si="1036"/>
        <v>16337</v>
      </c>
      <c r="BH809" s="228">
        <f t="shared" si="1037"/>
        <v>44633</v>
      </c>
      <c r="BI809" s="131">
        <f t="shared" si="1038"/>
        <v>16337</v>
      </c>
      <c r="BJ809" s="1">
        <f t="shared" si="1039"/>
        <v>44633</v>
      </c>
      <c r="BK809">
        <f t="shared" si="1135"/>
        <v>788</v>
      </c>
      <c r="BL809">
        <f t="shared" si="1040"/>
        <v>118</v>
      </c>
      <c r="BM809">
        <f t="shared" si="1136"/>
        <v>906</v>
      </c>
      <c r="BN809" s="1">
        <f t="shared" si="1137"/>
        <v>44633</v>
      </c>
      <c r="BO809">
        <f t="shared" si="1098"/>
        <v>14058</v>
      </c>
      <c r="BP809">
        <f t="shared" si="1099"/>
        <v>7778</v>
      </c>
      <c r="BQ809" s="178">
        <f t="shared" si="1130"/>
        <v>44633</v>
      </c>
      <c r="BR809">
        <f t="shared" si="1131"/>
        <v>259387</v>
      </c>
      <c r="BS809">
        <f t="shared" si="1132"/>
        <v>27943</v>
      </c>
      <c r="BT809">
        <f t="shared" si="1133"/>
        <v>3993</v>
      </c>
      <c r="BU809">
        <v>15</v>
      </c>
      <c r="BV809">
        <f t="shared" si="1138"/>
        <v>4444</v>
      </c>
      <c r="BW809">
        <f t="shared" si="1106"/>
        <v>62570</v>
      </c>
      <c r="BX809" s="178">
        <f t="shared" si="1110"/>
        <v>44633</v>
      </c>
      <c r="BY809">
        <f t="shared" si="1111"/>
        <v>82</v>
      </c>
      <c r="BZ809">
        <f t="shared" si="1112"/>
        <v>79</v>
      </c>
      <c r="CA809">
        <f t="shared" si="1113"/>
        <v>0</v>
      </c>
      <c r="CB809" s="178">
        <f t="shared" si="1114"/>
        <v>44633</v>
      </c>
      <c r="CC809">
        <f t="shared" si="1134"/>
        <v>21288</v>
      </c>
      <c r="CD809">
        <f t="shared" si="1115"/>
        <v>13742</v>
      </c>
      <c r="CE809">
        <f t="shared" si="1116"/>
        <v>853</v>
      </c>
      <c r="CF809" s="178">
        <f t="shared" si="1117"/>
        <v>44633</v>
      </c>
      <c r="CG809">
        <f t="shared" si="1118"/>
        <v>4444</v>
      </c>
      <c r="CH809">
        <f t="shared" si="1119"/>
        <v>741</v>
      </c>
      <c r="CI809" s="178">
        <f t="shared" si="1120"/>
        <v>44633</v>
      </c>
      <c r="CJ809">
        <f t="shared" si="1121"/>
        <v>264</v>
      </c>
      <c r="CK809" s="1">
        <f t="shared" si="1122"/>
        <v>44633</v>
      </c>
      <c r="CL809" s="281">
        <f t="shared" si="1123"/>
        <v>4444</v>
      </c>
      <c r="CM809" s="1">
        <f t="shared" si="1124"/>
        <v>44633</v>
      </c>
      <c r="CN809" s="282">
        <f t="shared" si="1125"/>
        <v>264</v>
      </c>
      <c r="CO809" s="178">
        <f t="shared" si="1126"/>
        <v>44633</v>
      </c>
      <c r="CP809">
        <f t="shared" si="1127"/>
        <v>63</v>
      </c>
      <c r="CQ809">
        <f t="shared" si="1128"/>
        <v>0</v>
      </c>
      <c r="CR809">
        <f t="shared" si="1129"/>
        <v>0</v>
      </c>
    </row>
    <row r="810" spans="1:96" ht="18" customHeight="1" x14ac:dyDescent="0.55000000000000004">
      <c r="A810" s="178">
        <v>44634</v>
      </c>
      <c r="B810" s="239">
        <v>95</v>
      </c>
      <c r="C810" s="153">
        <f t="shared" si="1109"/>
        <v>16432</v>
      </c>
      <c r="D810" s="153">
        <f t="shared" si="1073"/>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0"/>
        <v>622</v>
      </c>
      <c r="Z810" s="75">
        <f t="shared" si="1079"/>
        <v>44634</v>
      </c>
      <c r="AA810" s="229">
        <f t="shared" si="1080"/>
        <v>284856</v>
      </c>
      <c r="AB810" s="229">
        <f t="shared" si="1081"/>
        <v>42139</v>
      </c>
      <c r="AC810" s="230">
        <f t="shared" si="1082"/>
        <v>5132</v>
      </c>
      <c r="AD810" s="182">
        <f t="shared" si="1094"/>
        <v>4024</v>
      </c>
      <c r="AE810" s="242">
        <f t="shared" si="1095"/>
        <v>262206</v>
      </c>
      <c r="AF810" s="154">
        <v>263411</v>
      </c>
      <c r="AG810" s="183">
        <f t="shared" si="1107"/>
        <v>375</v>
      </c>
      <c r="AH810" s="154">
        <v>28318</v>
      </c>
      <c r="AI810" s="183">
        <f t="shared" ref="AI810:AI815" si="1140">+AJ810-AJ809</f>
        <v>286</v>
      </c>
      <c r="AJ810" s="184">
        <v>4279</v>
      </c>
      <c r="AK810" s="185">
        <f t="shared" si="1100"/>
        <v>0</v>
      </c>
      <c r="AL810" s="154">
        <v>82</v>
      </c>
      <c r="AM810" s="183">
        <f t="shared" si="1101"/>
        <v>0</v>
      </c>
      <c r="AN810" s="154">
        <v>79</v>
      </c>
      <c r="AO810" s="183">
        <f t="shared" si="1102"/>
        <v>0</v>
      </c>
      <c r="AP810" s="186">
        <v>0</v>
      </c>
      <c r="AQ810" s="185">
        <f t="shared" si="1103"/>
        <v>75</v>
      </c>
      <c r="AR810" s="154">
        <v>21363</v>
      </c>
      <c r="AS810" s="183">
        <f t="shared" si="1104"/>
        <v>0</v>
      </c>
      <c r="AT810" s="154">
        <v>13742</v>
      </c>
      <c r="AU810" s="183">
        <f t="shared" si="1105"/>
        <v>0</v>
      </c>
      <c r="AV810" s="187">
        <v>853</v>
      </c>
      <c r="AW810" s="237">
        <f t="shared" si="1033"/>
        <v>649</v>
      </c>
      <c r="AX810" s="236">
        <f t="shared" si="1051"/>
        <v>44634</v>
      </c>
      <c r="AY810" s="6">
        <v>6</v>
      </c>
      <c r="AZ810" s="237">
        <f t="shared" si="1096"/>
        <v>630</v>
      </c>
      <c r="BA810" s="237">
        <f t="shared" si="1023"/>
        <v>410</v>
      </c>
      <c r="BB810" s="129">
        <v>13</v>
      </c>
      <c r="BC810" s="27">
        <f t="shared" si="1097"/>
        <v>1313</v>
      </c>
      <c r="BD810" s="237">
        <f t="shared" si="1025"/>
        <v>445</v>
      </c>
      <c r="BE810" s="228">
        <f t="shared" si="1083"/>
        <v>44634</v>
      </c>
      <c r="BF810" s="131">
        <f t="shared" si="1091"/>
        <v>95</v>
      </c>
      <c r="BG810" s="131">
        <f t="shared" si="1036"/>
        <v>16432</v>
      </c>
      <c r="BH810" s="228">
        <f t="shared" si="1037"/>
        <v>44634</v>
      </c>
      <c r="BI810" s="131">
        <f t="shared" si="1038"/>
        <v>16432</v>
      </c>
      <c r="BJ810" s="1">
        <f t="shared" si="1039"/>
        <v>44634</v>
      </c>
      <c r="BK810">
        <f t="shared" si="1135"/>
        <v>1647</v>
      </c>
      <c r="BL810">
        <f t="shared" si="1040"/>
        <v>121</v>
      </c>
      <c r="BM810">
        <f t="shared" si="1136"/>
        <v>1768</v>
      </c>
      <c r="BN810" s="1">
        <f t="shared" si="1137"/>
        <v>44634</v>
      </c>
      <c r="BO810">
        <f t="shared" si="1098"/>
        <v>15490</v>
      </c>
      <c r="BP810">
        <f t="shared" si="1099"/>
        <v>7881</v>
      </c>
      <c r="BQ810" s="178">
        <f t="shared" si="1130"/>
        <v>44634</v>
      </c>
      <c r="BR810">
        <f t="shared" si="1131"/>
        <v>263411</v>
      </c>
      <c r="BS810">
        <f t="shared" si="1132"/>
        <v>28318</v>
      </c>
      <c r="BT810">
        <f t="shared" si="1133"/>
        <v>4279</v>
      </c>
      <c r="BU810">
        <v>15</v>
      </c>
      <c r="BV810">
        <f t="shared" si="1138"/>
        <v>4024</v>
      </c>
      <c r="BW810">
        <f t="shared" si="1106"/>
        <v>63446</v>
      </c>
      <c r="BX810" s="178">
        <f t="shared" si="1110"/>
        <v>44634</v>
      </c>
      <c r="BY810">
        <f t="shared" si="1111"/>
        <v>82</v>
      </c>
      <c r="BZ810">
        <f t="shared" si="1112"/>
        <v>79</v>
      </c>
      <c r="CA810">
        <f t="shared" si="1113"/>
        <v>0</v>
      </c>
      <c r="CB810" s="178">
        <f t="shared" si="1114"/>
        <v>44634</v>
      </c>
      <c r="CC810">
        <f t="shared" si="1134"/>
        <v>21363</v>
      </c>
      <c r="CD810">
        <f t="shared" si="1115"/>
        <v>13742</v>
      </c>
      <c r="CE810">
        <f t="shared" si="1116"/>
        <v>853</v>
      </c>
      <c r="CF810" s="178">
        <f t="shared" si="1117"/>
        <v>44634</v>
      </c>
      <c r="CG810">
        <f t="shared" si="1118"/>
        <v>4024</v>
      </c>
      <c r="CH810">
        <f t="shared" si="1119"/>
        <v>375</v>
      </c>
      <c r="CI810" s="178">
        <f t="shared" si="1120"/>
        <v>44634</v>
      </c>
      <c r="CJ810">
        <f t="shared" si="1121"/>
        <v>286</v>
      </c>
      <c r="CK810" s="1">
        <f t="shared" si="1122"/>
        <v>44634</v>
      </c>
      <c r="CL810" s="281">
        <f t="shared" si="1123"/>
        <v>4024</v>
      </c>
      <c r="CM810" s="1">
        <f t="shared" si="1124"/>
        <v>44634</v>
      </c>
      <c r="CN810" s="282">
        <f t="shared" si="1125"/>
        <v>286</v>
      </c>
      <c r="CO810" s="178">
        <f t="shared" si="1126"/>
        <v>44634</v>
      </c>
      <c r="CP810">
        <f t="shared" si="1127"/>
        <v>75</v>
      </c>
      <c r="CQ810">
        <f t="shared" si="1128"/>
        <v>0</v>
      </c>
      <c r="CR810">
        <f t="shared" si="1129"/>
        <v>0</v>
      </c>
    </row>
    <row r="811" spans="1:96" ht="18" customHeight="1" x14ac:dyDescent="0.55000000000000004">
      <c r="A811" s="178">
        <v>44635</v>
      </c>
      <c r="B811" s="239">
        <v>92</v>
      </c>
      <c r="C811" s="153">
        <f t="shared" si="1109"/>
        <v>16524</v>
      </c>
      <c r="D811" s="153">
        <f t="shared" si="1073"/>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0"/>
        <v>623</v>
      </c>
      <c r="Z811" s="75">
        <f t="shared" si="1079"/>
        <v>44635</v>
      </c>
      <c r="AA811" s="229">
        <f t="shared" si="1080"/>
        <v>288371</v>
      </c>
      <c r="AB811" s="229">
        <f t="shared" si="1081"/>
        <v>43044</v>
      </c>
      <c r="AC811" s="230">
        <f t="shared" si="1082"/>
        <v>5421</v>
      </c>
      <c r="AD811" s="182">
        <f t="shared" si="1094"/>
        <v>3476</v>
      </c>
      <c r="AE811" s="242">
        <f t="shared" si="1095"/>
        <v>265682</v>
      </c>
      <c r="AF811" s="154">
        <v>266887</v>
      </c>
      <c r="AG811" s="183">
        <f t="shared" si="1107"/>
        <v>905</v>
      </c>
      <c r="AH811" s="154">
        <v>29223</v>
      </c>
      <c r="AI811" s="183">
        <f t="shared" si="1140"/>
        <v>289</v>
      </c>
      <c r="AJ811" s="184">
        <v>4568</v>
      </c>
      <c r="AK811" s="185">
        <f t="shared" si="1100"/>
        <v>0</v>
      </c>
      <c r="AL811" s="154">
        <v>82</v>
      </c>
      <c r="AM811" s="183">
        <f t="shared" si="1101"/>
        <v>0</v>
      </c>
      <c r="AN811" s="154">
        <v>79</v>
      </c>
      <c r="AO811" s="183">
        <f t="shared" si="1102"/>
        <v>0</v>
      </c>
      <c r="AP811" s="186">
        <v>0</v>
      </c>
      <c r="AQ811" s="185">
        <f t="shared" si="1103"/>
        <v>39</v>
      </c>
      <c r="AR811" s="154">
        <v>21402</v>
      </c>
      <c r="AS811" s="183">
        <f t="shared" si="1104"/>
        <v>0</v>
      </c>
      <c r="AT811" s="154">
        <v>13742</v>
      </c>
      <c r="AU811" s="183">
        <f t="shared" si="1105"/>
        <v>0</v>
      </c>
      <c r="AV811" s="187">
        <v>853</v>
      </c>
      <c r="AW811" s="237">
        <f t="shared" si="1033"/>
        <v>650</v>
      </c>
      <c r="AX811" s="236">
        <f t="shared" si="1051"/>
        <v>44635</v>
      </c>
      <c r="AY811" s="6">
        <v>9</v>
      </c>
      <c r="AZ811" s="237">
        <f t="shared" si="1096"/>
        <v>639</v>
      </c>
      <c r="BA811" s="237">
        <f t="shared" si="1023"/>
        <v>408</v>
      </c>
      <c r="BB811" s="129">
        <v>38</v>
      </c>
      <c r="BC811" s="27">
        <f t="shared" si="1097"/>
        <v>1351</v>
      </c>
      <c r="BD811" s="237">
        <f t="shared" si="1025"/>
        <v>443</v>
      </c>
      <c r="BE811" s="228">
        <f t="shared" si="1083"/>
        <v>44635</v>
      </c>
      <c r="BF811" s="131">
        <f t="shared" si="1091"/>
        <v>92</v>
      </c>
      <c r="BG811" s="131">
        <f t="shared" si="1036"/>
        <v>16524</v>
      </c>
      <c r="BH811" s="228">
        <f t="shared" si="1037"/>
        <v>44635</v>
      </c>
      <c r="BI811" s="131">
        <f t="shared" si="1038"/>
        <v>16524</v>
      </c>
      <c r="BJ811" s="1">
        <f t="shared" si="1039"/>
        <v>44635</v>
      </c>
      <c r="BK811">
        <f t="shared" si="1135"/>
        <v>1194</v>
      </c>
      <c r="BL811">
        <f t="shared" si="1040"/>
        <v>144</v>
      </c>
      <c r="BM811">
        <f t="shared" si="1136"/>
        <v>1338</v>
      </c>
      <c r="BN811" s="1">
        <f t="shared" si="1137"/>
        <v>44635</v>
      </c>
      <c r="BO811">
        <f t="shared" si="1098"/>
        <v>15324</v>
      </c>
      <c r="BP811">
        <f t="shared" si="1099"/>
        <v>7789</v>
      </c>
      <c r="BQ811" s="178">
        <f t="shared" si="1130"/>
        <v>44635</v>
      </c>
      <c r="BR811">
        <f t="shared" si="1131"/>
        <v>266887</v>
      </c>
      <c r="BS811">
        <f t="shared" si="1132"/>
        <v>29223</v>
      </c>
      <c r="BT811">
        <f t="shared" si="1133"/>
        <v>4568</v>
      </c>
      <c r="BU811">
        <v>15</v>
      </c>
      <c r="BV811">
        <f t="shared" si="1138"/>
        <v>3476</v>
      </c>
      <c r="BW811">
        <f t="shared" si="1106"/>
        <v>65477</v>
      </c>
      <c r="BX811" s="178">
        <f t="shared" si="1110"/>
        <v>44635</v>
      </c>
      <c r="BY811">
        <f t="shared" si="1111"/>
        <v>82</v>
      </c>
      <c r="BZ811">
        <f t="shared" si="1112"/>
        <v>79</v>
      </c>
      <c r="CA811">
        <f t="shared" si="1113"/>
        <v>0</v>
      </c>
      <c r="CB811" s="178">
        <f t="shared" si="1114"/>
        <v>44635</v>
      </c>
      <c r="CC811">
        <f t="shared" si="1134"/>
        <v>21402</v>
      </c>
      <c r="CD811">
        <f t="shared" si="1115"/>
        <v>13742</v>
      </c>
      <c r="CE811">
        <f t="shared" si="1116"/>
        <v>853</v>
      </c>
      <c r="CF811" s="178">
        <f t="shared" si="1117"/>
        <v>44635</v>
      </c>
      <c r="CG811">
        <f t="shared" si="1118"/>
        <v>3476</v>
      </c>
      <c r="CH811">
        <f t="shared" si="1119"/>
        <v>905</v>
      </c>
      <c r="CI811" s="178">
        <f t="shared" si="1120"/>
        <v>44635</v>
      </c>
      <c r="CJ811">
        <f t="shared" si="1121"/>
        <v>289</v>
      </c>
      <c r="CK811" s="1">
        <f t="shared" si="1122"/>
        <v>44635</v>
      </c>
      <c r="CL811" s="281">
        <f t="shared" si="1123"/>
        <v>3476</v>
      </c>
      <c r="CM811" s="1">
        <f t="shared" si="1124"/>
        <v>44635</v>
      </c>
      <c r="CN811" s="282">
        <f t="shared" si="1125"/>
        <v>289</v>
      </c>
      <c r="CO811" s="178">
        <f t="shared" si="1126"/>
        <v>44635</v>
      </c>
      <c r="CP811">
        <f t="shared" si="1127"/>
        <v>39</v>
      </c>
      <c r="CQ811">
        <f t="shared" si="1128"/>
        <v>0</v>
      </c>
      <c r="CR811">
        <f t="shared" si="1129"/>
        <v>0</v>
      </c>
    </row>
    <row r="812" spans="1:96" ht="18" customHeight="1" x14ac:dyDescent="0.55000000000000004">
      <c r="A812" s="178">
        <v>44636</v>
      </c>
      <c r="B812" s="239">
        <v>91</v>
      </c>
      <c r="C812" s="153">
        <f t="shared" si="1109"/>
        <v>16615</v>
      </c>
      <c r="D812" s="153">
        <f t="shared" si="1073"/>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0"/>
        <v>624</v>
      </c>
      <c r="Z812" s="75">
        <f t="shared" si="1079"/>
        <v>44636</v>
      </c>
      <c r="AA812" s="229">
        <f t="shared" si="1080"/>
        <v>291707</v>
      </c>
      <c r="AB812" s="229">
        <f t="shared" si="1081"/>
        <v>44102</v>
      </c>
      <c r="AC812" s="230">
        <f t="shared" si="1082"/>
        <v>5700</v>
      </c>
      <c r="AD812" s="182">
        <f t="shared" si="1094"/>
        <v>3246</v>
      </c>
      <c r="AE812" s="242">
        <f t="shared" si="1095"/>
        <v>268928</v>
      </c>
      <c r="AF812" s="154">
        <v>270133</v>
      </c>
      <c r="AG812" s="183">
        <f t="shared" si="1107"/>
        <v>1058</v>
      </c>
      <c r="AH812" s="154">
        <v>30281</v>
      </c>
      <c r="AI812" s="183">
        <f t="shared" si="1140"/>
        <v>279</v>
      </c>
      <c r="AJ812" s="184">
        <v>4847</v>
      </c>
      <c r="AK812" s="185">
        <f t="shared" si="1100"/>
        <v>0</v>
      </c>
      <c r="AL812" s="154">
        <v>82</v>
      </c>
      <c r="AM812" s="183">
        <f t="shared" si="1101"/>
        <v>0</v>
      </c>
      <c r="AN812" s="154">
        <v>79</v>
      </c>
      <c r="AO812" s="183">
        <f t="shared" si="1102"/>
        <v>0</v>
      </c>
      <c r="AP812" s="186">
        <v>0</v>
      </c>
      <c r="AQ812" s="185">
        <f t="shared" si="1103"/>
        <v>90</v>
      </c>
      <c r="AR812" s="154">
        <v>21492</v>
      </c>
      <c r="AS812" s="183">
        <f t="shared" si="1104"/>
        <v>0</v>
      </c>
      <c r="AT812" s="154">
        <v>13742</v>
      </c>
      <c r="AU812" s="183">
        <f t="shared" si="1105"/>
        <v>0</v>
      </c>
      <c r="AV812" s="187">
        <v>853</v>
      </c>
      <c r="AW812" s="237">
        <f t="shared" si="1033"/>
        <v>651</v>
      </c>
      <c r="AX812" s="236">
        <f t="shared" si="1051"/>
        <v>44636</v>
      </c>
      <c r="AY812" s="6">
        <v>4</v>
      </c>
      <c r="AZ812" s="237">
        <f t="shared" si="1096"/>
        <v>643</v>
      </c>
      <c r="BA812" s="237">
        <f t="shared" si="1023"/>
        <v>409</v>
      </c>
      <c r="BB812" s="129">
        <v>38</v>
      </c>
      <c r="BC812" s="27">
        <f t="shared" si="1097"/>
        <v>1389</v>
      </c>
      <c r="BD812" s="237">
        <f t="shared" si="1025"/>
        <v>444</v>
      </c>
      <c r="BE812" s="228">
        <f t="shared" si="1083"/>
        <v>44636</v>
      </c>
      <c r="BF812" s="131">
        <f t="shared" si="1091"/>
        <v>91</v>
      </c>
      <c r="BG812" s="131">
        <f t="shared" si="1036"/>
        <v>16615</v>
      </c>
      <c r="BH812" s="228">
        <f t="shared" si="1037"/>
        <v>44636</v>
      </c>
      <c r="BI812" s="131">
        <f t="shared" si="1038"/>
        <v>16615</v>
      </c>
      <c r="BJ812" s="1">
        <f t="shared" si="1039"/>
        <v>44636</v>
      </c>
      <c r="BK812">
        <f t="shared" si="1135"/>
        <v>1206</v>
      </c>
      <c r="BL812">
        <f t="shared" si="1040"/>
        <v>104</v>
      </c>
      <c r="BM812">
        <f t="shared" si="1136"/>
        <v>1310</v>
      </c>
      <c r="BN812" s="1">
        <f t="shared" si="1137"/>
        <v>44636</v>
      </c>
      <c r="BO812">
        <f t="shared" si="1098"/>
        <v>15670</v>
      </c>
      <c r="BP812">
        <f t="shared" si="1099"/>
        <v>7808</v>
      </c>
      <c r="BQ812" s="178">
        <f t="shared" si="1130"/>
        <v>44636</v>
      </c>
      <c r="BR812">
        <f t="shared" si="1131"/>
        <v>270133</v>
      </c>
      <c r="BS812">
        <f t="shared" si="1132"/>
        <v>30281</v>
      </c>
      <c r="BT812">
        <f t="shared" si="1133"/>
        <v>4847</v>
      </c>
      <c r="BU812">
        <v>15</v>
      </c>
      <c r="BV812">
        <f t="shared" si="1138"/>
        <v>3246</v>
      </c>
      <c r="BW812">
        <f t="shared" si="1106"/>
        <v>69892</v>
      </c>
      <c r="BX812" s="178">
        <f t="shared" si="1110"/>
        <v>44636</v>
      </c>
      <c r="BY812">
        <f t="shared" si="1111"/>
        <v>82</v>
      </c>
      <c r="BZ812">
        <f t="shared" si="1112"/>
        <v>79</v>
      </c>
      <c r="CA812">
        <f t="shared" si="1113"/>
        <v>0</v>
      </c>
      <c r="CB812" s="178">
        <f t="shared" si="1114"/>
        <v>44636</v>
      </c>
      <c r="CC812">
        <f t="shared" si="1134"/>
        <v>21492</v>
      </c>
      <c r="CD812">
        <f t="shared" si="1115"/>
        <v>13742</v>
      </c>
      <c r="CE812">
        <f t="shared" si="1116"/>
        <v>853</v>
      </c>
      <c r="CF812" s="178">
        <f t="shared" si="1117"/>
        <v>44636</v>
      </c>
      <c r="CG812">
        <f t="shared" si="1118"/>
        <v>3246</v>
      </c>
      <c r="CH812">
        <f t="shared" si="1119"/>
        <v>1058</v>
      </c>
      <c r="CI812" s="178">
        <f t="shared" si="1120"/>
        <v>44636</v>
      </c>
      <c r="CJ812">
        <f t="shared" si="1121"/>
        <v>279</v>
      </c>
      <c r="CK812" s="1">
        <f t="shared" si="1122"/>
        <v>44636</v>
      </c>
      <c r="CL812" s="281">
        <f t="shared" si="1123"/>
        <v>3246</v>
      </c>
      <c r="CM812" s="1">
        <f t="shared" si="1124"/>
        <v>44636</v>
      </c>
      <c r="CN812" s="282">
        <f t="shared" si="1125"/>
        <v>279</v>
      </c>
      <c r="CO812" s="178">
        <f t="shared" si="1126"/>
        <v>44636</v>
      </c>
      <c r="CP812">
        <f t="shared" si="1127"/>
        <v>90</v>
      </c>
      <c r="CQ812">
        <f t="shared" si="1128"/>
        <v>0</v>
      </c>
      <c r="CR812">
        <f t="shared" si="1129"/>
        <v>0</v>
      </c>
    </row>
    <row r="813" spans="1:96" ht="18" customHeight="1" x14ac:dyDescent="0.55000000000000004">
      <c r="A813" s="178">
        <v>44637</v>
      </c>
      <c r="B813" s="239">
        <v>73</v>
      </c>
      <c r="C813" s="153">
        <f t="shared" si="1109"/>
        <v>16688</v>
      </c>
      <c r="D813" s="153">
        <f t="shared" si="1073"/>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0"/>
        <v>625</v>
      </c>
      <c r="Z813" s="75">
        <f t="shared" si="1079"/>
        <v>44637</v>
      </c>
      <c r="AA813" s="229">
        <f t="shared" si="1080"/>
        <v>293900</v>
      </c>
      <c r="AB813" s="229">
        <f t="shared" si="1081"/>
        <v>45214</v>
      </c>
      <c r="AC813" s="230">
        <f t="shared" si="1082"/>
        <v>5989</v>
      </c>
      <c r="AD813" s="182">
        <f t="shared" si="1094"/>
        <v>2102</v>
      </c>
      <c r="AE813" s="242">
        <f t="shared" si="1095"/>
        <v>271030</v>
      </c>
      <c r="AF813" s="154">
        <v>272235</v>
      </c>
      <c r="AG813" s="183">
        <f t="shared" si="1107"/>
        <v>1112</v>
      </c>
      <c r="AH813" s="154">
        <v>31393</v>
      </c>
      <c r="AI813" s="183">
        <f t="shared" si="1140"/>
        <v>289</v>
      </c>
      <c r="AJ813" s="184">
        <v>5136</v>
      </c>
      <c r="AK813" s="185">
        <f t="shared" si="1100"/>
        <v>0</v>
      </c>
      <c r="AL813" s="154">
        <v>82</v>
      </c>
      <c r="AM813" s="183">
        <f t="shared" si="1101"/>
        <v>0</v>
      </c>
      <c r="AN813" s="154">
        <v>79</v>
      </c>
      <c r="AO813" s="183">
        <f t="shared" si="1102"/>
        <v>0</v>
      </c>
      <c r="AP813" s="186">
        <v>0</v>
      </c>
      <c r="AQ813" s="185">
        <f t="shared" si="1103"/>
        <v>91</v>
      </c>
      <c r="AR813" s="154">
        <v>21583</v>
      </c>
      <c r="AS813" s="183">
        <f t="shared" si="1104"/>
        <v>0</v>
      </c>
      <c r="AT813" s="154">
        <v>13742</v>
      </c>
      <c r="AU813" s="183">
        <f t="shared" si="1105"/>
        <v>0</v>
      </c>
      <c r="AV813" s="187">
        <v>853</v>
      </c>
      <c r="AW813" s="237">
        <f t="shared" si="1033"/>
        <v>652</v>
      </c>
      <c r="AX813" s="236">
        <f t="shared" si="1051"/>
        <v>44637</v>
      </c>
      <c r="AY813" s="6">
        <v>7</v>
      </c>
      <c r="AZ813" s="237">
        <f t="shared" si="1096"/>
        <v>650</v>
      </c>
      <c r="BA813" s="237">
        <f t="shared" si="1023"/>
        <v>410</v>
      </c>
      <c r="BB813" s="129">
        <v>24</v>
      </c>
      <c r="BC813" s="27">
        <f t="shared" si="1097"/>
        <v>1413</v>
      </c>
      <c r="BD813" s="237">
        <f t="shared" si="1025"/>
        <v>445</v>
      </c>
      <c r="BE813" s="228">
        <f t="shared" si="1083"/>
        <v>44637</v>
      </c>
      <c r="BF813" s="131">
        <f t="shared" si="1091"/>
        <v>73</v>
      </c>
      <c r="BG813" s="131">
        <f t="shared" si="1036"/>
        <v>16688</v>
      </c>
      <c r="BH813" s="228">
        <f t="shared" si="1037"/>
        <v>44637</v>
      </c>
      <c r="BI813" s="131">
        <f t="shared" si="1038"/>
        <v>16688</v>
      </c>
      <c r="BJ813" s="1">
        <f t="shared" si="1039"/>
        <v>44637</v>
      </c>
      <c r="BK813">
        <f t="shared" si="1135"/>
        <v>1742</v>
      </c>
      <c r="BL813">
        <f t="shared" si="1040"/>
        <v>162</v>
      </c>
      <c r="BM813">
        <f t="shared" si="1136"/>
        <v>1904</v>
      </c>
      <c r="BN813" s="1">
        <f t="shared" si="1137"/>
        <v>44637</v>
      </c>
      <c r="BO813">
        <f t="shared" si="1098"/>
        <v>15962</v>
      </c>
      <c r="BP813">
        <f t="shared" si="1099"/>
        <v>7940</v>
      </c>
      <c r="BQ813" s="178">
        <f t="shared" si="1130"/>
        <v>44637</v>
      </c>
      <c r="BR813">
        <f t="shared" si="1131"/>
        <v>272235</v>
      </c>
      <c r="BS813">
        <f t="shared" si="1132"/>
        <v>31393</v>
      </c>
      <c r="BT813">
        <f t="shared" si="1133"/>
        <v>5136</v>
      </c>
      <c r="BU813">
        <v>15</v>
      </c>
      <c r="BV813">
        <f t="shared" si="1138"/>
        <v>2102</v>
      </c>
      <c r="BW813">
        <f t="shared" si="1106"/>
        <v>64672</v>
      </c>
      <c r="BX813" s="178">
        <f t="shared" si="1110"/>
        <v>44637</v>
      </c>
      <c r="BY813">
        <f t="shared" si="1111"/>
        <v>82</v>
      </c>
      <c r="BZ813">
        <f t="shared" si="1112"/>
        <v>79</v>
      </c>
      <c r="CA813">
        <f t="shared" si="1113"/>
        <v>0</v>
      </c>
      <c r="CB813" s="178">
        <f t="shared" si="1114"/>
        <v>44637</v>
      </c>
      <c r="CC813">
        <f t="shared" si="1134"/>
        <v>21583</v>
      </c>
      <c r="CD813">
        <f t="shared" si="1115"/>
        <v>13742</v>
      </c>
      <c r="CE813">
        <f t="shared" si="1116"/>
        <v>853</v>
      </c>
      <c r="CF813" s="178">
        <f t="shared" si="1117"/>
        <v>44637</v>
      </c>
      <c r="CG813">
        <f t="shared" si="1118"/>
        <v>2102</v>
      </c>
      <c r="CH813">
        <f t="shared" si="1119"/>
        <v>1112</v>
      </c>
      <c r="CI813" s="178">
        <f t="shared" si="1120"/>
        <v>44637</v>
      </c>
      <c r="CJ813">
        <f t="shared" si="1121"/>
        <v>289</v>
      </c>
      <c r="CK813" s="1">
        <f t="shared" si="1122"/>
        <v>44637</v>
      </c>
      <c r="CL813" s="281">
        <f t="shared" si="1123"/>
        <v>2102</v>
      </c>
      <c r="CM813" s="1">
        <f t="shared" si="1124"/>
        <v>44637</v>
      </c>
      <c r="CN813" s="282">
        <f t="shared" si="1125"/>
        <v>289</v>
      </c>
      <c r="CO813" s="178">
        <f t="shared" si="1126"/>
        <v>44637</v>
      </c>
      <c r="CP813">
        <f t="shared" si="1127"/>
        <v>91</v>
      </c>
      <c r="CQ813">
        <f t="shared" si="1128"/>
        <v>0</v>
      </c>
      <c r="CR813">
        <f t="shared" si="1129"/>
        <v>0</v>
      </c>
    </row>
    <row r="814" spans="1:96" ht="18" customHeight="1" x14ac:dyDescent="0.55000000000000004">
      <c r="A814" s="178">
        <v>44638</v>
      </c>
      <c r="B814" s="239">
        <v>71</v>
      </c>
      <c r="C814" s="153">
        <f t="shared" si="1109"/>
        <v>16759</v>
      </c>
      <c r="D814" s="153">
        <f t="shared" si="1073"/>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0"/>
        <v>626</v>
      </c>
      <c r="Z814" s="75">
        <f t="shared" si="1079"/>
        <v>44638</v>
      </c>
      <c r="AA814" s="229">
        <f t="shared" si="1080"/>
        <v>295835</v>
      </c>
      <c r="AB814" s="229">
        <f t="shared" si="1081"/>
        <v>46288</v>
      </c>
      <c r="AC814" s="230">
        <f t="shared" si="1082"/>
        <v>6254</v>
      </c>
      <c r="AD814" s="182">
        <f t="shared" si="1094"/>
        <v>1860</v>
      </c>
      <c r="AE814" s="242">
        <f t="shared" si="1095"/>
        <v>272890</v>
      </c>
      <c r="AF814" s="154">
        <v>274095</v>
      </c>
      <c r="AG814" s="183">
        <f t="shared" si="1107"/>
        <v>1074</v>
      </c>
      <c r="AH814" s="154">
        <v>32467</v>
      </c>
      <c r="AI814" s="183">
        <f t="shared" si="1140"/>
        <v>265</v>
      </c>
      <c r="AJ814" s="184">
        <v>5401</v>
      </c>
      <c r="AK814" s="185">
        <f t="shared" si="1100"/>
        <v>0</v>
      </c>
      <c r="AL814" s="154">
        <v>82</v>
      </c>
      <c r="AM814" s="183">
        <f t="shared" si="1101"/>
        <v>0</v>
      </c>
      <c r="AN814" s="154">
        <v>79</v>
      </c>
      <c r="AO814" s="183">
        <f t="shared" si="1102"/>
        <v>0</v>
      </c>
      <c r="AP814" s="186">
        <v>0</v>
      </c>
      <c r="AQ814" s="185">
        <f t="shared" si="1103"/>
        <v>75</v>
      </c>
      <c r="AR814" s="154">
        <v>21658</v>
      </c>
      <c r="AS814" s="183">
        <f t="shared" si="1104"/>
        <v>0</v>
      </c>
      <c r="AT814" s="154">
        <v>13742</v>
      </c>
      <c r="AU814" s="183">
        <f t="shared" si="1105"/>
        <v>0</v>
      </c>
      <c r="AV814" s="187">
        <v>853</v>
      </c>
      <c r="AW814" s="237">
        <f t="shared" si="1033"/>
        <v>653</v>
      </c>
      <c r="AX814" s="236">
        <f t="shared" si="1051"/>
        <v>44638</v>
      </c>
      <c r="AY814" s="6">
        <v>1</v>
      </c>
      <c r="AZ814" s="237">
        <f t="shared" si="1096"/>
        <v>651</v>
      </c>
      <c r="BA814" s="237">
        <f t="shared" si="1023"/>
        <v>411</v>
      </c>
      <c r="BB814" s="129">
        <v>4</v>
      </c>
      <c r="BC814" s="27">
        <f t="shared" si="1097"/>
        <v>1417</v>
      </c>
      <c r="BD814" s="237">
        <f t="shared" si="1025"/>
        <v>446</v>
      </c>
      <c r="BE814" s="228">
        <f t="shared" si="1083"/>
        <v>44638</v>
      </c>
      <c r="BF814" s="131">
        <f t="shared" si="1091"/>
        <v>71</v>
      </c>
      <c r="BG814" s="131">
        <f t="shared" si="1036"/>
        <v>16759</v>
      </c>
      <c r="BH814" s="228">
        <f t="shared" si="1037"/>
        <v>44638</v>
      </c>
      <c r="BI814" s="131">
        <f t="shared" si="1038"/>
        <v>16759</v>
      </c>
      <c r="BJ814" s="1">
        <f t="shared" si="1039"/>
        <v>44638</v>
      </c>
      <c r="BK814">
        <f t="shared" si="1135"/>
        <v>1713</v>
      </c>
      <c r="BL814">
        <f t="shared" si="1040"/>
        <v>110</v>
      </c>
      <c r="BM814">
        <f t="shared" si="1136"/>
        <v>1823</v>
      </c>
      <c r="BN814" s="1">
        <f t="shared" si="1137"/>
        <v>44638</v>
      </c>
      <c r="BO814">
        <f t="shared" si="1098"/>
        <v>17313</v>
      </c>
      <c r="BP814">
        <f t="shared" si="1099"/>
        <v>7991</v>
      </c>
      <c r="BQ814" s="178">
        <f t="shared" si="1130"/>
        <v>44638</v>
      </c>
      <c r="BR814">
        <f t="shared" si="1131"/>
        <v>274095</v>
      </c>
      <c r="BS814">
        <f t="shared" si="1132"/>
        <v>32467</v>
      </c>
      <c r="BT814">
        <f t="shared" si="1133"/>
        <v>5401</v>
      </c>
      <c r="BU814">
        <v>15</v>
      </c>
      <c r="BV814">
        <f t="shared" si="1138"/>
        <v>1860</v>
      </c>
      <c r="BW814">
        <f t="shared" si="1106"/>
        <v>65306</v>
      </c>
      <c r="BX814" s="178">
        <f t="shared" si="1110"/>
        <v>44638</v>
      </c>
      <c r="BY814">
        <f t="shared" si="1111"/>
        <v>82</v>
      </c>
      <c r="BZ814">
        <f t="shared" si="1112"/>
        <v>79</v>
      </c>
      <c r="CA814">
        <f t="shared" si="1113"/>
        <v>0</v>
      </c>
      <c r="CB814" s="178">
        <f t="shared" si="1114"/>
        <v>44638</v>
      </c>
      <c r="CC814">
        <f t="shared" si="1134"/>
        <v>21658</v>
      </c>
      <c r="CD814">
        <f t="shared" si="1115"/>
        <v>13742</v>
      </c>
      <c r="CE814">
        <f t="shared" si="1116"/>
        <v>853</v>
      </c>
      <c r="CF814" s="178">
        <f t="shared" si="1117"/>
        <v>44638</v>
      </c>
      <c r="CG814">
        <f t="shared" si="1118"/>
        <v>1860</v>
      </c>
      <c r="CH814">
        <f t="shared" si="1119"/>
        <v>1074</v>
      </c>
      <c r="CI814" s="178">
        <f t="shared" si="1120"/>
        <v>44638</v>
      </c>
      <c r="CJ814">
        <f t="shared" si="1121"/>
        <v>265</v>
      </c>
      <c r="CK814" s="1">
        <f t="shared" si="1122"/>
        <v>44638</v>
      </c>
      <c r="CL814" s="281">
        <f t="shared" si="1123"/>
        <v>1860</v>
      </c>
      <c r="CM814" s="1">
        <f t="shared" si="1124"/>
        <v>44638</v>
      </c>
      <c r="CN814" s="282">
        <f t="shared" si="1125"/>
        <v>265</v>
      </c>
      <c r="CO814" s="178">
        <f t="shared" si="1126"/>
        <v>44638</v>
      </c>
      <c r="CP814">
        <f t="shared" si="1127"/>
        <v>75</v>
      </c>
      <c r="CQ814">
        <f t="shared" si="1128"/>
        <v>0</v>
      </c>
      <c r="CR814">
        <f t="shared" si="1129"/>
        <v>0</v>
      </c>
    </row>
    <row r="815" spans="1:96" ht="18" customHeight="1" x14ac:dyDescent="0.55000000000000004">
      <c r="A815" s="178">
        <v>44639</v>
      </c>
      <c r="B815" s="239">
        <v>81</v>
      </c>
      <c r="C815" s="153">
        <f t="shared" si="1109"/>
        <v>16840</v>
      </c>
      <c r="D815" s="153">
        <f t="shared" si="1073"/>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0"/>
        <v>627</v>
      </c>
      <c r="Z815" s="75">
        <f t="shared" si="1079"/>
        <v>44639</v>
      </c>
      <c r="AA815" s="229">
        <f t="shared" si="1080"/>
        <v>297649</v>
      </c>
      <c r="AB815" s="229">
        <f t="shared" si="1081"/>
        <v>47472</v>
      </c>
      <c r="AC815" s="230">
        <f t="shared" si="1082"/>
        <v>6503</v>
      </c>
      <c r="AD815" s="182">
        <f t="shared" si="1094"/>
        <v>1688</v>
      </c>
      <c r="AE815" s="242">
        <f t="shared" si="1095"/>
        <v>274578</v>
      </c>
      <c r="AF815" s="154">
        <v>275783</v>
      </c>
      <c r="AG815" s="183">
        <f t="shared" si="1107"/>
        <v>1184</v>
      </c>
      <c r="AH815" s="154">
        <v>33651</v>
      </c>
      <c r="AI815" s="183">
        <f t="shared" si="1140"/>
        <v>249</v>
      </c>
      <c r="AJ815" s="184">
        <v>5650</v>
      </c>
      <c r="AK815" s="185">
        <f t="shared" si="1100"/>
        <v>0</v>
      </c>
      <c r="AL815" s="154">
        <v>82</v>
      </c>
      <c r="AM815" s="183">
        <f t="shared" si="1101"/>
        <v>0</v>
      </c>
      <c r="AN815" s="154">
        <v>79</v>
      </c>
      <c r="AO815" s="183">
        <f t="shared" si="1102"/>
        <v>0</v>
      </c>
      <c r="AP815" s="186">
        <v>0</v>
      </c>
      <c r="AQ815" s="185">
        <f t="shared" si="1103"/>
        <v>126</v>
      </c>
      <c r="AR815" s="154">
        <v>21784</v>
      </c>
      <c r="AS815" s="183">
        <f t="shared" si="1104"/>
        <v>0</v>
      </c>
      <c r="AT815" s="154">
        <v>13742</v>
      </c>
      <c r="AU815" s="183">
        <f t="shared" si="1105"/>
        <v>0</v>
      </c>
      <c r="AV815" s="187">
        <v>853</v>
      </c>
      <c r="AW815" s="237">
        <f t="shared" si="1033"/>
        <v>654</v>
      </c>
      <c r="AX815" s="236">
        <f t="shared" si="1051"/>
        <v>44639</v>
      </c>
      <c r="AY815" s="6">
        <v>1</v>
      </c>
      <c r="AZ815" s="237">
        <f t="shared" si="1096"/>
        <v>652</v>
      </c>
      <c r="BA815" s="237">
        <f t="shared" si="1023"/>
        <v>409</v>
      </c>
      <c r="BB815" s="129">
        <v>21</v>
      </c>
      <c r="BC815" s="27">
        <f t="shared" si="1097"/>
        <v>1438</v>
      </c>
      <c r="BD815" s="237">
        <f t="shared" si="1025"/>
        <v>444</v>
      </c>
      <c r="BE815" s="228">
        <f t="shared" si="1083"/>
        <v>44639</v>
      </c>
      <c r="BF815" s="131">
        <f t="shared" si="1091"/>
        <v>81</v>
      </c>
      <c r="BG815" s="131">
        <f t="shared" si="1036"/>
        <v>16840</v>
      </c>
      <c r="BH815" s="228">
        <f t="shared" si="1037"/>
        <v>44639</v>
      </c>
      <c r="BI815" s="131">
        <f t="shared" si="1038"/>
        <v>16840</v>
      </c>
      <c r="BJ815" s="1">
        <f t="shared" si="1039"/>
        <v>44639</v>
      </c>
      <c r="BK815">
        <f t="shared" si="1135"/>
        <v>2177</v>
      </c>
      <c r="BL815">
        <f t="shared" si="1040"/>
        <v>139</v>
      </c>
      <c r="BM815">
        <f t="shared" si="1136"/>
        <v>2316</v>
      </c>
      <c r="BN815" s="1">
        <f t="shared" si="1137"/>
        <v>44639</v>
      </c>
      <c r="BO815">
        <f t="shared" si="1098"/>
        <v>17640</v>
      </c>
      <c r="BP815">
        <f t="shared" si="1099"/>
        <v>7928</v>
      </c>
      <c r="BQ815" s="178">
        <f t="shared" si="1130"/>
        <v>44639</v>
      </c>
      <c r="BR815">
        <f t="shared" si="1131"/>
        <v>275783</v>
      </c>
      <c r="BS815">
        <f t="shared" si="1132"/>
        <v>33651</v>
      </c>
      <c r="BT815">
        <f t="shared" si="1133"/>
        <v>5650</v>
      </c>
      <c r="BU815">
        <v>15</v>
      </c>
      <c r="BV815">
        <f t="shared" si="1138"/>
        <v>1688</v>
      </c>
      <c r="BW815">
        <f t="shared" si="1106"/>
        <v>67165</v>
      </c>
      <c r="BX815" s="178">
        <f t="shared" si="1110"/>
        <v>44639</v>
      </c>
      <c r="BY815">
        <f t="shared" si="1111"/>
        <v>82</v>
      </c>
      <c r="BZ815">
        <f t="shared" si="1112"/>
        <v>79</v>
      </c>
      <c r="CA815">
        <f t="shared" si="1113"/>
        <v>0</v>
      </c>
      <c r="CB815" s="178">
        <f t="shared" si="1114"/>
        <v>44639</v>
      </c>
      <c r="CC815">
        <f t="shared" si="1134"/>
        <v>21784</v>
      </c>
      <c r="CD815">
        <f t="shared" si="1115"/>
        <v>13742</v>
      </c>
      <c r="CE815">
        <f t="shared" si="1116"/>
        <v>853</v>
      </c>
      <c r="CF815" s="178">
        <f t="shared" si="1117"/>
        <v>44639</v>
      </c>
      <c r="CG815">
        <f t="shared" si="1118"/>
        <v>1688</v>
      </c>
      <c r="CH815">
        <f t="shared" si="1119"/>
        <v>1184</v>
      </c>
      <c r="CI815" s="178">
        <f t="shared" si="1120"/>
        <v>44639</v>
      </c>
      <c r="CJ815">
        <f t="shared" si="1121"/>
        <v>249</v>
      </c>
      <c r="CK815" s="1">
        <f t="shared" si="1122"/>
        <v>44639</v>
      </c>
      <c r="CL815" s="281">
        <f t="shared" si="1123"/>
        <v>1688</v>
      </c>
      <c r="CM815" s="1">
        <f t="shared" si="1124"/>
        <v>44639</v>
      </c>
      <c r="CN815" s="282">
        <f t="shared" si="1125"/>
        <v>249</v>
      </c>
      <c r="CO815" s="178">
        <f t="shared" si="1126"/>
        <v>44639</v>
      </c>
      <c r="CP815">
        <f t="shared" si="1127"/>
        <v>126</v>
      </c>
      <c r="CQ815">
        <f t="shared" si="1128"/>
        <v>0</v>
      </c>
      <c r="CR815">
        <f t="shared" si="1129"/>
        <v>0</v>
      </c>
    </row>
    <row r="816" spans="1:96" ht="18" customHeight="1" x14ac:dyDescent="0.55000000000000004">
      <c r="A816" s="178">
        <v>44640</v>
      </c>
      <c r="B816" s="239">
        <v>80</v>
      </c>
      <c r="C816" s="153">
        <f t="shared" si="1109"/>
        <v>16920</v>
      </c>
      <c r="D816" s="153">
        <f t="shared" si="1073"/>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0" si="1141">+Y815+1</f>
        <v>628</v>
      </c>
      <c r="Z816" s="75">
        <f t="shared" si="1079"/>
        <v>44640</v>
      </c>
      <c r="AA816" s="229">
        <f t="shared" si="1080"/>
        <v>299045</v>
      </c>
      <c r="AB816" s="229">
        <f t="shared" si="1081"/>
        <v>48314</v>
      </c>
      <c r="AC816" s="230">
        <f t="shared" si="1082"/>
        <v>6749</v>
      </c>
      <c r="AD816" s="182">
        <f t="shared" ref="AD816:AD821" si="1142">+AF816-AF815</f>
        <v>1275</v>
      </c>
      <c r="AE816" s="242">
        <f t="shared" ref="AE816:AE821" si="1143">+AE815+AD816</f>
        <v>275853</v>
      </c>
      <c r="AF816" s="154">
        <v>277058</v>
      </c>
      <c r="AG816" s="183">
        <f t="shared" ref="AG816:AG822" si="1144">+AH816-AH815</f>
        <v>842</v>
      </c>
      <c r="AH816" s="154">
        <v>34493</v>
      </c>
      <c r="AI816" s="183">
        <f t="shared" ref="AI816:AI822" si="1145">+AJ816-AJ815</f>
        <v>246</v>
      </c>
      <c r="AJ816" s="184">
        <v>5896</v>
      </c>
      <c r="AK816" s="185">
        <f t="shared" ref="AK816:AK821" si="1146">+AL816-AL815</f>
        <v>0</v>
      </c>
      <c r="AL816" s="154">
        <v>82</v>
      </c>
      <c r="AM816" s="183">
        <f t="shared" ref="AM816:AM821" si="1147">+AN816-AN815</f>
        <v>0</v>
      </c>
      <c r="AN816" s="154">
        <v>79</v>
      </c>
      <c r="AO816" s="183">
        <f t="shared" ref="AO816:AO821" si="1148">+AP816-AP815</f>
        <v>0</v>
      </c>
      <c r="AP816" s="186">
        <v>0</v>
      </c>
      <c r="AQ816" s="185">
        <f t="shared" ref="AQ816:AQ821" si="1149">+AR816-AR815</f>
        <v>121</v>
      </c>
      <c r="AR816" s="154">
        <v>21905</v>
      </c>
      <c r="AS816" s="183">
        <f t="shared" ref="AS816:AS821" si="1150">+AT816-AT815</f>
        <v>0</v>
      </c>
      <c r="AT816" s="154">
        <v>13742</v>
      </c>
      <c r="AU816" s="183">
        <f t="shared" ref="AU816:AU821" si="1151">+AV816-AV815</f>
        <v>0</v>
      </c>
      <c r="AV816" s="187">
        <v>853</v>
      </c>
      <c r="AW816" s="237">
        <f t="shared" ref="AW816:AW830" si="1152">+AW815+1</f>
        <v>655</v>
      </c>
      <c r="AX816" s="236">
        <f t="shared" si="1051"/>
        <v>44640</v>
      </c>
      <c r="AY816" s="6">
        <v>4</v>
      </c>
      <c r="AZ816" s="237">
        <f t="shared" ref="AZ816:AZ821" si="1153">+AZ815+AY816</f>
        <v>656</v>
      </c>
      <c r="BA816" s="237">
        <f t="shared" ref="BA816:BA830" si="1154">+BA812+1</f>
        <v>410</v>
      </c>
      <c r="BB816" s="129">
        <v>51</v>
      </c>
      <c r="BC816" s="27">
        <f t="shared" ref="BC816:BC821" si="1155">+BC815+BB816</f>
        <v>1489</v>
      </c>
      <c r="BD816" s="237">
        <f t="shared" ref="BD816:BD830" si="1156">+BD812+1</f>
        <v>445</v>
      </c>
      <c r="BE816" s="228">
        <f t="shared" si="1083"/>
        <v>44640</v>
      </c>
      <c r="BF816" s="131">
        <f t="shared" si="1091"/>
        <v>80</v>
      </c>
      <c r="BG816" s="131">
        <f t="shared" si="1036"/>
        <v>16920</v>
      </c>
      <c r="BH816" s="228">
        <f t="shared" si="1037"/>
        <v>44640</v>
      </c>
      <c r="BI816" s="131">
        <f t="shared" si="1038"/>
        <v>16920</v>
      </c>
      <c r="BJ816" s="1">
        <f t="shared" si="1039"/>
        <v>44640</v>
      </c>
      <c r="BK816">
        <f t="shared" si="1135"/>
        <v>2384</v>
      </c>
      <c r="BL816">
        <f t="shared" si="1040"/>
        <v>108</v>
      </c>
      <c r="BM816">
        <f t="shared" si="1136"/>
        <v>2492</v>
      </c>
      <c r="BN816" s="1">
        <f t="shared" si="1137"/>
        <v>44640</v>
      </c>
      <c r="BO816">
        <f t="shared" ref="BO816:BO821" si="1157">+BO812+BM816</f>
        <v>18162</v>
      </c>
      <c r="BP816">
        <f t="shared" ref="BP816:BP821" si="1158">+BP812+BL816</f>
        <v>7916</v>
      </c>
      <c r="BQ816" s="178">
        <f t="shared" si="1130"/>
        <v>44640</v>
      </c>
      <c r="BR816">
        <f t="shared" si="1131"/>
        <v>277058</v>
      </c>
      <c r="BS816">
        <f t="shared" si="1132"/>
        <v>34493</v>
      </c>
      <c r="BT816">
        <f t="shared" si="1133"/>
        <v>5896</v>
      </c>
      <c r="BU816">
        <v>15</v>
      </c>
      <c r="BV816">
        <f t="shared" si="1138"/>
        <v>1275</v>
      </c>
      <c r="BW816">
        <f t="shared" ref="BW816:BW821" si="1159">+BW812+BV816</f>
        <v>71167</v>
      </c>
      <c r="BX816" s="178">
        <f t="shared" si="1110"/>
        <v>44640</v>
      </c>
      <c r="BY816">
        <f t="shared" si="1111"/>
        <v>82</v>
      </c>
      <c r="BZ816">
        <f t="shared" si="1112"/>
        <v>79</v>
      </c>
      <c r="CA816">
        <f t="shared" si="1113"/>
        <v>0</v>
      </c>
      <c r="CB816" s="178">
        <f t="shared" si="1114"/>
        <v>44640</v>
      </c>
      <c r="CC816">
        <f t="shared" si="1134"/>
        <v>21905</v>
      </c>
      <c r="CD816">
        <f t="shared" si="1115"/>
        <v>13742</v>
      </c>
      <c r="CE816">
        <f t="shared" si="1116"/>
        <v>853</v>
      </c>
      <c r="CF816" s="178">
        <f t="shared" si="1117"/>
        <v>44640</v>
      </c>
      <c r="CG816">
        <f t="shared" si="1118"/>
        <v>1275</v>
      </c>
      <c r="CH816">
        <f t="shared" si="1119"/>
        <v>842</v>
      </c>
      <c r="CI816" s="178">
        <f t="shared" si="1120"/>
        <v>44640</v>
      </c>
      <c r="CJ816">
        <f t="shared" si="1121"/>
        <v>246</v>
      </c>
      <c r="CK816" s="1">
        <f t="shared" si="1122"/>
        <v>44640</v>
      </c>
      <c r="CL816" s="281">
        <f t="shared" si="1123"/>
        <v>1275</v>
      </c>
      <c r="CM816" s="1">
        <f t="shared" si="1124"/>
        <v>44640</v>
      </c>
      <c r="CN816" s="282">
        <f t="shared" si="1125"/>
        <v>246</v>
      </c>
      <c r="CO816" s="178">
        <f t="shared" si="1126"/>
        <v>44640</v>
      </c>
      <c r="CP816">
        <f t="shared" si="1127"/>
        <v>121</v>
      </c>
      <c r="CQ816">
        <f t="shared" si="1128"/>
        <v>0</v>
      </c>
      <c r="CR816">
        <f t="shared" si="1129"/>
        <v>0</v>
      </c>
    </row>
    <row r="817" spans="1:96" ht="18" customHeight="1" x14ac:dyDescent="0.55000000000000004">
      <c r="A817" s="178">
        <v>44641</v>
      </c>
      <c r="B817" s="239">
        <v>57</v>
      </c>
      <c r="C817" s="183">
        <f>+B817+C816-1</f>
        <v>16976</v>
      </c>
      <c r="D817" s="153">
        <f t="shared" si="1073"/>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1"/>
        <v>629</v>
      </c>
      <c r="Z817" s="75">
        <f t="shared" si="1079"/>
        <v>44641</v>
      </c>
      <c r="AA817" s="229">
        <f t="shared" si="1080"/>
        <v>300270</v>
      </c>
      <c r="AB817" s="229">
        <f t="shared" si="1081"/>
        <v>48706</v>
      </c>
      <c r="AC817" s="230">
        <f t="shared" si="1082"/>
        <v>6972</v>
      </c>
      <c r="AD817" s="182">
        <f t="shared" si="1142"/>
        <v>1127</v>
      </c>
      <c r="AE817" s="242">
        <f t="shared" si="1143"/>
        <v>276980</v>
      </c>
      <c r="AF817" s="154">
        <v>278185</v>
      </c>
      <c r="AG817" s="183">
        <f t="shared" si="1144"/>
        <v>392</v>
      </c>
      <c r="AH817" s="154">
        <v>34885</v>
      </c>
      <c r="AI817" s="183">
        <f t="shared" si="1145"/>
        <v>223</v>
      </c>
      <c r="AJ817" s="184">
        <v>6119</v>
      </c>
      <c r="AK817" s="185">
        <f t="shared" si="1146"/>
        <v>0</v>
      </c>
      <c r="AL817" s="154">
        <v>82</v>
      </c>
      <c r="AM817" s="183">
        <f t="shared" si="1147"/>
        <v>0</v>
      </c>
      <c r="AN817" s="154">
        <v>79</v>
      </c>
      <c r="AO817" s="183">
        <f t="shared" si="1148"/>
        <v>0</v>
      </c>
      <c r="AP817" s="186">
        <v>0</v>
      </c>
      <c r="AQ817" s="185">
        <f t="shared" si="1149"/>
        <v>98</v>
      </c>
      <c r="AR817" s="154">
        <v>22003</v>
      </c>
      <c r="AS817" s="183">
        <f t="shared" si="1150"/>
        <v>0</v>
      </c>
      <c r="AT817" s="154">
        <v>13742</v>
      </c>
      <c r="AU817" s="183">
        <f t="shared" si="1151"/>
        <v>0</v>
      </c>
      <c r="AV817" s="187">
        <v>853</v>
      </c>
      <c r="AW817" s="237">
        <f t="shared" si="1152"/>
        <v>656</v>
      </c>
      <c r="AX817" s="236">
        <f t="shared" si="1051"/>
        <v>44641</v>
      </c>
      <c r="AY817" s="6">
        <v>6</v>
      </c>
      <c r="AZ817" s="237">
        <f t="shared" si="1153"/>
        <v>662</v>
      </c>
      <c r="BA817" s="237">
        <f t="shared" si="1154"/>
        <v>411</v>
      </c>
      <c r="BB817" s="129">
        <v>11</v>
      </c>
      <c r="BC817" s="27">
        <f t="shared" si="1155"/>
        <v>1500</v>
      </c>
      <c r="BD817" s="237">
        <f t="shared" si="1156"/>
        <v>446</v>
      </c>
      <c r="BE817" s="228">
        <f t="shared" si="1083"/>
        <v>44641</v>
      </c>
      <c r="BF817" s="131">
        <f t="shared" si="1091"/>
        <v>57</v>
      </c>
      <c r="BG817" s="131">
        <f t="shared" si="1036"/>
        <v>16976</v>
      </c>
      <c r="BH817" s="228">
        <f t="shared" si="1037"/>
        <v>44641</v>
      </c>
      <c r="BI817" s="131">
        <f t="shared" si="1038"/>
        <v>16976</v>
      </c>
      <c r="BJ817" s="1">
        <f t="shared" si="1039"/>
        <v>44641</v>
      </c>
      <c r="BK817">
        <f t="shared" si="1135"/>
        <v>2313</v>
      </c>
      <c r="BL817">
        <f t="shared" si="1040"/>
        <v>119</v>
      </c>
      <c r="BM817">
        <f t="shared" si="1136"/>
        <v>2432</v>
      </c>
      <c r="BN817" s="1">
        <f t="shared" si="1137"/>
        <v>44641</v>
      </c>
      <c r="BO817">
        <f t="shared" si="1157"/>
        <v>18394</v>
      </c>
      <c r="BP817">
        <f t="shared" si="1158"/>
        <v>8059</v>
      </c>
      <c r="BQ817" s="178">
        <f t="shared" si="1130"/>
        <v>44641</v>
      </c>
      <c r="BR817">
        <f t="shared" si="1131"/>
        <v>278185</v>
      </c>
      <c r="BS817">
        <f t="shared" si="1132"/>
        <v>34885</v>
      </c>
      <c r="BT817">
        <f t="shared" si="1133"/>
        <v>6119</v>
      </c>
      <c r="BU817">
        <v>15</v>
      </c>
      <c r="BV817">
        <f t="shared" si="1138"/>
        <v>1127</v>
      </c>
      <c r="BW817">
        <f t="shared" si="1159"/>
        <v>65799</v>
      </c>
      <c r="BX817" s="178">
        <f t="shared" si="1110"/>
        <v>44641</v>
      </c>
      <c r="BY817">
        <f t="shared" si="1111"/>
        <v>82</v>
      </c>
      <c r="BZ817">
        <f t="shared" si="1112"/>
        <v>79</v>
      </c>
      <c r="CA817">
        <f t="shared" si="1113"/>
        <v>0</v>
      </c>
      <c r="CB817" s="178">
        <f t="shared" si="1114"/>
        <v>44641</v>
      </c>
      <c r="CC817">
        <f t="shared" si="1134"/>
        <v>22003</v>
      </c>
      <c r="CD817">
        <f t="shared" si="1115"/>
        <v>13742</v>
      </c>
      <c r="CE817">
        <f t="shared" si="1116"/>
        <v>853</v>
      </c>
      <c r="CF817" s="178">
        <f t="shared" si="1117"/>
        <v>44641</v>
      </c>
      <c r="CG817">
        <f t="shared" si="1118"/>
        <v>1127</v>
      </c>
      <c r="CH817">
        <f t="shared" si="1119"/>
        <v>392</v>
      </c>
      <c r="CI817" s="178">
        <f t="shared" si="1120"/>
        <v>44641</v>
      </c>
      <c r="CJ817">
        <f t="shared" si="1121"/>
        <v>223</v>
      </c>
      <c r="CK817" s="1">
        <f t="shared" si="1122"/>
        <v>44641</v>
      </c>
      <c r="CL817" s="281">
        <f t="shared" si="1123"/>
        <v>1127</v>
      </c>
      <c r="CM817" s="1">
        <f t="shared" si="1124"/>
        <v>44641</v>
      </c>
      <c r="CN817" s="282">
        <f t="shared" si="1125"/>
        <v>223</v>
      </c>
      <c r="CO817" s="178">
        <f t="shared" si="1126"/>
        <v>44641</v>
      </c>
      <c r="CP817">
        <f t="shared" si="1127"/>
        <v>98</v>
      </c>
      <c r="CQ817">
        <f t="shared" si="1128"/>
        <v>0</v>
      </c>
      <c r="CR817">
        <f t="shared" si="1129"/>
        <v>0</v>
      </c>
    </row>
    <row r="818" spans="1:96" ht="18" customHeight="1" x14ac:dyDescent="0.55000000000000004">
      <c r="A818" s="178">
        <v>44642</v>
      </c>
      <c r="B818" s="239">
        <v>76</v>
      </c>
      <c r="C818" s="153">
        <f t="shared" ref="C818:C823" si="1160">+B818+C817</f>
        <v>17052</v>
      </c>
      <c r="D818" s="153">
        <f t="shared" si="1073"/>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1"/>
        <v>630</v>
      </c>
      <c r="Z818" s="75">
        <f t="shared" si="1079"/>
        <v>44642</v>
      </c>
      <c r="AA818" s="229">
        <f t="shared" si="1080"/>
        <v>301416</v>
      </c>
      <c r="AB818" s="229">
        <f t="shared" si="1081"/>
        <v>49942</v>
      </c>
      <c r="AC818" s="230">
        <f t="shared" si="1082"/>
        <v>7217</v>
      </c>
      <c r="AD818" s="182">
        <f t="shared" si="1142"/>
        <v>1058</v>
      </c>
      <c r="AE818" s="242">
        <f t="shared" si="1143"/>
        <v>278038</v>
      </c>
      <c r="AF818" s="154">
        <v>279243</v>
      </c>
      <c r="AG818" s="183">
        <f t="shared" si="1144"/>
        <v>1236</v>
      </c>
      <c r="AH818" s="154">
        <v>36121</v>
      </c>
      <c r="AI818" s="183">
        <f t="shared" si="1145"/>
        <v>245</v>
      </c>
      <c r="AJ818" s="184">
        <v>6364</v>
      </c>
      <c r="AK818" s="185">
        <f t="shared" si="1146"/>
        <v>0</v>
      </c>
      <c r="AL818" s="154">
        <v>82</v>
      </c>
      <c r="AM818" s="183">
        <f t="shared" si="1147"/>
        <v>0</v>
      </c>
      <c r="AN818" s="154">
        <v>79</v>
      </c>
      <c r="AO818" s="183">
        <f t="shared" si="1148"/>
        <v>0</v>
      </c>
      <c r="AP818" s="186">
        <v>0</v>
      </c>
      <c r="AQ818" s="185">
        <f t="shared" si="1149"/>
        <v>88</v>
      </c>
      <c r="AR818" s="154">
        <v>22091</v>
      </c>
      <c r="AS818" s="183">
        <f t="shared" si="1150"/>
        <v>0</v>
      </c>
      <c r="AT818" s="154">
        <v>13742</v>
      </c>
      <c r="AU818" s="183">
        <f t="shared" si="1151"/>
        <v>0</v>
      </c>
      <c r="AV818" s="187">
        <v>853</v>
      </c>
      <c r="AW818" s="237">
        <f t="shared" si="1152"/>
        <v>657</v>
      </c>
      <c r="AX818" s="236">
        <f t="shared" si="1051"/>
        <v>44642</v>
      </c>
      <c r="AY818" s="6">
        <v>4</v>
      </c>
      <c r="AZ818" s="237">
        <f t="shared" si="1153"/>
        <v>666</v>
      </c>
      <c r="BA818" s="237">
        <f t="shared" si="1154"/>
        <v>412</v>
      </c>
      <c r="BB818" s="129">
        <v>9</v>
      </c>
      <c r="BC818" s="27">
        <f t="shared" si="1155"/>
        <v>1509</v>
      </c>
      <c r="BD818" s="237">
        <f t="shared" si="1156"/>
        <v>447</v>
      </c>
      <c r="BE818" s="228">
        <f t="shared" si="1083"/>
        <v>44642</v>
      </c>
      <c r="BF818" s="131">
        <f t="shared" si="1091"/>
        <v>76</v>
      </c>
      <c r="BG818" s="131">
        <f t="shared" si="1036"/>
        <v>17052</v>
      </c>
      <c r="BH818" s="228">
        <f t="shared" si="1037"/>
        <v>44642</v>
      </c>
      <c r="BI818" s="131">
        <f t="shared" si="1038"/>
        <v>17052</v>
      </c>
      <c r="BJ818" s="1">
        <f t="shared" si="1039"/>
        <v>44642</v>
      </c>
      <c r="BK818">
        <f t="shared" si="1135"/>
        <v>2346</v>
      </c>
      <c r="BL818">
        <f t="shared" si="1040"/>
        <v>123</v>
      </c>
      <c r="BM818">
        <f t="shared" si="1136"/>
        <v>2469</v>
      </c>
      <c r="BN818" s="1">
        <f t="shared" si="1137"/>
        <v>44642</v>
      </c>
      <c r="BO818">
        <f t="shared" si="1157"/>
        <v>19782</v>
      </c>
      <c r="BP818">
        <f t="shared" si="1158"/>
        <v>8114</v>
      </c>
      <c r="BQ818" s="178">
        <f t="shared" si="1130"/>
        <v>44642</v>
      </c>
      <c r="BR818">
        <f t="shared" si="1131"/>
        <v>279243</v>
      </c>
      <c r="BS818">
        <f t="shared" si="1132"/>
        <v>36121</v>
      </c>
      <c r="BT818">
        <f t="shared" si="1133"/>
        <v>6364</v>
      </c>
      <c r="BU818">
        <v>15</v>
      </c>
      <c r="BV818">
        <f t="shared" si="1138"/>
        <v>1058</v>
      </c>
      <c r="BW818">
        <f t="shared" si="1159"/>
        <v>66364</v>
      </c>
      <c r="BX818" s="178">
        <f t="shared" si="1110"/>
        <v>44642</v>
      </c>
      <c r="BY818">
        <f t="shared" si="1111"/>
        <v>82</v>
      </c>
      <c r="BZ818">
        <f t="shared" si="1112"/>
        <v>79</v>
      </c>
      <c r="CA818">
        <f t="shared" si="1113"/>
        <v>0</v>
      </c>
      <c r="CB818" s="178">
        <f t="shared" si="1114"/>
        <v>44642</v>
      </c>
      <c r="CC818">
        <f t="shared" si="1134"/>
        <v>22091</v>
      </c>
      <c r="CD818">
        <f t="shared" si="1115"/>
        <v>13742</v>
      </c>
      <c r="CE818">
        <f t="shared" si="1116"/>
        <v>853</v>
      </c>
      <c r="CF818" s="178">
        <f t="shared" si="1117"/>
        <v>44642</v>
      </c>
      <c r="CG818">
        <f t="shared" si="1118"/>
        <v>1058</v>
      </c>
      <c r="CH818">
        <f t="shared" si="1119"/>
        <v>1236</v>
      </c>
      <c r="CI818" s="178">
        <f t="shared" si="1120"/>
        <v>44642</v>
      </c>
      <c r="CJ818">
        <f t="shared" si="1121"/>
        <v>245</v>
      </c>
      <c r="CK818" s="1">
        <f t="shared" si="1122"/>
        <v>44642</v>
      </c>
      <c r="CL818" s="281">
        <f t="shared" si="1123"/>
        <v>1058</v>
      </c>
      <c r="CM818" s="1">
        <f t="shared" si="1124"/>
        <v>44642</v>
      </c>
      <c r="CN818" s="282">
        <f t="shared" si="1125"/>
        <v>245</v>
      </c>
      <c r="CO818" s="178">
        <f t="shared" si="1126"/>
        <v>44642</v>
      </c>
      <c r="CP818">
        <f t="shared" si="1127"/>
        <v>88</v>
      </c>
      <c r="CQ818">
        <f t="shared" si="1128"/>
        <v>0</v>
      </c>
      <c r="CR818">
        <f t="shared" si="1129"/>
        <v>0</v>
      </c>
    </row>
    <row r="819" spans="1:96" ht="18" customHeight="1" x14ac:dyDescent="0.55000000000000004">
      <c r="A819" s="178">
        <v>44643</v>
      </c>
      <c r="B819" s="239">
        <v>44</v>
      </c>
      <c r="C819" s="153">
        <f t="shared" si="1160"/>
        <v>17096</v>
      </c>
      <c r="D819" s="153">
        <f t="shared" si="1073"/>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1"/>
        <v>631</v>
      </c>
      <c r="Z819" s="75">
        <f t="shared" si="1079"/>
        <v>44643</v>
      </c>
      <c r="AA819" s="229">
        <f t="shared" si="1080"/>
        <v>302580</v>
      </c>
      <c r="AB819" s="229">
        <f t="shared" si="1081"/>
        <v>51401</v>
      </c>
      <c r="AC819" s="230">
        <f t="shared" si="1082"/>
        <v>7422</v>
      </c>
      <c r="AD819" s="182">
        <f t="shared" si="1142"/>
        <v>1067</v>
      </c>
      <c r="AE819" s="242">
        <f t="shared" si="1143"/>
        <v>279105</v>
      </c>
      <c r="AF819" s="154">
        <v>280310</v>
      </c>
      <c r="AG819" s="183">
        <f t="shared" si="1144"/>
        <v>1458</v>
      </c>
      <c r="AH819" s="154">
        <v>37579</v>
      </c>
      <c r="AI819" s="183">
        <f t="shared" si="1145"/>
        <v>205</v>
      </c>
      <c r="AJ819" s="184">
        <v>6569</v>
      </c>
      <c r="AK819" s="185">
        <f t="shared" si="1146"/>
        <v>0</v>
      </c>
      <c r="AL819" s="154">
        <v>82</v>
      </c>
      <c r="AM819" s="183">
        <f t="shared" si="1147"/>
        <v>1</v>
      </c>
      <c r="AN819" s="154">
        <v>80</v>
      </c>
      <c r="AO819" s="183">
        <f t="shared" si="1148"/>
        <v>0</v>
      </c>
      <c r="AP819" s="186">
        <v>0</v>
      </c>
      <c r="AQ819" s="185">
        <f t="shared" si="1149"/>
        <v>97</v>
      </c>
      <c r="AR819" s="154">
        <v>22188</v>
      </c>
      <c r="AS819" s="183">
        <f t="shared" si="1150"/>
        <v>0</v>
      </c>
      <c r="AT819" s="154">
        <v>13742</v>
      </c>
      <c r="AU819" s="183">
        <f t="shared" si="1151"/>
        <v>0</v>
      </c>
      <c r="AV819" s="187">
        <v>853</v>
      </c>
      <c r="AW819" s="237">
        <f t="shared" si="1152"/>
        <v>658</v>
      </c>
      <c r="AX819" s="236">
        <f t="shared" si="1051"/>
        <v>44643</v>
      </c>
      <c r="AY819" s="6">
        <v>4</v>
      </c>
      <c r="AZ819" s="237">
        <f t="shared" si="1153"/>
        <v>670</v>
      </c>
      <c r="BA819" s="237">
        <f t="shared" si="1154"/>
        <v>410</v>
      </c>
      <c r="BB819" s="129">
        <v>8</v>
      </c>
      <c r="BC819" s="27">
        <f t="shared" si="1155"/>
        <v>1517</v>
      </c>
      <c r="BD819" s="237">
        <f t="shared" si="1156"/>
        <v>445</v>
      </c>
      <c r="BE819" s="228">
        <f t="shared" si="1083"/>
        <v>44643</v>
      </c>
      <c r="BF819" s="131">
        <f t="shared" si="1091"/>
        <v>44</v>
      </c>
      <c r="BG819" s="131">
        <f t="shared" ref="BG819:BG827" si="1161">+BI819</f>
        <v>17096</v>
      </c>
      <c r="BH819" s="228">
        <f t="shared" ref="BH819:BH827" si="1162">+A819</f>
        <v>44643</v>
      </c>
      <c r="BI819" s="131">
        <f t="shared" ref="BI819:BI827" si="1163">+C819</f>
        <v>17096</v>
      </c>
      <c r="BJ819" s="1">
        <f t="shared" ref="BJ819:BJ827" si="1164">+BE819</f>
        <v>44643</v>
      </c>
      <c r="BK819">
        <f t="shared" si="1135"/>
        <v>2722</v>
      </c>
      <c r="BL819">
        <f t="shared" ref="BL819:BL827" si="1165">+M819</f>
        <v>107</v>
      </c>
      <c r="BM819">
        <f t="shared" si="1136"/>
        <v>2829</v>
      </c>
      <c r="BN819" s="1">
        <f t="shared" si="1137"/>
        <v>44643</v>
      </c>
      <c r="BO819">
        <f t="shared" si="1157"/>
        <v>20469</v>
      </c>
      <c r="BP819">
        <f t="shared" si="1158"/>
        <v>8035</v>
      </c>
      <c r="BQ819" s="178">
        <f t="shared" si="1130"/>
        <v>44643</v>
      </c>
      <c r="BR819">
        <f t="shared" si="1131"/>
        <v>280310</v>
      </c>
      <c r="BS819">
        <f t="shared" si="1132"/>
        <v>37579</v>
      </c>
      <c r="BT819">
        <f t="shared" si="1133"/>
        <v>6569</v>
      </c>
      <c r="BU819">
        <v>15</v>
      </c>
      <c r="BV819">
        <f t="shared" si="1138"/>
        <v>1067</v>
      </c>
      <c r="BW819">
        <f t="shared" si="1159"/>
        <v>68232</v>
      </c>
      <c r="BX819" s="178">
        <f t="shared" si="1110"/>
        <v>44643</v>
      </c>
      <c r="BY819">
        <f t="shared" si="1111"/>
        <v>82</v>
      </c>
      <c r="BZ819">
        <f t="shared" si="1112"/>
        <v>80</v>
      </c>
      <c r="CA819">
        <f t="shared" si="1113"/>
        <v>0</v>
      </c>
      <c r="CB819" s="178">
        <f t="shared" si="1114"/>
        <v>44643</v>
      </c>
      <c r="CC819">
        <f t="shared" si="1134"/>
        <v>22188</v>
      </c>
      <c r="CD819">
        <f t="shared" si="1115"/>
        <v>13742</v>
      </c>
      <c r="CE819">
        <f t="shared" si="1116"/>
        <v>853</v>
      </c>
      <c r="CF819" s="178">
        <f t="shared" si="1117"/>
        <v>44643</v>
      </c>
      <c r="CG819">
        <f t="shared" si="1118"/>
        <v>1067</v>
      </c>
      <c r="CH819">
        <f t="shared" si="1119"/>
        <v>1458</v>
      </c>
      <c r="CI819" s="178">
        <f t="shared" si="1120"/>
        <v>44643</v>
      </c>
      <c r="CJ819">
        <f t="shared" si="1121"/>
        <v>205</v>
      </c>
      <c r="CK819" s="1">
        <f t="shared" si="1122"/>
        <v>44643</v>
      </c>
      <c r="CL819" s="281">
        <f t="shared" si="1123"/>
        <v>1067</v>
      </c>
      <c r="CM819" s="1">
        <f t="shared" si="1124"/>
        <v>44643</v>
      </c>
      <c r="CN819" s="282">
        <f t="shared" si="1125"/>
        <v>205</v>
      </c>
      <c r="CO819" s="178">
        <f t="shared" si="1126"/>
        <v>44643</v>
      </c>
      <c r="CP819">
        <f t="shared" si="1127"/>
        <v>97</v>
      </c>
      <c r="CQ819">
        <f t="shared" si="1128"/>
        <v>0</v>
      </c>
      <c r="CR819">
        <f t="shared" si="1129"/>
        <v>0</v>
      </c>
    </row>
    <row r="820" spans="1:96" ht="18" customHeight="1" x14ac:dyDescent="0.55000000000000004">
      <c r="A820" s="178">
        <v>44644</v>
      </c>
      <c r="B820" s="239">
        <v>65</v>
      </c>
      <c r="C820" s="153">
        <f t="shared" si="1160"/>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1"/>
        <v>632</v>
      </c>
      <c r="Z820" s="75">
        <f t="shared" si="1079"/>
        <v>44644</v>
      </c>
      <c r="AA820" s="229">
        <f t="shared" si="1080"/>
        <v>304418</v>
      </c>
      <c r="AB820" s="229">
        <f t="shared" si="1081"/>
        <v>52786</v>
      </c>
      <c r="AC820" s="230">
        <f t="shared" si="1082"/>
        <v>7623</v>
      </c>
      <c r="AD820" s="182">
        <f t="shared" si="1142"/>
        <v>1699</v>
      </c>
      <c r="AE820" s="242">
        <f t="shared" si="1143"/>
        <v>280804</v>
      </c>
      <c r="AF820" s="154">
        <v>282009</v>
      </c>
      <c r="AG820" s="183">
        <f t="shared" si="1144"/>
        <v>1385</v>
      </c>
      <c r="AH820" s="154">
        <v>38964</v>
      </c>
      <c r="AI820" s="183">
        <f t="shared" si="1145"/>
        <v>201</v>
      </c>
      <c r="AJ820" s="184">
        <v>6770</v>
      </c>
      <c r="AK820" s="185">
        <f t="shared" si="1146"/>
        <v>0</v>
      </c>
      <c r="AL820" s="154">
        <v>82</v>
      </c>
      <c r="AM820" s="183">
        <f t="shared" si="1147"/>
        <v>0</v>
      </c>
      <c r="AN820" s="154">
        <v>80</v>
      </c>
      <c r="AO820" s="183">
        <f t="shared" si="1148"/>
        <v>0</v>
      </c>
      <c r="AP820" s="186">
        <v>0</v>
      </c>
      <c r="AQ820" s="185">
        <f t="shared" si="1149"/>
        <v>139</v>
      </c>
      <c r="AR820" s="154">
        <v>22327</v>
      </c>
      <c r="AS820" s="183">
        <f t="shared" si="1150"/>
        <v>0</v>
      </c>
      <c r="AT820" s="154">
        <v>13742</v>
      </c>
      <c r="AU820" s="183">
        <f t="shared" si="1151"/>
        <v>0</v>
      </c>
      <c r="AV820" s="187">
        <v>853</v>
      </c>
      <c r="AW820" s="237">
        <f t="shared" si="1152"/>
        <v>659</v>
      </c>
      <c r="AX820" s="236">
        <f t="shared" si="1051"/>
        <v>44644</v>
      </c>
      <c r="AY820" s="6">
        <v>0</v>
      </c>
      <c r="AZ820" s="237">
        <f t="shared" si="1153"/>
        <v>670</v>
      </c>
      <c r="BA820" s="237">
        <f t="shared" si="1154"/>
        <v>411</v>
      </c>
      <c r="BB820" s="129">
        <v>24</v>
      </c>
      <c r="BC820" s="27">
        <f t="shared" si="1155"/>
        <v>1541</v>
      </c>
      <c r="BD820" s="237">
        <f t="shared" si="1156"/>
        <v>446</v>
      </c>
      <c r="BE820" s="228">
        <f t="shared" si="1083"/>
        <v>44644</v>
      </c>
      <c r="BF820" s="131">
        <f t="shared" si="1091"/>
        <v>65</v>
      </c>
      <c r="BG820" s="131">
        <f t="shared" si="1161"/>
        <v>17161</v>
      </c>
      <c r="BH820" s="228">
        <f t="shared" si="1162"/>
        <v>44644</v>
      </c>
      <c r="BI820" s="131">
        <f t="shared" si="1163"/>
        <v>17161</v>
      </c>
      <c r="BJ820" s="1">
        <f t="shared" si="1164"/>
        <v>44644</v>
      </c>
      <c r="BK820">
        <f t="shared" si="1135"/>
        <v>3489</v>
      </c>
      <c r="BL820">
        <f t="shared" si="1165"/>
        <v>133</v>
      </c>
      <c r="BM820">
        <f t="shared" si="1136"/>
        <v>3622</v>
      </c>
      <c r="BN820" s="1">
        <f t="shared" si="1137"/>
        <v>44644</v>
      </c>
      <c r="BO820">
        <f t="shared" si="1157"/>
        <v>21784</v>
      </c>
      <c r="BP820">
        <f t="shared" si="1158"/>
        <v>8049</v>
      </c>
      <c r="BQ820" s="178">
        <f t="shared" si="1130"/>
        <v>44644</v>
      </c>
      <c r="BR820">
        <f t="shared" si="1131"/>
        <v>282009</v>
      </c>
      <c r="BS820">
        <f t="shared" si="1132"/>
        <v>38964</v>
      </c>
      <c r="BT820">
        <f t="shared" si="1133"/>
        <v>6770</v>
      </c>
      <c r="BU820">
        <v>15</v>
      </c>
      <c r="BV820">
        <f t="shared" si="1138"/>
        <v>1699</v>
      </c>
      <c r="BW820">
        <f t="shared" si="1159"/>
        <v>72866</v>
      </c>
      <c r="BX820" s="178">
        <f t="shared" si="1110"/>
        <v>44644</v>
      </c>
      <c r="BY820">
        <f t="shared" si="1111"/>
        <v>82</v>
      </c>
      <c r="BZ820">
        <f t="shared" si="1112"/>
        <v>80</v>
      </c>
      <c r="CA820">
        <f t="shared" si="1113"/>
        <v>0</v>
      </c>
      <c r="CB820" s="178">
        <f t="shared" si="1114"/>
        <v>44644</v>
      </c>
      <c r="CC820">
        <f t="shared" si="1134"/>
        <v>22327</v>
      </c>
      <c r="CD820">
        <f t="shared" si="1115"/>
        <v>13742</v>
      </c>
      <c r="CE820">
        <f t="shared" si="1116"/>
        <v>853</v>
      </c>
      <c r="CF820" s="178">
        <f t="shared" si="1117"/>
        <v>44644</v>
      </c>
      <c r="CG820">
        <f t="shared" si="1118"/>
        <v>1699</v>
      </c>
      <c r="CH820">
        <f t="shared" si="1119"/>
        <v>1385</v>
      </c>
      <c r="CI820" s="178">
        <f t="shared" si="1120"/>
        <v>44644</v>
      </c>
      <c r="CJ820">
        <f t="shared" si="1121"/>
        <v>201</v>
      </c>
      <c r="CK820" s="1">
        <f t="shared" si="1122"/>
        <v>44644</v>
      </c>
      <c r="CL820" s="281">
        <f t="shared" si="1123"/>
        <v>1699</v>
      </c>
      <c r="CM820" s="1">
        <f t="shared" si="1124"/>
        <v>44644</v>
      </c>
      <c r="CN820" s="282">
        <f t="shared" si="1125"/>
        <v>201</v>
      </c>
      <c r="CO820" s="178">
        <f t="shared" si="1126"/>
        <v>44644</v>
      </c>
      <c r="CP820">
        <f t="shared" si="1127"/>
        <v>139</v>
      </c>
      <c r="CQ820">
        <f t="shared" si="1128"/>
        <v>0</v>
      </c>
      <c r="CR820">
        <f t="shared" si="1129"/>
        <v>0</v>
      </c>
    </row>
    <row r="821" spans="1:96" ht="18" customHeight="1" x14ac:dyDescent="0.55000000000000004">
      <c r="A821" s="178">
        <v>44645</v>
      </c>
      <c r="B821" s="239">
        <v>55</v>
      </c>
      <c r="C821" s="153">
        <f t="shared" si="1160"/>
        <v>17216</v>
      </c>
      <c r="D821" s="295">
        <f t="shared" ref="D821:D826" si="1166">+C821-F821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1"/>
        <v>633</v>
      </c>
      <c r="Z821" s="75">
        <f t="shared" si="1079"/>
        <v>44645</v>
      </c>
      <c r="AA821" s="229">
        <f t="shared" si="1080"/>
        <v>305176</v>
      </c>
      <c r="AB821" s="229">
        <f t="shared" si="1081"/>
        <v>54179</v>
      </c>
      <c r="AC821" s="230">
        <f t="shared" si="1082"/>
        <v>7815</v>
      </c>
      <c r="AD821" s="182">
        <f t="shared" si="1142"/>
        <v>622</v>
      </c>
      <c r="AE821" s="242">
        <f t="shared" si="1143"/>
        <v>281426</v>
      </c>
      <c r="AF821" s="154">
        <v>282631</v>
      </c>
      <c r="AG821" s="183">
        <f t="shared" si="1144"/>
        <v>1393</v>
      </c>
      <c r="AH821" s="154">
        <v>40357</v>
      </c>
      <c r="AI821" s="183">
        <f t="shared" si="1145"/>
        <v>192</v>
      </c>
      <c r="AJ821" s="184">
        <v>6962</v>
      </c>
      <c r="AK821" s="185">
        <f t="shared" si="1146"/>
        <v>0</v>
      </c>
      <c r="AL821" s="154">
        <v>82</v>
      </c>
      <c r="AM821" s="183">
        <f t="shared" si="1147"/>
        <v>0</v>
      </c>
      <c r="AN821" s="154">
        <v>80</v>
      </c>
      <c r="AO821" s="183">
        <f t="shared" si="1148"/>
        <v>0</v>
      </c>
      <c r="AP821" s="186">
        <v>0</v>
      </c>
      <c r="AQ821" s="185">
        <f t="shared" si="1149"/>
        <v>136</v>
      </c>
      <c r="AR821" s="154">
        <v>22463</v>
      </c>
      <c r="AS821" s="183">
        <f t="shared" si="1150"/>
        <v>0</v>
      </c>
      <c r="AT821" s="154">
        <v>13742</v>
      </c>
      <c r="AU821" s="183">
        <f t="shared" si="1151"/>
        <v>0</v>
      </c>
      <c r="AV821" s="187">
        <v>853</v>
      </c>
      <c r="AW821" s="237">
        <f t="shared" si="1152"/>
        <v>660</v>
      </c>
      <c r="AX821" s="236">
        <f t="shared" si="1051"/>
        <v>44645</v>
      </c>
      <c r="AY821" s="6">
        <v>1</v>
      </c>
      <c r="AZ821" s="237">
        <f t="shared" si="1153"/>
        <v>671</v>
      </c>
      <c r="BA821" s="237">
        <f t="shared" si="1154"/>
        <v>412</v>
      </c>
      <c r="BB821" s="129">
        <v>19</v>
      </c>
      <c r="BC821" s="27">
        <f t="shared" si="1155"/>
        <v>1560</v>
      </c>
      <c r="BD821" s="237">
        <f t="shared" si="1156"/>
        <v>447</v>
      </c>
      <c r="BE821" s="228">
        <f t="shared" si="1083"/>
        <v>44645</v>
      </c>
      <c r="BF821" s="131">
        <f t="shared" si="1091"/>
        <v>55</v>
      </c>
      <c r="BG821" s="131">
        <f t="shared" si="1161"/>
        <v>17216</v>
      </c>
      <c r="BH821" s="228">
        <f t="shared" si="1162"/>
        <v>44645</v>
      </c>
      <c r="BI821" s="131">
        <f t="shared" si="1163"/>
        <v>17216</v>
      </c>
      <c r="BJ821" s="1">
        <f t="shared" si="1164"/>
        <v>44645</v>
      </c>
      <c r="BK821">
        <f t="shared" si="1135"/>
        <v>4320</v>
      </c>
      <c r="BL821">
        <f t="shared" si="1165"/>
        <v>110</v>
      </c>
      <c r="BM821">
        <f t="shared" si="1136"/>
        <v>4430</v>
      </c>
      <c r="BN821" s="1">
        <f t="shared" si="1137"/>
        <v>44645</v>
      </c>
      <c r="BO821">
        <f t="shared" si="1157"/>
        <v>22824</v>
      </c>
      <c r="BP821">
        <f t="shared" si="1158"/>
        <v>8169</v>
      </c>
      <c r="BQ821" s="178">
        <f t="shared" si="1130"/>
        <v>44645</v>
      </c>
      <c r="BR821">
        <f t="shared" si="1131"/>
        <v>282631</v>
      </c>
      <c r="BS821">
        <f t="shared" si="1132"/>
        <v>40357</v>
      </c>
      <c r="BT821">
        <f t="shared" si="1133"/>
        <v>6962</v>
      </c>
      <c r="BU821">
        <v>15</v>
      </c>
      <c r="BV821">
        <f t="shared" si="1138"/>
        <v>622</v>
      </c>
      <c r="BW821">
        <f t="shared" si="1159"/>
        <v>66421</v>
      </c>
      <c r="BX821" s="178">
        <f t="shared" si="1110"/>
        <v>44645</v>
      </c>
      <c r="BY821">
        <f t="shared" si="1111"/>
        <v>82</v>
      </c>
      <c r="BZ821">
        <f t="shared" si="1112"/>
        <v>80</v>
      </c>
      <c r="CA821">
        <f t="shared" si="1113"/>
        <v>0</v>
      </c>
      <c r="CB821" s="178">
        <f t="shared" si="1114"/>
        <v>44645</v>
      </c>
      <c r="CC821">
        <f t="shared" si="1134"/>
        <v>22463</v>
      </c>
      <c r="CD821">
        <f t="shared" si="1115"/>
        <v>13742</v>
      </c>
      <c r="CE821">
        <f t="shared" si="1116"/>
        <v>853</v>
      </c>
      <c r="CF821" s="178">
        <f t="shared" si="1117"/>
        <v>44645</v>
      </c>
      <c r="CG821">
        <f t="shared" si="1118"/>
        <v>622</v>
      </c>
      <c r="CH821">
        <f t="shared" si="1119"/>
        <v>1393</v>
      </c>
      <c r="CI821" s="178">
        <f t="shared" si="1120"/>
        <v>44645</v>
      </c>
      <c r="CJ821">
        <f t="shared" si="1121"/>
        <v>192</v>
      </c>
      <c r="CK821" s="1">
        <f t="shared" si="1122"/>
        <v>44645</v>
      </c>
      <c r="CL821" s="281">
        <f t="shared" si="1123"/>
        <v>622</v>
      </c>
      <c r="CM821" s="1">
        <f t="shared" si="1124"/>
        <v>44645</v>
      </c>
      <c r="CN821" s="282">
        <f t="shared" si="1125"/>
        <v>192</v>
      </c>
      <c r="CO821" s="178">
        <f t="shared" si="1126"/>
        <v>44645</v>
      </c>
      <c r="CP821">
        <f t="shared" si="1127"/>
        <v>136</v>
      </c>
      <c r="CQ821">
        <f t="shared" si="1128"/>
        <v>0</v>
      </c>
      <c r="CR821">
        <f t="shared" si="1129"/>
        <v>0</v>
      </c>
    </row>
    <row r="822" spans="1:96" ht="18" customHeight="1" x14ac:dyDescent="0.55000000000000004">
      <c r="A822" s="178">
        <v>44646</v>
      </c>
      <c r="B822" s="239">
        <v>37</v>
      </c>
      <c r="C822" s="153">
        <f t="shared" si="1160"/>
        <v>17253</v>
      </c>
      <c r="D822" s="295">
        <f t="shared" si="1166"/>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1"/>
        <v>634</v>
      </c>
      <c r="Z822" s="75">
        <f t="shared" si="1079"/>
        <v>44646</v>
      </c>
      <c r="AA822" s="229">
        <f t="shared" si="1080"/>
        <v>306043</v>
      </c>
      <c r="AB822" s="229">
        <f t="shared" si="1081"/>
        <v>55626</v>
      </c>
      <c r="AC822" s="230">
        <f t="shared" si="1082"/>
        <v>7954</v>
      </c>
      <c r="AD822" s="182">
        <f t="shared" ref="AD822:AD827" si="1167">+AF822-AF821</f>
        <v>764</v>
      </c>
      <c r="AE822" s="242">
        <f t="shared" ref="AE822:AE827" si="1168">+AE821+AD822</f>
        <v>282190</v>
      </c>
      <c r="AF822" s="154">
        <v>283395</v>
      </c>
      <c r="AG822" s="183">
        <f t="shared" si="1144"/>
        <v>1447</v>
      </c>
      <c r="AH822" s="154">
        <v>41804</v>
      </c>
      <c r="AI822" s="183">
        <f t="shared" si="1145"/>
        <v>139</v>
      </c>
      <c r="AJ822" s="184">
        <v>7101</v>
      </c>
      <c r="AK822" s="185">
        <f t="shared" ref="AK822:AK827" si="1169">+AL822-AL821</f>
        <v>0</v>
      </c>
      <c r="AL822" s="154">
        <v>82</v>
      </c>
      <c r="AM822" s="183">
        <f t="shared" ref="AM822:AM827" si="1170">+AN822-AN821</f>
        <v>0</v>
      </c>
      <c r="AN822" s="154">
        <v>80</v>
      </c>
      <c r="AO822" s="183">
        <f t="shared" ref="AO822:AO827" si="1171">+AP822-AP821</f>
        <v>0</v>
      </c>
      <c r="AP822" s="186">
        <v>0</v>
      </c>
      <c r="AQ822" s="185">
        <f t="shared" ref="AQ822:AQ827" si="1172">+AR822-AR821</f>
        <v>103</v>
      </c>
      <c r="AR822" s="154">
        <v>22566</v>
      </c>
      <c r="AS822" s="183">
        <f t="shared" ref="AS822:AS827" si="1173">+AT822-AT821</f>
        <v>0</v>
      </c>
      <c r="AT822" s="154">
        <v>13742</v>
      </c>
      <c r="AU822" s="183">
        <f t="shared" ref="AU822:AU827" si="1174">+AV822-AV821</f>
        <v>0</v>
      </c>
      <c r="AV822" s="187">
        <v>853</v>
      </c>
      <c r="AW822" s="237">
        <f t="shared" si="1152"/>
        <v>661</v>
      </c>
      <c r="AX822" s="236">
        <f t="shared" ref="AX822:AX827" si="1175">+A822</f>
        <v>44646</v>
      </c>
      <c r="AY822" s="6">
        <v>1</v>
      </c>
      <c r="AZ822" s="237">
        <f t="shared" ref="AZ822:AZ827" si="1176">+AZ821+AY822</f>
        <v>672</v>
      </c>
      <c r="BA822" s="237">
        <f t="shared" si="1154"/>
        <v>413</v>
      </c>
      <c r="BB822" s="129">
        <v>10</v>
      </c>
      <c r="BC822" s="27">
        <f t="shared" ref="BC822:BC827" si="1177">+BC821+BB822</f>
        <v>1570</v>
      </c>
      <c r="BD822" s="237">
        <f t="shared" si="1156"/>
        <v>448</v>
      </c>
      <c r="BE822" s="228">
        <f t="shared" si="1083"/>
        <v>44646</v>
      </c>
      <c r="BF822" s="131">
        <f t="shared" si="1091"/>
        <v>37</v>
      </c>
      <c r="BG822" s="131">
        <f t="shared" si="1161"/>
        <v>17253</v>
      </c>
      <c r="BH822" s="228">
        <f t="shared" si="1162"/>
        <v>44646</v>
      </c>
      <c r="BI822" s="131">
        <f t="shared" si="1163"/>
        <v>17253</v>
      </c>
      <c r="BJ822" s="1">
        <f t="shared" si="1164"/>
        <v>44646</v>
      </c>
      <c r="BK822">
        <f t="shared" si="1135"/>
        <v>4333</v>
      </c>
      <c r="BL822">
        <f t="shared" si="1165"/>
        <v>115</v>
      </c>
      <c r="BM822">
        <f t="shared" si="1136"/>
        <v>4448</v>
      </c>
      <c r="BN822" s="1">
        <f t="shared" si="1137"/>
        <v>44646</v>
      </c>
      <c r="BO822">
        <f t="shared" ref="BO822:BO827" si="1178">+BO818+BM822</f>
        <v>24230</v>
      </c>
      <c r="BP822">
        <f t="shared" ref="BP822:BP827" si="1179">+BP818+BL822</f>
        <v>8229</v>
      </c>
      <c r="BQ822" s="178">
        <f t="shared" si="1130"/>
        <v>44646</v>
      </c>
      <c r="BR822">
        <f t="shared" si="1131"/>
        <v>283395</v>
      </c>
      <c r="BS822">
        <f t="shared" si="1132"/>
        <v>41804</v>
      </c>
      <c r="BT822">
        <f t="shared" si="1133"/>
        <v>7101</v>
      </c>
      <c r="BU822">
        <v>15</v>
      </c>
      <c r="BV822">
        <f t="shared" si="1138"/>
        <v>764</v>
      </c>
      <c r="BW822">
        <f t="shared" ref="BW822:BW827" si="1180">+BW818+BV822</f>
        <v>67128</v>
      </c>
      <c r="BX822" s="178">
        <f t="shared" si="1110"/>
        <v>44646</v>
      </c>
      <c r="BY822">
        <f t="shared" si="1111"/>
        <v>82</v>
      </c>
      <c r="BZ822">
        <f t="shared" si="1112"/>
        <v>80</v>
      </c>
      <c r="CA822">
        <f t="shared" si="1113"/>
        <v>0</v>
      </c>
      <c r="CB822" s="178">
        <f t="shared" si="1114"/>
        <v>44646</v>
      </c>
      <c r="CC822">
        <f t="shared" si="1134"/>
        <v>22566</v>
      </c>
      <c r="CD822">
        <f t="shared" si="1115"/>
        <v>13742</v>
      </c>
      <c r="CE822">
        <f t="shared" si="1116"/>
        <v>853</v>
      </c>
      <c r="CF822" s="178">
        <f t="shared" si="1117"/>
        <v>44646</v>
      </c>
      <c r="CG822">
        <f t="shared" si="1118"/>
        <v>764</v>
      </c>
      <c r="CH822">
        <f t="shared" si="1119"/>
        <v>1447</v>
      </c>
      <c r="CI822" s="178">
        <f t="shared" si="1120"/>
        <v>44646</v>
      </c>
      <c r="CJ822">
        <f t="shared" si="1121"/>
        <v>139</v>
      </c>
      <c r="CK822" s="1">
        <f t="shared" si="1122"/>
        <v>44646</v>
      </c>
      <c r="CL822" s="281">
        <f t="shared" si="1123"/>
        <v>764</v>
      </c>
      <c r="CM822" s="1">
        <f t="shared" si="1124"/>
        <v>44646</v>
      </c>
      <c r="CN822" s="282">
        <f t="shared" si="1125"/>
        <v>139</v>
      </c>
      <c r="CO822" s="178">
        <f t="shared" si="1126"/>
        <v>44646</v>
      </c>
      <c r="CP822">
        <f t="shared" si="1127"/>
        <v>103</v>
      </c>
      <c r="CQ822">
        <f t="shared" si="1128"/>
        <v>0</v>
      </c>
      <c r="CR822">
        <f t="shared" si="1129"/>
        <v>0</v>
      </c>
    </row>
    <row r="823" spans="1:96" ht="18" customHeight="1" x14ac:dyDescent="0.55000000000000004">
      <c r="A823" s="178">
        <v>44647</v>
      </c>
      <c r="B823" s="239">
        <v>56</v>
      </c>
      <c r="C823" s="153">
        <f t="shared" si="1160"/>
        <v>17309</v>
      </c>
      <c r="D823" s="295">
        <f t="shared" si="1166"/>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1"/>
        <v>635</v>
      </c>
      <c r="Z823" s="75">
        <f t="shared" si="1079"/>
        <v>44647</v>
      </c>
      <c r="AA823" s="229">
        <f t="shared" si="1080"/>
        <v>306932</v>
      </c>
      <c r="AB823" s="229">
        <f t="shared" si="1081"/>
        <v>56454</v>
      </c>
      <c r="AC823" s="230">
        <f t="shared" si="1082"/>
        <v>8105</v>
      </c>
      <c r="AD823" s="182">
        <f t="shared" si="1167"/>
        <v>686</v>
      </c>
      <c r="AE823" s="242">
        <f t="shared" si="1168"/>
        <v>282876</v>
      </c>
      <c r="AF823" s="154">
        <v>284081</v>
      </c>
      <c r="AG823" s="183">
        <f t="shared" ref="AG823:AG830" si="1181">+AH823-AH822</f>
        <v>828</v>
      </c>
      <c r="AH823" s="154">
        <v>42632</v>
      </c>
      <c r="AI823" s="183">
        <f t="shared" ref="AI823:AI830" si="1182">+AJ823-AJ822</f>
        <v>151</v>
      </c>
      <c r="AJ823" s="184">
        <v>7252</v>
      </c>
      <c r="AK823" s="185">
        <f t="shared" si="1169"/>
        <v>0</v>
      </c>
      <c r="AL823" s="154">
        <v>82</v>
      </c>
      <c r="AM823" s="183">
        <f t="shared" si="1170"/>
        <v>0</v>
      </c>
      <c r="AN823" s="154">
        <v>80</v>
      </c>
      <c r="AO823" s="183">
        <f t="shared" si="1171"/>
        <v>0</v>
      </c>
      <c r="AP823" s="186">
        <v>0</v>
      </c>
      <c r="AQ823" s="185">
        <f t="shared" si="1172"/>
        <v>203</v>
      </c>
      <c r="AR823" s="154">
        <v>22769</v>
      </c>
      <c r="AS823" s="183">
        <f t="shared" si="1173"/>
        <v>0</v>
      </c>
      <c r="AT823" s="154">
        <v>13742</v>
      </c>
      <c r="AU823" s="183">
        <f t="shared" si="1174"/>
        <v>0</v>
      </c>
      <c r="AV823" s="187">
        <v>853</v>
      </c>
      <c r="AW823" s="237">
        <f t="shared" si="1152"/>
        <v>662</v>
      </c>
      <c r="AX823" s="236">
        <f t="shared" si="1175"/>
        <v>44647</v>
      </c>
      <c r="AY823" s="6">
        <v>0</v>
      </c>
      <c r="AZ823" s="237">
        <f t="shared" si="1176"/>
        <v>672</v>
      </c>
      <c r="BA823" s="237">
        <f t="shared" si="1154"/>
        <v>411</v>
      </c>
      <c r="BB823" s="129">
        <v>7</v>
      </c>
      <c r="BC823" s="27">
        <f t="shared" si="1177"/>
        <v>1577</v>
      </c>
      <c r="BD823" s="237">
        <f t="shared" si="1156"/>
        <v>446</v>
      </c>
      <c r="BE823" s="228">
        <f t="shared" si="1083"/>
        <v>44647</v>
      </c>
      <c r="BF823" s="131">
        <f t="shared" si="1091"/>
        <v>56</v>
      </c>
      <c r="BG823" s="131">
        <f t="shared" si="1161"/>
        <v>17309</v>
      </c>
      <c r="BH823" s="228">
        <f t="shared" si="1162"/>
        <v>44647</v>
      </c>
      <c r="BI823" s="131">
        <f t="shared" si="1163"/>
        <v>17309</v>
      </c>
      <c r="BJ823" s="1">
        <f t="shared" si="1164"/>
        <v>44647</v>
      </c>
      <c r="BK823">
        <f t="shared" si="1135"/>
        <v>4996</v>
      </c>
      <c r="BL823">
        <f t="shared" si="1165"/>
        <v>138</v>
      </c>
      <c r="BM823">
        <f t="shared" si="1136"/>
        <v>5134</v>
      </c>
      <c r="BN823" s="1">
        <f t="shared" si="1137"/>
        <v>44647</v>
      </c>
      <c r="BO823">
        <f t="shared" si="1178"/>
        <v>25603</v>
      </c>
      <c r="BP823">
        <f t="shared" si="1179"/>
        <v>8173</v>
      </c>
      <c r="BQ823" s="178">
        <f t="shared" si="1130"/>
        <v>44647</v>
      </c>
      <c r="BR823">
        <f t="shared" si="1131"/>
        <v>284081</v>
      </c>
      <c r="BS823">
        <f t="shared" si="1132"/>
        <v>42632</v>
      </c>
      <c r="BT823">
        <f t="shared" si="1133"/>
        <v>7252</v>
      </c>
      <c r="BU823">
        <v>15</v>
      </c>
      <c r="BV823">
        <f t="shared" si="1138"/>
        <v>686</v>
      </c>
      <c r="BW823">
        <f t="shared" si="1180"/>
        <v>68918</v>
      </c>
      <c r="BX823" s="178">
        <f t="shared" si="1110"/>
        <v>44647</v>
      </c>
      <c r="BY823">
        <f t="shared" si="1111"/>
        <v>82</v>
      </c>
      <c r="BZ823">
        <f t="shared" si="1112"/>
        <v>80</v>
      </c>
      <c r="CA823">
        <f t="shared" si="1113"/>
        <v>0</v>
      </c>
      <c r="CB823" s="178">
        <f t="shared" si="1114"/>
        <v>44647</v>
      </c>
      <c r="CC823">
        <f t="shared" si="1134"/>
        <v>22769</v>
      </c>
      <c r="CD823">
        <f t="shared" si="1115"/>
        <v>13742</v>
      </c>
      <c r="CE823">
        <f t="shared" si="1116"/>
        <v>853</v>
      </c>
      <c r="CF823" s="178">
        <f t="shared" si="1117"/>
        <v>44647</v>
      </c>
      <c r="CG823">
        <f t="shared" si="1118"/>
        <v>686</v>
      </c>
      <c r="CH823">
        <f t="shared" si="1119"/>
        <v>828</v>
      </c>
      <c r="CI823" s="178">
        <f t="shared" si="1120"/>
        <v>44647</v>
      </c>
      <c r="CJ823">
        <f t="shared" si="1121"/>
        <v>151</v>
      </c>
      <c r="CK823" s="1">
        <f t="shared" si="1122"/>
        <v>44647</v>
      </c>
      <c r="CL823" s="281">
        <f t="shared" si="1123"/>
        <v>686</v>
      </c>
      <c r="CM823" s="1">
        <f t="shared" si="1124"/>
        <v>44647</v>
      </c>
      <c r="CN823" s="282">
        <f t="shared" si="1125"/>
        <v>151</v>
      </c>
      <c r="CO823" s="178">
        <f t="shared" si="1126"/>
        <v>44647</v>
      </c>
      <c r="CP823">
        <f t="shared" si="1127"/>
        <v>203</v>
      </c>
      <c r="CQ823">
        <f t="shared" si="1128"/>
        <v>0</v>
      </c>
      <c r="CR823">
        <f t="shared" si="1129"/>
        <v>0</v>
      </c>
    </row>
    <row r="824" spans="1:96" ht="18" customHeight="1" x14ac:dyDescent="0.55000000000000004">
      <c r="A824" s="178">
        <v>44648</v>
      </c>
      <c r="B824" s="239">
        <v>65</v>
      </c>
      <c r="C824" s="183">
        <f>+B824+C823-4</f>
        <v>17370</v>
      </c>
      <c r="D824" s="295">
        <f t="shared" si="1166"/>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1"/>
        <v>636</v>
      </c>
      <c r="Z824" s="75">
        <f t="shared" si="1079"/>
        <v>44648</v>
      </c>
      <c r="AA824" s="229">
        <f t="shared" si="1080"/>
        <v>307661</v>
      </c>
      <c r="AB824" s="229">
        <f t="shared" si="1081"/>
        <v>56866</v>
      </c>
      <c r="AC824" s="230">
        <f t="shared" si="1082"/>
        <v>8273</v>
      </c>
      <c r="AD824" s="182">
        <f t="shared" si="1167"/>
        <v>602</v>
      </c>
      <c r="AE824" s="242">
        <f t="shared" si="1168"/>
        <v>283478</v>
      </c>
      <c r="AF824" s="154">
        <v>284683</v>
      </c>
      <c r="AG824" s="183">
        <f t="shared" si="1181"/>
        <v>411</v>
      </c>
      <c r="AH824" s="154">
        <v>43043</v>
      </c>
      <c r="AI824" s="183">
        <f t="shared" si="1182"/>
        <v>168</v>
      </c>
      <c r="AJ824" s="184">
        <v>7420</v>
      </c>
      <c r="AK824" s="185">
        <f t="shared" si="1169"/>
        <v>0</v>
      </c>
      <c r="AL824" s="154">
        <v>82</v>
      </c>
      <c r="AM824" s="183">
        <f t="shared" si="1170"/>
        <v>1</v>
      </c>
      <c r="AN824" s="154">
        <v>81</v>
      </c>
      <c r="AO824" s="183">
        <f t="shared" si="1171"/>
        <v>0</v>
      </c>
      <c r="AP824" s="186">
        <v>0</v>
      </c>
      <c r="AQ824" s="185">
        <f t="shared" si="1172"/>
        <v>127</v>
      </c>
      <c r="AR824" s="154">
        <v>22896</v>
      </c>
      <c r="AS824" s="183">
        <f t="shared" si="1173"/>
        <v>0</v>
      </c>
      <c r="AT824" s="154">
        <v>13742</v>
      </c>
      <c r="AU824" s="183">
        <f t="shared" si="1174"/>
        <v>0</v>
      </c>
      <c r="AV824" s="187">
        <v>853</v>
      </c>
      <c r="AW824" s="237">
        <f t="shared" si="1152"/>
        <v>663</v>
      </c>
      <c r="AX824" s="236">
        <f t="shared" si="1175"/>
        <v>44648</v>
      </c>
      <c r="AY824" s="6">
        <v>0</v>
      </c>
      <c r="AZ824" s="237">
        <f t="shared" si="1176"/>
        <v>672</v>
      </c>
      <c r="BA824" s="237">
        <f t="shared" si="1154"/>
        <v>412</v>
      </c>
      <c r="BB824" s="129">
        <v>6</v>
      </c>
      <c r="BC824" s="27">
        <f t="shared" si="1177"/>
        <v>1583</v>
      </c>
      <c r="BD824" s="237">
        <f t="shared" si="1156"/>
        <v>447</v>
      </c>
      <c r="BE824" s="228">
        <f t="shared" si="1083"/>
        <v>44648</v>
      </c>
      <c r="BF824" s="131">
        <f t="shared" si="1091"/>
        <v>65</v>
      </c>
      <c r="BG824" s="131">
        <f t="shared" si="1161"/>
        <v>17370</v>
      </c>
      <c r="BH824" s="228">
        <f t="shared" si="1162"/>
        <v>44648</v>
      </c>
      <c r="BI824" s="131">
        <f t="shared" si="1163"/>
        <v>17370</v>
      </c>
      <c r="BJ824" s="1">
        <f t="shared" si="1164"/>
        <v>44648</v>
      </c>
      <c r="BK824">
        <f t="shared" si="1135"/>
        <v>5658</v>
      </c>
      <c r="BL824">
        <f t="shared" si="1165"/>
        <v>100</v>
      </c>
      <c r="BM824">
        <f t="shared" si="1136"/>
        <v>5758</v>
      </c>
      <c r="BN824" s="1">
        <f t="shared" si="1137"/>
        <v>44648</v>
      </c>
      <c r="BO824">
        <f t="shared" si="1178"/>
        <v>27542</v>
      </c>
      <c r="BP824">
        <f t="shared" si="1179"/>
        <v>8149</v>
      </c>
      <c r="BQ824" s="178">
        <f t="shared" si="1130"/>
        <v>44648</v>
      </c>
      <c r="BR824">
        <f t="shared" si="1131"/>
        <v>284683</v>
      </c>
      <c r="BS824">
        <f t="shared" si="1132"/>
        <v>43043</v>
      </c>
      <c r="BT824">
        <f t="shared" si="1133"/>
        <v>7420</v>
      </c>
      <c r="BU824">
        <v>15</v>
      </c>
      <c r="BV824">
        <f t="shared" si="1138"/>
        <v>602</v>
      </c>
      <c r="BW824">
        <f t="shared" si="1180"/>
        <v>73468</v>
      </c>
      <c r="BX824" s="178">
        <f t="shared" si="1110"/>
        <v>44648</v>
      </c>
      <c r="BY824">
        <f t="shared" si="1111"/>
        <v>82</v>
      </c>
      <c r="BZ824">
        <f t="shared" si="1112"/>
        <v>81</v>
      </c>
      <c r="CA824">
        <f t="shared" si="1113"/>
        <v>0</v>
      </c>
      <c r="CB824" s="178">
        <f t="shared" si="1114"/>
        <v>44648</v>
      </c>
      <c r="CC824">
        <f t="shared" si="1134"/>
        <v>22896</v>
      </c>
      <c r="CD824">
        <f t="shared" si="1115"/>
        <v>13742</v>
      </c>
      <c r="CE824">
        <f t="shared" si="1116"/>
        <v>853</v>
      </c>
      <c r="CF824" s="178">
        <f t="shared" si="1117"/>
        <v>44648</v>
      </c>
      <c r="CG824">
        <f t="shared" si="1118"/>
        <v>602</v>
      </c>
      <c r="CH824">
        <f t="shared" si="1119"/>
        <v>411</v>
      </c>
      <c r="CI824" s="178">
        <f t="shared" si="1120"/>
        <v>44648</v>
      </c>
      <c r="CJ824">
        <f t="shared" si="1121"/>
        <v>168</v>
      </c>
      <c r="CK824" s="1">
        <f t="shared" si="1122"/>
        <v>44648</v>
      </c>
      <c r="CL824" s="281">
        <f t="shared" si="1123"/>
        <v>602</v>
      </c>
      <c r="CM824" s="1">
        <f t="shared" si="1124"/>
        <v>44648</v>
      </c>
      <c r="CN824" s="282">
        <f t="shared" si="1125"/>
        <v>168</v>
      </c>
      <c r="CO824" s="178">
        <f t="shared" si="1126"/>
        <v>44648</v>
      </c>
      <c r="CP824">
        <f t="shared" si="1127"/>
        <v>127</v>
      </c>
      <c r="CQ824">
        <f t="shared" si="1128"/>
        <v>0</v>
      </c>
      <c r="CR824">
        <f t="shared" si="1129"/>
        <v>0</v>
      </c>
    </row>
    <row r="825" spans="1:96" ht="18" customHeight="1" x14ac:dyDescent="0.55000000000000004">
      <c r="A825" s="178">
        <v>44649</v>
      </c>
      <c r="B825" s="239">
        <v>64</v>
      </c>
      <c r="C825" s="153">
        <f>+B825+C824</f>
        <v>17434</v>
      </c>
      <c r="D825" s="295">
        <f t="shared" si="1166"/>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1"/>
        <v>637</v>
      </c>
      <c r="Z825" s="75">
        <f t="shared" si="1079"/>
        <v>44649</v>
      </c>
      <c r="AA825" s="229">
        <f t="shared" si="1080"/>
        <v>308196</v>
      </c>
      <c r="AB825" s="229">
        <f t="shared" si="1081"/>
        <v>58119</v>
      </c>
      <c r="AC825" s="230">
        <f t="shared" si="1082"/>
        <v>8424</v>
      </c>
      <c r="AD825" s="182">
        <f t="shared" si="1167"/>
        <v>439</v>
      </c>
      <c r="AE825" s="242">
        <f t="shared" si="1168"/>
        <v>283917</v>
      </c>
      <c r="AF825" s="154">
        <v>285122</v>
      </c>
      <c r="AG825" s="183">
        <f t="shared" si="1181"/>
        <v>1253</v>
      </c>
      <c r="AH825" s="154">
        <v>44296</v>
      </c>
      <c r="AI825" s="183">
        <f t="shared" si="1182"/>
        <v>151</v>
      </c>
      <c r="AJ825" s="184">
        <v>7571</v>
      </c>
      <c r="AK825" s="185">
        <f t="shared" si="1169"/>
        <v>0</v>
      </c>
      <c r="AL825" s="154">
        <v>82</v>
      </c>
      <c r="AM825" s="183">
        <f t="shared" si="1170"/>
        <v>0</v>
      </c>
      <c r="AN825" s="154">
        <v>81</v>
      </c>
      <c r="AO825" s="183">
        <f t="shared" si="1171"/>
        <v>0</v>
      </c>
      <c r="AP825" s="186">
        <v>0</v>
      </c>
      <c r="AQ825" s="185">
        <f t="shared" si="1172"/>
        <v>96</v>
      </c>
      <c r="AR825" s="154">
        <v>22992</v>
      </c>
      <c r="AS825" s="183">
        <f t="shared" si="1173"/>
        <v>0</v>
      </c>
      <c r="AT825" s="154">
        <v>13742</v>
      </c>
      <c r="AU825" s="183">
        <f t="shared" si="1174"/>
        <v>0</v>
      </c>
      <c r="AV825" s="187">
        <v>853</v>
      </c>
      <c r="AW825" s="237">
        <f t="shared" si="1152"/>
        <v>664</v>
      </c>
      <c r="AX825" s="236">
        <f t="shared" si="1175"/>
        <v>44649</v>
      </c>
      <c r="AY825" s="6">
        <v>2</v>
      </c>
      <c r="AZ825" s="237">
        <f t="shared" si="1176"/>
        <v>674</v>
      </c>
      <c r="BA825" s="237">
        <f t="shared" si="1154"/>
        <v>413</v>
      </c>
      <c r="BB825" s="129">
        <v>6</v>
      </c>
      <c r="BC825" s="27">
        <f t="shared" si="1177"/>
        <v>1589</v>
      </c>
      <c r="BD825" s="237">
        <f t="shared" si="1156"/>
        <v>448</v>
      </c>
      <c r="BE825" s="228">
        <f t="shared" si="1083"/>
        <v>44649</v>
      </c>
      <c r="BF825" s="131">
        <f t="shared" si="1091"/>
        <v>64</v>
      </c>
      <c r="BG825" s="131">
        <f t="shared" si="1161"/>
        <v>17434</v>
      </c>
      <c r="BH825" s="228">
        <f t="shared" si="1162"/>
        <v>44649</v>
      </c>
      <c r="BI825" s="131">
        <f t="shared" si="1163"/>
        <v>17434</v>
      </c>
      <c r="BJ825" s="1">
        <f t="shared" si="1164"/>
        <v>44649</v>
      </c>
      <c r="BK825">
        <f t="shared" si="1135"/>
        <v>7090</v>
      </c>
      <c r="BL825">
        <f t="shared" si="1165"/>
        <v>106</v>
      </c>
      <c r="BM825">
        <f t="shared" si="1136"/>
        <v>7196</v>
      </c>
      <c r="BN825" s="1">
        <f t="shared" si="1137"/>
        <v>44649</v>
      </c>
      <c r="BO825">
        <f t="shared" si="1178"/>
        <v>30020</v>
      </c>
      <c r="BP825">
        <f t="shared" si="1179"/>
        <v>8275</v>
      </c>
      <c r="BQ825" s="178">
        <f t="shared" si="1130"/>
        <v>44649</v>
      </c>
      <c r="BR825">
        <f t="shared" si="1131"/>
        <v>285122</v>
      </c>
      <c r="BS825">
        <f t="shared" si="1132"/>
        <v>44296</v>
      </c>
      <c r="BT825">
        <f t="shared" si="1133"/>
        <v>7571</v>
      </c>
      <c r="BU825">
        <v>15</v>
      </c>
      <c r="BV825">
        <f t="shared" si="1138"/>
        <v>439</v>
      </c>
      <c r="BW825">
        <f t="shared" si="1180"/>
        <v>66860</v>
      </c>
      <c r="BX825" s="178">
        <f t="shared" si="1110"/>
        <v>44649</v>
      </c>
      <c r="BY825">
        <f t="shared" si="1111"/>
        <v>82</v>
      </c>
      <c r="BZ825">
        <f t="shared" si="1112"/>
        <v>81</v>
      </c>
      <c r="CA825">
        <f t="shared" si="1113"/>
        <v>0</v>
      </c>
      <c r="CB825" s="178">
        <f t="shared" si="1114"/>
        <v>44649</v>
      </c>
      <c r="CC825">
        <f t="shared" si="1134"/>
        <v>22992</v>
      </c>
      <c r="CD825">
        <f t="shared" si="1115"/>
        <v>13742</v>
      </c>
      <c r="CE825">
        <f t="shared" si="1116"/>
        <v>853</v>
      </c>
      <c r="CF825" s="178">
        <f t="shared" si="1117"/>
        <v>44649</v>
      </c>
      <c r="CG825">
        <f t="shared" si="1118"/>
        <v>439</v>
      </c>
      <c r="CH825">
        <f t="shared" si="1119"/>
        <v>1253</v>
      </c>
      <c r="CI825" s="178">
        <f t="shared" si="1120"/>
        <v>44649</v>
      </c>
      <c r="CJ825">
        <f t="shared" si="1121"/>
        <v>151</v>
      </c>
      <c r="CK825" s="1">
        <f t="shared" si="1122"/>
        <v>44649</v>
      </c>
      <c r="CL825" s="281">
        <f t="shared" si="1123"/>
        <v>439</v>
      </c>
      <c r="CM825" s="1">
        <f t="shared" si="1124"/>
        <v>44649</v>
      </c>
      <c r="CN825" s="282">
        <f t="shared" si="1125"/>
        <v>151</v>
      </c>
      <c r="CO825" s="178">
        <f t="shared" si="1126"/>
        <v>44649</v>
      </c>
      <c r="CP825">
        <f t="shared" si="1127"/>
        <v>96</v>
      </c>
      <c r="CQ825">
        <f t="shared" si="1128"/>
        <v>0</v>
      </c>
      <c r="CR825">
        <f t="shared" si="1129"/>
        <v>0</v>
      </c>
    </row>
    <row r="826" spans="1:96" ht="16.5" customHeight="1" x14ac:dyDescent="0.55000000000000004">
      <c r="A826" s="178">
        <v>44650</v>
      </c>
      <c r="B826" s="239">
        <v>36</v>
      </c>
      <c r="C826" s="153">
        <f>+B826+C825</f>
        <v>17470</v>
      </c>
      <c r="D826" s="295">
        <f t="shared" si="1166"/>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1"/>
        <v>638</v>
      </c>
      <c r="Z826" s="75">
        <f t="shared" si="1079"/>
        <v>44650</v>
      </c>
      <c r="AA826" s="229">
        <f t="shared" si="1080"/>
        <v>309023</v>
      </c>
      <c r="AB826" s="229">
        <f t="shared" si="1081"/>
        <v>59588</v>
      </c>
      <c r="AC826" s="230">
        <f t="shared" si="1082"/>
        <v>8559</v>
      </c>
      <c r="AD826" s="182">
        <f t="shared" si="1167"/>
        <v>664</v>
      </c>
      <c r="AE826" s="242">
        <f t="shared" si="1168"/>
        <v>284581</v>
      </c>
      <c r="AF826" s="154">
        <v>285786</v>
      </c>
      <c r="AG826" s="183">
        <f t="shared" si="1181"/>
        <v>1469</v>
      </c>
      <c r="AH826" s="154">
        <v>45765</v>
      </c>
      <c r="AI826" s="183">
        <f t="shared" si="1182"/>
        <v>135</v>
      </c>
      <c r="AJ826" s="184">
        <v>7706</v>
      </c>
      <c r="AK826" s="185">
        <f t="shared" si="1169"/>
        <v>0</v>
      </c>
      <c r="AL826" s="154">
        <v>82</v>
      </c>
      <c r="AM826" s="183">
        <f t="shared" si="1170"/>
        <v>0</v>
      </c>
      <c r="AN826" s="154">
        <v>81</v>
      </c>
      <c r="AO826" s="183">
        <f t="shared" si="1171"/>
        <v>0</v>
      </c>
      <c r="AP826" s="186">
        <v>0</v>
      </c>
      <c r="AQ826" s="185">
        <f t="shared" si="1172"/>
        <v>163</v>
      </c>
      <c r="AR826" s="154">
        <v>23155</v>
      </c>
      <c r="AS826" s="183">
        <f t="shared" si="1173"/>
        <v>0</v>
      </c>
      <c r="AT826" s="154">
        <v>13742</v>
      </c>
      <c r="AU826" s="183">
        <f t="shared" si="1174"/>
        <v>0</v>
      </c>
      <c r="AV826" s="187">
        <v>853</v>
      </c>
      <c r="AW826" s="237">
        <f t="shared" si="1152"/>
        <v>665</v>
      </c>
      <c r="AX826" s="236">
        <f t="shared" si="1175"/>
        <v>44650</v>
      </c>
      <c r="AY826" s="6">
        <v>0</v>
      </c>
      <c r="AZ826" s="237">
        <f t="shared" si="1176"/>
        <v>674</v>
      </c>
      <c r="BA826" s="237">
        <f t="shared" si="1154"/>
        <v>414</v>
      </c>
      <c r="BB826" s="129">
        <v>5</v>
      </c>
      <c r="BC826" s="27">
        <f t="shared" si="1177"/>
        <v>1594</v>
      </c>
      <c r="BD826" s="237">
        <f t="shared" si="1156"/>
        <v>449</v>
      </c>
      <c r="BE826" s="228">
        <f t="shared" si="1083"/>
        <v>44650</v>
      </c>
      <c r="BF826" s="131">
        <f t="shared" si="1091"/>
        <v>36</v>
      </c>
      <c r="BG826" s="131">
        <f t="shared" si="1161"/>
        <v>17470</v>
      </c>
      <c r="BH826" s="228">
        <f t="shared" si="1162"/>
        <v>44650</v>
      </c>
      <c r="BI826" s="131">
        <f t="shared" si="1163"/>
        <v>17470</v>
      </c>
      <c r="BJ826" s="1">
        <f t="shared" si="1164"/>
        <v>44650</v>
      </c>
      <c r="BK826">
        <f t="shared" si="1135"/>
        <v>6651</v>
      </c>
      <c r="BL826">
        <f t="shared" si="1165"/>
        <v>69</v>
      </c>
      <c r="BM826">
        <f t="shared" si="1136"/>
        <v>6720</v>
      </c>
      <c r="BN826" s="1">
        <f t="shared" si="1137"/>
        <v>44650</v>
      </c>
      <c r="BO826">
        <f t="shared" si="1178"/>
        <v>30950</v>
      </c>
      <c r="BP826">
        <f t="shared" si="1179"/>
        <v>8298</v>
      </c>
      <c r="BQ826" s="178">
        <f t="shared" si="1130"/>
        <v>44650</v>
      </c>
      <c r="BR826">
        <f t="shared" si="1131"/>
        <v>285786</v>
      </c>
      <c r="BS826">
        <f t="shared" si="1132"/>
        <v>45765</v>
      </c>
      <c r="BT826">
        <f t="shared" si="1133"/>
        <v>7706</v>
      </c>
      <c r="BU826">
        <v>15</v>
      </c>
      <c r="BV826">
        <f t="shared" si="1138"/>
        <v>664</v>
      </c>
      <c r="BW826">
        <f t="shared" si="1180"/>
        <v>67792</v>
      </c>
      <c r="BX826" s="178">
        <f t="shared" si="1110"/>
        <v>44650</v>
      </c>
      <c r="BY826">
        <f t="shared" si="1111"/>
        <v>82</v>
      </c>
      <c r="BZ826">
        <f t="shared" si="1112"/>
        <v>81</v>
      </c>
      <c r="CA826">
        <f t="shared" si="1113"/>
        <v>0</v>
      </c>
      <c r="CB826" s="178">
        <f t="shared" si="1114"/>
        <v>44650</v>
      </c>
      <c r="CC826">
        <f t="shared" si="1134"/>
        <v>23155</v>
      </c>
      <c r="CD826">
        <f t="shared" si="1115"/>
        <v>13742</v>
      </c>
      <c r="CE826">
        <f t="shared" si="1116"/>
        <v>853</v>
      </c>
      <c r="CF826" s="178">
        <f t="shared" si="1117"/>
        <v>44650</v>
      </c>
      <c r="CG826">
        <f t="shared" si="1118"/>
        <v>664</v>
      </c>
      <c r="CH826">
        <f t="shared" si="1119"/>
        <v>1469</v>
      </c>
      <c r="CI826" s="178">
        <f t="shared" si="1120"/>
        <v>44650</v>
      </c>
      <c r="CJ826">
        <f t="shared" si="1121"/>
        <v>135</v>
      </c>
      <c r="CK826" s="1">
        <f t="shared" si="1122"/>
        <v>44650</v>
      </c>
      <c r="CL826" s="281">
        <f t="shared" si="1123"/>
        <v>664</v>
      </c>
      <c r="CM826" s="1">
        <f t="shared" si="1124"/>
        <v>44650</v>
      </c>
      <c r="CN826" s="282">
        <f t="shared" si="1125"/>
        <v>135</v>
      </c>
      <c r="CO826" s="178">
        <f t="shared" si="1126"/>
        <v>44650</v>
      </c>
      <c r="CP826">
        <f t="shared" si="1127"/>
        <v>163</v>
      </c>
      <c r="CQ826">
        <f t="shared" si="1128"/>
        <v>0</v>
      </c>
      <c r="CR826">
        <f t="shared" si="1129"/>
        <v>0</v>
      </c>
    </row>
    <row r="827" spans="1:96" ht="16.5" customHeight="1" x14ac:dyDescent="0.55000000000000004">
      <c r="A827" s="178">
        <v>44651</v>
      </c>
      <c r="B827" s="239">
        <v>40</v>
      </c>
      <c r="C827" s="153">
        <f>+B827+C826</f>
        <v>17510</v>
      </c>
      <c r="D827" s="295">
        <f>+C827-F827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1"/>
        <v>639</v>
      </c>
      <c r="Z827" s="75">
        <f t="shared" si="1079"/>
        <v>44651</v>
      </c>
      <c r="AA827" s="229">
        <f t="shared" si="1080"/>
        <v>309789</v>
      </c>
      <c r="AB827" s="229">
        <f t="shared" si="1081"/>
        <v>61004</v>
      </c>
      <c r="AC827" s="230">
        <f t="shared" si="1082"/>
        <v>8678</v>
      </c>
      <c r="AD827" s="182">
        <f t="shared" si="1167"/>
        <v>527</v>
      </c>
      <c r="AE827" s="242">
        <f t="shared" si="1168"/>
        <v>285108</v>
      </c>
      <c r="AF827" s="154">
        <v>286313</v>
      </c>
      <c r="AG827" s="183">
        <f t="shared" si="1181"/>
        <v>1416</v>
      </c>
      <c r="AH827" s="154">
        <v>47181</v>
      </c>
      <c r="AI827" s="183">
        <f t="shared" si="1182"/>
        <v>119</v>
      </c>
      <c r="AJ827" s="184">
        <v>7825</v>
      </c>
      <c r="AK827" s="185">
        <f t="shared" si="1169"/>
        <v>0</v>
      </c>
      <c r="AL827" s="154">
        <v>82</v>
      </c>
      <c r="AM827" s="183">
        <f t="shared" si="1170"/>
        <v>0</v>
      </c>
      <c r="AN827" s="154">
        <v>81</v>
      </c>
      <c r="AO827" s="183">
        <f t="shared" si="1171"/>
        <v>0</v>
      </c>
      <c r="AP827" s="186">
        <v>0</v>
      </c>
      <c r="AQ827" s="185">
        <f t="shared" si="1172"/>
        <v>239</v>
      </c>
      <c r="AR827" s="154">
        <v>23394</v>
      </c>
      <c r="AS827" s="183">
        <f t="shared" si="1173"/>
        <v>0</v>
      </c>
      <c r="AT827" s="154">
        <v>13742</v>
      </c>
      <c r="AU827" s="183">
        <f t="shared" si="1174"/>
        <v>0</v>
      </c>
      <c r="AV827" s="187">
        <v>853</v>
      </c>
      <c r="AW827" s="237">
        <f t="shared" si="1152"/>
        <v>666</v>
      </c>
      <c r="AX827" s="236">
        <f t="shared" si="1175"/>
        <v>44651</v>
      </c>
      <c r="AY827" s="6">
        <v>0</v>
      </c>
      <c r="AZ827" s="237">
        <f t="shared" si="1176"/>
        <v>674</v>
      </c>
      <c r="BA827" s="237">
        <f t="shared" si="1154"/>
        <v>412</v>
      </c>
      <c r="BB827" s="129">
        <v>2</v>
      </c>
      <c r="BC827" s="27">
        <f t="shared" si="1177"/>
        <v>1596</v>
      </c>
      <c r="BD827" s="237">
        <f t="shared" si="1156"/>
        <v>447</v>
      </c>
      <c r="BE827" s="228">
        <f t="shared" si="1083"/>
        <v>44651</v>
      </c>
      <c r="BF827" s="131">
        <f t="shared" si="1091"/>
        <v>40</v>
      </c>
      <c r="BG827" s="131">
        <f t="shared" si="1161"/>
        <v>17510</v>
      </c>
      <c r="BH827" s="228">
        <f t="shared" si="1162"/>
        <v>44651</v>
      </c>
      <c r="BI827" s="131">
        <f t="shared" si="1163"/>
        <v>17510</v>
      </c>
      <c r="BJ827" s="1">
        <f t="shared" si="1164"/>
        <v>44651</v>
      </c>
      <c r="BK827">
        <f t="shared" si="1135"/>
        <v>5442</v>
      </c>
      <c r="BL827">
        <f t="shared" si="1165"/>
        <v>117</v>
      </c>
      <c r="BM827">
        <f t="shared" si="1136"/>
        <v>5559</v>
      </c>
      <c r="BN827" s="1">
        <f t="shared" si="1137"/>
        <v>44651</v>
      </c>
      <c r="BO827">
        <f t="shared" si="1178"/>
        <v>31162</v>
      </c>
      <c r="BP827">
        <f t="shared" si="1179"/>
        <v>8290</v>
      </c>
      <c r="BQ827" s="178">
        <f t="shared" si="1130"/>
        <v>44651</v>
      </c>
      <c r="BR827">
        <f t="shared" si="1131"/>
        <v>286313</v>
      </c>
      <c r="BS827">
        <f t="shared" si="1132"/>
        <v>47181</v>
      </c>
      <c r="BT827">
        <f t="shared" si="1133"/>
        <v>7825</v>
      </c>
      <c r="BU827">
        <v>15</v>
      </c>
      <c r="BV827">
        <f t="shared" si="1138"/>
        <v>527</v>
      </c>
      <c r="BW827">
        <f t="shared" si="1180"/>
        <v>69445</v>
      </c>
      <c r="BX827" s="178">
        <f t="shared" si="1110"/>
        <v>44651</v>
      </c>
      <c r="BY827">
        <f t="shared" si="1111"/>
        <v>82</v>
      </c>
      <c r="BZ827">
        <f t="shared" si="1112"/>
        <v>81</v>
      </c>
      <c r="CA827">
        <f t="shared" si="1113"/>
        <v>0</v>
      </c>
      <c r="CB827" s="178">
        <f t="shared" si="1114"/>
        <v>44651</v>
      </c>
      <c r="CC827">
        <f t="shared" si="1134"/>
        <v>23394</v>
      </c>
      <c r="CD827">
        <f t="shared" si="1115"/>
        <v>13742</v>
      </c>
      <c r="CE827">
        <f t="shared" si="1116"/>
        <v>853</v>
      </c>
      <c r="CF827" s="178">
        <f t="shared" si="1117"/>
        <v>44651</v>
      </c>
      <c r="CG827">
        <f t="shared" si="1118"/>
        <v>527</v>
      </c>
      <c r="CH827">
        <f t="shared" si="1119"/>
        <v>1416</v>
      </c>
      <c r="CI827" s="178">
        <f t="shared" si="1120"/>
        <v>44651</v>
      </c>
      <c r="CJ827">
        <f t="shared" si="1121"/>
        <v>119</v>
      </c>
      <c r="CK827" s="1">
        <f t="shared" si="1122"/>
        <v>44651</v>
      </c>
      <c r="CL827" s="281">
        <f t="shared" si="1123"/>
        <v>527</v>
      </c>
      <c r="CM827" s="1">
        <f t="shared" si="1124"/>
        <v>44651</v>
      </c>
      <c r="CN827" s="282">
        <f t="shared" si="1125"/>
        <v>119</v>
      </c>
      <c r="CO827" s="178">
        <f t="shared" si="1126"/>
        <v>44651</v>
      </c>
      <c r="CP827">
        <f t="shared" si="1127"/>
        <v>239</v>
      </c>
      <c r="CQ827">
        <f t="shared" si="1128"/>
        <v>0</v>
      </c>
      <c r="CR827">
        <f t="shared" si="1129"/>
        <v>0</v>
      </c>
    </row>
    <row r="828" spans="1:96" ht="16.5" customHeight="1" x14ac:dyDescent="0.55000000000000004">
      <c r="A828" s="178">
        <v>44652</v>
      </c>
      <c r="B828" s="239">
        <v>43</v>
      </c>
      <c r="C828" s="153">
        <f>+B828+C827</f>
        <v>17553</v>
      </c>
      <c r="D828" s="295">
        <f>+C828-F828</f>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1"/>
        <v>640</v>
      </c>
      <c r="Z828" s="75">
        <f>+A828</f>
        <v>44652</v>
      </c>
      <c r="AA828" s="229">
        <f t="shared" ref="AA828" si="1183">+AF828+AL828+AR828</f>
        <v>321948</v>
      </c>
      <c r="AB828" s="229">
        <f t="shared" ref="AB828" si="1184">+AH828+AN828+AT828</f>
        <v>62478</v>
      </c>
      <c r="AC828" s="230">
        <f t="shared" ref="AC828" si="1185">+AJ828+AP828+AV828</f>
        <v>8798</v>
      </c>
      <c r="AD828" s="182">
        <f t="shared" ref="AD828" si="1186">+AF828-AF827</f>
        <v>11924</v>
      </c>
      <c r="AE828" s="242">
        <f t="shared" ref="AE828" si="1187">+AE827+AD828</f>
        <v>297032</v>
      </c>
      <c r="AF828" s="154">
        <v>298237</v>
      </c>
      <c r="AG828" s="183">
        <f t="shared" si="1181"/>
        <v>1473</v>
      </c>
      <c r="AH828" s="154">
        <v>48654</v>
      </c>
      <c r="AI828" s="183">
        <f t="shared" si="1182"/>
        <v>120</v>
      </c>
      <c r="AJ828" s="184">
        <v>7945</v>
      </c>
      <c r="AK828" s="185">
        <f t="shared" ref="AK828" si="1188">+AL828-AL827</f>
        <v>0</v>
      </c>
      <c r="AL828" s="154">
        <v>82</v>
      </c>
      <c r="AM828" s="183">
        <f t="shared" ref="AM828" si="1189">+AN828-AN827</f>
        <v>1</v>
      </c>
      <c r="AN828" s="154">
        <v>82</v>
      </c>
      <c r="AO828" s="183">
        <f t="shared" ref="AO828" si="1190">+AP828-AP827</f>
        <v>0</v>
      </c>
      <c r="AP828" s="186">
        <v>0</v>
      </c>
      <c r="AQ828" s="185">
        <f t="shared" ref="AQ828" si="1191">+AR828-AR827</f>
        <v>235</v>
      </c>
      <c r="AR828" s="154">
        <v>23629</v>
      </c>
      <c r="AS828" s="183">
        <f t="shared" ref="AS828" si="1192">+AT828-AT827</f>
        <v>0</v>
      </c>
      <c r="AT828" s="154">
        <v>13742</v>
      </c>
      <c r="AU828" s="183">
        <f t="shared" ref="AU828" si="1193">+AV828-AV827</f>
        <v>0</v>
      </c>
      <c r="AV828" s="187">
        <v>853</v>
      </c>
      <c r="AW828" s="237">
        <f t="shared" si="1152"/>
        <v>667</v>
      </c>
      <c r="AX828" s="236">
        <f>+A828</f>
        <v>44652</v>
      </c>
      <c r="AY828" s="6">
        <v>0</v>
      </c>
      <c r="AZ828" s="237">
        <f t="shared" ref="AZ828" si="1194">+AZ827+AY828</f>
        <v>674</v>
      </c>
      <c r="BA828" s="237">
        <f t="shared" si="1154"/>
        <v>413</v>
      </c>
      <c r="BB828" s="129">
        <v>2</v>
      </c>
      <c r="BC828" s="27">
        <f t="shared" ref="BC828" si="1195">+BC827+BB828</f>
        <v>1598</v>
      </c>
      <c r="BD828" s="237">
        <f t="shared" si="1156"/>
        <v>448</v>
      </c>
      <c r="BE828" s="228">
        <f t="shared" ref="BE828" si="1196">+Z828</f>
        <v>44652</v>
      </c>
      <c r="BF828" s="131">
        <f t="shared" ref="BF828" si="1197">+B828</f>
        <v>43</v>
      </c>
      <c r="BG828" s="131">
        <f t="shared" ref="BG828" si="1198">+BI828</f>
        <v>17553</v>
      </c>
      <c r="BH828" s="228">
        <f>+A828</f>
        <v>44652</v>
      </c>
      <c r="BI828" s="131">
        <f t="shared" ref="BI828" si="1199">+C828</f>
        <v>17553</v>
      </c>
      <c r="BJ828" s="1">
        <f t="shared" ref="BJ828" si="1200">+BE828</f>
        <v>44652</v>
      </c>
      <c r="BK828">
        <f t="shared" ref="BK828" si="1201">+BM828-BL828</f>
        <v>7789</v>
      </c>
      <c r="BL828">
        <f t="shared" ref="BL828" si="1202">+M828</f>
        <v>80</v>
      </c>
      <c r="BM828">
        <f t="shared" ref="BM828" si="1203">+L828</f>
        <v>7869</v>
      </c>
      <c r="BN828" s="1">
        <f t="shared" ref="BN828" si="1204">+BJ828</f>
        <v>44652</v>
      </c>
      <c r="BO828">
        <f t="shared" ref="BO828" si="1205">+BO824+BM828</f>
        <v>35411</v>
      </c>
      <c r="BP828">
        <f t="shared" ref="BP828" si="1206">+BP824+BL828</f>
        <v>8229</v>
      </c>
      <c r="BQ828" s="178">
        <f>+A828</f>
        <v>44652</v>
      </c>
      <c r="BR828">
        <f t="shared" ref="BR828" si="1207">+AF828</f>
        <v>298237</v>
      </c>
      <c r="BS828">
        <f t="shared" ref="BS828" si="1208">+AH828</f>
        <v>48654</v>
      </c>
      <c r="BT828">
        <f t="shared" ref="BT828" si="1209">+AJ828</f>
        <v>7945</v>
      </c>
      <c r="BU828">
        <v>15</v>
      </c>
      <c r="BV828">
        <f t="shared" ref="BV828" si="1210">+AD828</f>
        <v>11924</v>
      </c>
      <c r="BW828">
        <f t="shared" ref="BW828" si="1211">+BW824+BV828</f>
        <v>85392</v>
      </c>
      <c r="BX828" s="178">
        <f>+A828</f>
        <v>44652</v>
      </c>
      <c r="BY828">
        <f t="shared" ref="BY828" si="1212">+AL828</f>
        <v>82</v>
      </c>
      <c r="BZ828">
        <f t="shared" ref="BZ828" si="1213">+AN828</f>
        <v>82</v>
      </c>
      <c r="CA828">
        <f t="shared" ref="CA828" si="1214">+AP828</f>
        <v>0</v>
      </c>
      <c r="CB828" s="178">
        <f>+A828</f>
        <v>44652</v>
      </c>
      <c r="CC828">
        <f t="shared" ref="CC828" si="1215">+AR828</f>
        <v>23629</v>
      </c>
      <c r="CD828">
        <f t="shared" ref="CD828" si="1216">+AT828</f>
        <v>13742</v>
      </c>
      <c r="CE828">
        <f t="shared" ref="CE828" si="1217">+AV828</f>
        <v>853</v>
      </c>
      <c r="CF828" s="178">
        <f>+A828</f>
        <v>44652</v>
      </c>
      <c r="CG828">
        <f t="shared" ref="CG828" si="1218">+AD828</f>
        <v>11924</v>
      </c>
      <c r="CH828">
        <f t="shared" ref="CH828" si="1219">+AG828</f>
        <v>1473</v>
      </c>
      <c r="CI828" s="178">
        <f>+A828</f>
        <v>44652</v>
      </c>
      <c r="CJ828">
        <f t="shared" ref="CJ828" si="1220">+AI828</f>
        <v>120</v>
      </c>
      <c r="CK828" s="1">
        <f t="shared" ref="CK828" si="1221">+Z828</f>
        <v>44652</v>
      </c>
      <c r="CL828" s="281">
        <f t="shared" ref="CL828" si="1222">+AD828</f>
        <v>11924</v>
      </c>
      <c r="CM828" s="1">
        <f t="shared" ref="CM828" si="1223">+Z828</f>
        <v>44652</v>
      </c>
      <c r="CN828" s="282">
        <f t="shared" ref="CN828" si="1224">+AI828</f>
        <v>120</v>
      </c>
      <c r="CO828" s="178">
        <f>+A828</f>
        <v>44652</v>
      </c>
      <c r="CP828">
        <f t="shared" ref="CP828" si="1225">+AQ828</f>
        <v>235</v>
      </c>
      <c r="CQ828">
        <f t="shared" ref="CQ828" si="1226">+AU828</f>
        <v>0</v>
      </c>
      <c r="CR828">
        <f t="shared" ref="CR828" si="1227">+AS828</f>
        <v>0</v>
      </c>
    </row>
    <row r="829" spans="1:96" ht="16.5" customHeight="1" x14ac:dyDescent="0.55000000000000004">
      <c r="A829" s="178">
        <v>44653</v>
      </c>
      <c r="B829" s="239">
        <v>51</v>
      </c>
      <c r="C829" s="153">
        <f>+B829+C828</f>
        <v>17604</v>
      </c>
      <c r="D829" s="295">
        <f>+C829-F829</f>
        <v>653</v>
      </c>
      <c r="E829" s="146">
        <v>0</v>
      </c>
      <c r="F829" s="146">
        <v>16951</v>
      </c>
      <c r="G829" s="146">
        <v>0</v>
      </c>
      <c r="H829" s="134"/>
      <c r="I829" s="146">
        <v>0</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1"/>
        <v>641</v>
      </c>
      <c r="Z829" s="75">
        <f>+A829</f>
        <v>44653</v>
      </c>
      <c r="AA829" s="229">
        <f t="shared" ref="AA829" si="1228">+AF829+AL829+AR829</f>
        <v>329012</v>
      </c>
      <c r="AB829" s="229">
        <f t="shared" ref="AB829" si="1229">+AH829+AN829+AT829</f>
        <v>63917</v>
      </c>
      <c r="AC829" s="230">
        <f t="shared" ref="AC829" si="1230">+AJ829+AP829+AV829</f>
        <v>8914</v>
      </c>
      <c r="AD829" s="182">
        <f t="shared" ref="AD829" si="1231">+AF829-AF828</f>
        <v>6660</v>
      </c>
      <c r="AE829" s="242">
        <f t="shared" ref="AE829" si="1232">+AE828+AD829</f>
        <v>303692</v>
      </c>
      <c r="AF829" s="154">
        <v>304897</v>
      </c>
      <c r="AG829" s="183">
        <f t="shared" si="1181"/>
        <v>1439</v>
      </c>
      <c r="AH829" s="154">
        <v>50093</v>
      </c>
      <c r="AI829" s="183">
        <f t="shared" si="1182"/>
        <v>116</v>
      </c>
      <c r="AJ829" s="184">
        <v>8061</v>
      </c>
      <c r="AK829" s="185">
        <f t="shared" ref="AK829" si="1233">+AL829-AL828</f>
        <v>0</v>
      </c>
      <c r="AL829" s="154">
        <v>82</v>
      </c>
      <c r="AM829" s="183">
        <f t="shared" ref="AM829" si="1234">+AN829-AN828</f>
        <v>0</v>
      </c>
      <c r="AN829" s="154">
        <v>82</v>
      </c>
      <c r="AO829" s="183">
        <f t="shared" ref="AO829" si="1235">+AP829-AP828</f>
        <v>0</v>
      </c>
      <c r="AP829" s="186">
        <v>0</v>
      </c>
      <c r="AQ829" s="185">
        <f t="shared" ref="AQ829" si="1236">+AR829-AR828</f>
        <v>404</v>
      </c>
      <c r="AR829" s="154">
        <v>24033</v>
      </c>
      <c r="AS829" s="183">
        <f t="shared" ref="AS829" si="1237">+AT829-AT828</f>
        <v>0</v>
      </c>
      <c r="AT829" s="154">
        <v>13742</v>
      </c>
      <c r="AU829" s="183">
        <f t="shared" ref="AU829" si="1238">+AV829-AV828</f>
        <v>0</v>
      </c>
      <c r="AV829" s="187">
        <v>853</v>
      </c>
      <c r="AW829" s="237">
        <f t="shared" si="1152"/>
        <v>668</v>
      </c>
      <c r="AX829" s="236">
        <f>+A829</f>
        <v>44653</v>
      </c>
      <c r="AY829" s="6">
        <v>0</v>
      </c>
      <c r="AZ829" s="237">
        <f t="shared" ref="AZ829" si="1239">+AZ828+AY829</f>
        <v>674</v>
      </c>
      <c r="BA829" s="237">
        <f t="shared" si="1154"/>
        <v>414</v>
      </c>
      <c r="BB829" s="129">
        <v>1</v>
      </c>
      <c r="BC829" s="27">
        <f t="shared" ref="BC829" si="1240">+BC828+BB829</f>
        <v>1599</v>
      </c>
      <c r="BD829" s="237">
        <f t="shared" si="1156"/>
        <v>449</v>
      </c>
      <c r="BE829" s="228">
        <f t="shared" ref="BE829" si="1241">+Z829</f>
        <v>44653</v>
      </c>
      <c r="BF829" s="131">
        <f t="shared" ref="BF829" si="1242">+B829</f>
        <v>51</v>
      </c>
      <c r="BG829" s="131">
        <f t="shared" ref="BG829" si="1243">+BI829</f>
        <v>17604</v>
      </c>
      <c r="BH829" s="228">
        <f>+A829</f>
        <v>44653</v>
      </c>
      <c r="BI829" s="131">
        <f t="shared" ref="BI829" si="1244">+C829</f>
        <v>17604</v>
      </c>
      <c r="BJ829" s="1">
        <f t="shared" ref="BJ829" si="1245">+BE829</f>
        <v>44653</v>
      </c>
      <c r="BK829">
        <f t="shared" ref="BK829" si="1246">+BM829-BL829</f>
        <v>11691</v>
      </c>
      <c r="BL829">
        <f t="shared" ref="BL829" si="1247">+M829</f>
        <v>90</v>
      </c>
      <c r="BM829">
        <f t="shared" ref="BM829" si="1248">+L829</f>
        <v>11781</v>
      </c>
      <c r="BN829" s="1">
        <f t="shared" ref="BN829" si="1249">+BJ829</f>
        <v>44653</v>
      </c>
      <c r="BO829">
        <f t="shared" ref="BO829" si="1250">+BO825+BM829</f>
        <v>41801</v>
      </c>
      <c r="BP829">
        <f t="shared" ref="BP829" si="1251">+BP825+BL829</f>
        <v>8365</v>
      </c>
      <c r="BQ829" s="178">
        <f>+A829</f>
        <v>44653</v>
      </c>
      <c r="BR829">
        <f t="shared" ref="BR829" si="1252">+AF829</f>
        <v>304897</v>
      </c>
      <c r="BS829">
        <f t="shared" ref="BS829" si="1253">+AH829</f>
        <v>50093</v>
      </c>
      <c r="BT829">
        <f t="shared" ref="BT829" si="1254">+AJ829</f>
        <v>8061</v>
      </c>
      <c r="BU829">
        <v>15</v>
      </c>
      <c r="BV829">
        <f t="shared" ref="BV829" si="1255">+AD829</f>
        <v>6660</v>
      </c>
      <c r="BW829">
        <f t="shared" ref="BW829" si="1256">+BW825+BV829</f>
        <v>73520</v>
      </c>
      <c r="BX829" s="178">
        <f>+A829</f>
        <v>44653</v>
      </c>
      <c r="BY829">
        <f t="shared" ref="BY829" si="1257">+AL829</f>
        <v>82</v>
      </c>
      <c r="BZ829">
        <f t="shared" ref="BZ829" si="1258">+AN829</f>
        <v>82</v>
      </c>
      <c r="CA829">
        <f t="shared" ref="CA829" si="1259">+AP829</f>
        <v>0</v>
      </c>
      <c r="CB829" s="178">
        <f>+A829</f>
        <v>44653</v>
      </c>
      <c r="CC829">
        <f t="shared" ref="CC829" si="1260">+AR829</f>
        <v>24033</v>
      </c>
      <c r="CD829">
        <f t="shared" ref="CD829" si="1261">+AT829</f>
        <v>13742</v>
      </c>
      <c r="CE829">
        <f t="shared" ref="CE829" si="1262">+AV829</f>
        <v>853</v>
      </c>
      <c r="CF829" s="178">
        <f>+A829</f>
        <v>44653</v>
      </c>
      <c r="CG829">
        <f t="shared" ref="CG829" si="1263">+AD829</f>
        <v>6660</v>
      </c>
      <c r="CH829">
        <f t="shared" ref="CH829" si="1264">+AG829</f>
        <v>1439</v>
      </c>
      <c r="CI829" s="178">
        <f>+A829</f>
        <v>44653</v>
      </c>
      <c r="CJ829">
        <f t="shared" ref="CJ829" si="1265">+AI829</f>
        <v>116</v>
      </c>
      <c r="CK829" s="1">
        <f t="shared" ref="CK829" si="1266">+Z829</f>
        <v>44653</v>
      </c>
      <c r="CL829" s="281">
        <f t="shared" ref="CL829" si="1267">+AD829</f>
        <v>6660</v>
      </c>
      <c r="CM829" s="1">
        <f t="shared" ref="CM829" si="1268">+Z829</f>
        <v>44653</v>
      </c>
      <c r="CN829" s="282">
        <f t="shared" ref="CN829" si="1269">+AI829</f>
        <v>116</v>
      </c>
      <c r="CO829" s="178">
        <f>+A829</f>
        <v>44653</v>
      </c>
      <c r="CP829">
        <f t="shared" ref="CP829" si="1270">+AQ829</f>
        <v>404</v>
      </c>
      <c r="CQ829">
        <f t="shared" ref="CQ829" si="1271">+AU829</f>
        <v>0</v>
      </c>
      <c r="CR829">
        <f t="shared" ref="CR829" si="1272">+AS829</f>
        <v>0</v>
      </c>
    </row>
    <row r="830" spans="1:96" ht="16.5" customHeight="1" x14ac:dyDescent="0.55000000000000004">
      <c r="A830" s="178">
        <v>44654</v>
      </c>
      <c r="B830" s="239">
        <v>39</v>
      </c>
      <c r="C830" s="153">
        <f>+B830+C829</f>
        <v>17643</v>
      </c>
      <c r="D830" s="295">
        <f>+C830-F830</f>
        <v>619</v>
      </c>
      <c r="E830" s="146">
        <v>0</v>
      </c>
      <c r="F830" s="146">
        <v>17024</v>
      </c>
      <c r="G830" s="146">
        <v>0</v>
      </c>
      <c r="H830" s="134"/>
      <c r="I830" s="146">
        <v>0</v>
      </c>
      <c r="J830" s="134"/>
      <c r="K830" s="42">
        <v>0</v>
      </c>
      <c r="L830" s="145">
        <v>11862</v>
      </c>
      <c r="M830" s="239">
        <v>91</v>
      </c>
      <c r="N830" s="134"/>
      <c r="O830" s="134"/>
      <c r="P830" s="146">
        <v>2008</v>
      </c>
      <c r="Q830" s="146">
        <v>116</v>
      </c>
      <c r="R830" s="134"/>
      <c r="S830" s="134"/>
      <c r="T830" s="146">
        <v>2008</v>
      </c>
      <c r="U830" s="146">
        <v>116</v>
      </c>
      <c r="V830" s="134"/>
      <c r="W830" s="42">
        <v>83364</v>
      </c>
      <c r="X830" s="147">
        <v>1064</v>
      </c>
      <c r="Y830" s="5">
        <f t="shared" si="1141"/>
        <v>642</v>
      </c>
      <c r="Z830" s="75">
        <f>+A830</f>
        <v>44654</v>
      </c>
      <c r="AA830" s="229">
        <f t="shared" ref="AA830" si="1273">+AF830+AL830+AR830</f>
        <v>329770</v>
      </c>
      <c r="AB830" s="229">
        <f t="shared" ref="AB830" si="1274">+AH830+AN830+AT830</f>
        <v>64788</v>
      </c>
      <c r="AC830" s="230">
        <f t="shared" ref="AC830" si="1275">+AJ830+AP830+AV830</f>
        <v>9025</v>
      </c>
      <c r="AD830" s="182">
        <f t="shared" ref="AD830" si="1276">+AF830-AF829</f>
        <v>478</v>
      </c>
      <c r="AE830" s="242">
        <f t="shared" ref="AE830" si="1277">+AE829+AD830</f>
        <v>304170</v>
      </c>
      <c r="AF830" s="154">
        <v>305375</v>
      </c>
      <c r="AG830" s="183">
        <f t="shared" si="1181"/>
        <v>871</v>
      </c>
      <c r="AH830" s="154">
        <v>50964</v>
      </c>
      <c r="AI830" s="183">
        <f t="shared" si="1182"/>
        <v>111</v>
      </c>
      <c r="AJ830" s="184">
        <v>8172</v>
      </c>
      <c r="AK830" s="185">
        <f t="shared" ref="AK830" si="1278">+AL830-AL829</f>
        <v>0</v>
      </c>
      <c r="AL830" s="154">
        <v>82</v>
      </c>
      <c r="AM830" s="183">
        <f t="shared" ref="AM830" si="1279">+AN830-AN829</f>
        <v>0</v>
      </c>
      <c r="AN830" s="154">
        <v>82</v>
      </c>
      <c r="AO830" s="183">
        <f t="shared" ref="AO830" si="1280">+AP830-AP829</f>
        <v>0</v>
      </c>
      <c r="AP830" s="186">
        <v>0</v>
      </c>
      <c r="AQ830" s="185">
        <f t="shared" ref="AQ830" si="1281">+AR830-AR829</f>
        <v>280</v>
      </c>
      <c r="AR830" s="154">
        <v>24313</v>
      </c>
      <c r="AS830" s="183">
        <f t="shared" ref="AS830" si="1282">+AT830-AT829</f>
        <v>0</v>
      </c>
      <c r="AT830" s="154">
        <v>13742</v>
      </c>
      <c r="AU830" s="183">
        <f t="shared" ref="AU830" si="1283">+AV830-AV829</f>
        <v>0</v>
      </c>
      <c r="AV830" s="187">
        <v>853</v>
      </c>
      <c r="AW830" s="237">
        <f t="shared" si="1152"/>
        <v>669</v>
      </c>
      <c r="AX830" s="236">
        <f>+A830</f>
        <v>44654</v>
      </c>
      <c r="AY830" s="6">
        <v>1</v>
      </c>
      <c r="AZ830" s="237">
        <f t="shared" ref="AZ830" si="1284">+AZ829+AY830</f>
        <v>675</v>
      </c>
      <c r="BA830" s="237">
        <f t="shared" si="1154"/>
        <v>415</v>
      </c>
      <c r="BB830" s="129">
        <v>3</v>
      </c>
      <c r="BC830" s="27">
        <f t="shared" ref="BC830" si="1285">+BC829+BB830</f>
        <v>1602</v>
      </c>
      <c r="BD830" s="237">
        <f t="shared" si="1156"/>
        <v>450</v>
      </c>
      <c r="BE830" s="228">
        <f t="shared" ref="BE830" si="1286">+Z830</f>
        <v>44654</v>
      </c>
      <c r="BF830" s="131">
        <f t="shared" ref="BF830" si="1287">+B830</f>
        <v>39</v>
      </c>
      <c r="BG830" s="131">
        <f t="shared" ref="BG830" si="1288">+BI830</f>
        <v>17643</v>
      </c>
      <c r="BH830" s="228">
        <f>+A830</f>
        <v>44654</v>
      </c>
      <c r="BI830" s="131">
        <f t="shared" ref="BI830" si="1289">+C830</f>
        <v>17643</v>
      </c>
      <c r="BJ830" s="1">
        <f t="shared" ref="BJ830" si="1290">+BE830</f>
        <v>44654</v>
      </c>
      <c r="BK830">
        <f t="shared" ref="BK830" si="1291">+BM830-BL830</f>
        <v>11771</v>
      </c>
      <c r="BL830">
        <f t="shared" ref="BL830" si="1292">+M830</f>
        <v>91</v>
      </c>
      <c r="BM830">
        <f t="shared" ref="BM830" si="1293">+L830</f>
        <v>11862</v>
      </c>
      <c r="BN830" s="1">
        <f t="shared" ref="BN830" si="1294">+BJ830</f>
        <v>44654</v>
      </c>
      <c r="BO830">
        <f t="shared" ref="BO830" si="1295">+BO826+BM830</f>
        <v>42812</v>
      </c>
      <c r="BP830">
        <f t="shared" ref="BP830" si="1296">+BP826+BL830</f>
        <v>8389</v>
      </c>
      <c r="BQ830" s="178">
        <f>+A830</f>
        <v>44654</v>
      </c>
      <c r="BR830">
        <f t="shared" ref="BR830" si="1297">+AF830</f>
        <v>305375</v>
      </c>
      <c r="BS830">
        <f t="shared" ref="BS830" si="1298">+AH830</f>
        <v>50964</v>
      </c>
      <c r="BT830">
        <f t="shared" ref="BT830" si="1299">+AJ830</f>
        <v>8172</v>
      </c>
      <c r="BU830">
        <v>15</v>
      </c>
      <c r="BV830">
        <f t="shared" ref="BV830" si="1300">+AD830</f>
        <v>478</v>
      </c>
      <c r="BW830">
        <f t="shared" ref="BW830" si="1301">+BW826+BV830</f>
        <v>68270</v>
      </c>
      <c r="BX830" s="178">
        <f>+A830</f>
        <v>44654</v>
      </c>
      <c r="BY830">
        <f t="shared" ref="BY830" si="1302">+AL830</f>
        <v>82</v>
      </c>
      <c r="BZ830">
        <f t="shared" ref="BZ830" si="1303">+AN830</f>
        <v>82</v>
      </c>
      <c r="CA830">
        <f t="shared" ref="CA830" si="1304">+AP830</f>
        <v>0</v>
      </c>
      <c r="CB830" s="178">
        <f>+A830</f>
        <v>44654</v>
      </c>
      <c r="CC830">
        <f t="shared" ref="CC830" si="1305">+AR830</f>
        <v>24313</v>
      </c>
      <c r="CD830">
        <f t="shared" ref="CD830" si="1306">+AT830</f>
        <v>13742</v>
      </c>
      <c r="CE830">
        <f t="shared" ref="CE830" si="1307">+AV830</f>
        <v>853</v>
      </c>
      <c r="CF830" s="178">
        <f>+A830</f>
        <v>44654</v>
      </c>
      <c r="CG830">
        <f t="shared" ref="CG830" si="1308">+AD830</f>
        <v>478</v>
      </c>
      <c r="CH830">
        <f t="shared" ref="CH830" si="1309">+AG830</f>
        <v>871</v>
      </c>
      <c r="CI830" s="178">
        <f>+A830</f>
        <v>44654</v>
      </c>
      <c r="CJ830">
        <f t="shared" ref="CJ830" si="1310">+AI830</f>
        <v>111</v>
      </c>
      <c r="CK830" s="1">
        <f t="shared" ref="CK830" si="1311">+Z830</f>
        <v>44654</v>
      </c>
      <c r="CL830" s="281">
        <f t="shared" ref="CL830" si="1312">+AD830</f>
        <v>478</v>
      </c>
      <c r="CM830" s="1">
        <f t="shared" ref="CM830" si="1313">+Z830</f>
        <v>44654</v>
      </c>
      <c r="CN830" s="282">
        <f t="shared" ref="CN830" si="1314">+AI830</f>
        <v>111</v>
      </c>
      <c r="CO830" s="178">
        <f>+A830</f>
        <v>44654</v>
      </c>
      <c r="CP830">
        <f t="shared" ref="CP830" si="1315">+AQ830</f>
        <v>280</v>
      </c>
      <c r="CQ830">
        <f t="shared" ref="CQ830" si="1316">+AU830</f>
        <v>0</v>
      </c>
      <c r="CR830">
        <f t="shared" ref="CR830" si="1317">+AS830</f>
        <v>0</v>
      </c>
    </row>
    <row r="831" spans="1:96" ht="18" customHeight="1" x14ac:dyDescent="0.55000000000000004">
      <c r="A831" s="178"/>
      <c r="B831" s="239"/>
      <c r="C831" s="153"/>
      <c r="D831" s="153"/>
      <c r="E831" s="146"/>
      <c r="F831" s="146"/>
      <c r="G831" s="146"/>
      <c r="H831" s="134"/>
      <c r="I831" s="146"/>
      <c r="J831" s="134"/>
      <c r="K831" s="42"/>
      <c r="L831" s="145"/>
      <c r="M831" s="239"/>
      <c r="N831" s="134"/>
      <c r="O831" s="134"/>
      <c r="P831" s="146"/>
      <c r="Q831" s="146"/>
      <c r="R831" s="134"/>
      <c r="S831" s="134"/>
      <c r="T831" s="146"/>
      <c r="U831" s="146"/>
      <c r="V831" s="134"/>
      <c r="W831" s="42"/>
      <c r="X831" s="147"/>
      <c r="Y831" s="5"/>
      <c r="Z831" s="75"/>
      <c r="AA831" s="229"/>
      <c r="AB831" s="229"/>
      <c r="AC831" s="230"/>
      <c r="AD831" s="182"/>
      <c r="AE831" s="242"/>
      <c r="AF831" s="154"/>
      <c r="AG831" s="183"/>
      <c r="AH831" s="154"/>
      <c r="AI831" s="183"/>
      <c r="AJ831" s="184"/>
      <c r="AK831" s="185"/>
      <c r="AL831" s="154"/>
      <c r="AM831" s="183"/>
      <c r="AN831" s="154"/>
      <c r="AO831" s="183"/>
      <c r="AP831" s="186"/>
      <c r="AQ831" s="185"/>
      <c r="AR831" s="154"/>
      <c r="AS831" s="183"/>
      <c r="AT831" s="154"/>
      <c r="AU831" s="183"/>
      <c r="AV831" s="187"/>
      <c r="AW831" s="237"/>
      <c r="AX831" s="236"/>
      <c r="AY831" s="6"/>
      <c r="AZ831" s="237"/>
      <c r="BA831" s="237"/>
      <c r="BB831" s="129"/>
      <c r="BC831" s="27"/>
      <c r="BD831" s="237"/>
      <c r="BE831" s="228"/>
      <c r="BF831" s="131"/>
      <c r="BG831" s="131"/>
      <c r="BH831" s="228"/>
      <c r="BI831" s="131"/>
      <c r="BJ831" s="1"/>
      <c r="BN831" s="1"/>
      <c r="BQ831" s="178"/>
      <c r="BX831" s="178"/>
      <c r="CB831" s="178"/>
      <c r="CF831" s="178"/>
      <c r="CH831">
        <f t="shared" si="1119"/>
        <v>0</v>
      </c>
      <c r="CI831" s="178"/>
      <c r="CK831" s="1"/>
      <c r="CL831" s="281"/>
      <c r="CM831" s="1"/>
      <c r="CN831" s="282"/>
      <c r="CO831" s="178"/>
    </row>
    <row r="832" spans="1:96" ht="18" customHeight="1" x14ac:dyDescent="0.55000000000000004">
      <c r="A832" s="178"/>
      <c r="B832" s="239"/>
      <c r="C832" s="153"/>
      <c r="D832" s="153"/>
      <c r="E832" s="146"/>
      <c r="F832" s="146"/>
      <c r="G832" s="146"/>
      <c r="H832" s="134"/>
      <c r="I832" s="146"/>
      <c r="J832" s="134"/>
      <c r="K832" s="42"/>
      <c r="L832" s="145"/>
      <c r="M832" s="146"/>
      <c r="N832" s="134"/>
      <c r="O832" s="134"/>
      <c r="P832" s="146"/>
      <c r="Q832" s="146"/>
      <c r="R832" s="134"/>
      <c r="S832" s="134"/>
      <c r="T832" s="146"/>
      <c r="U832" s="146"/>
      <c r="V832" s="134"/>
      <c r="W832" s="42"/>
      <c r="X832" s="147"/>
      <c r="Y832" s="5"/>
      <c r="Z832" s="75"/>
      <c r="AA832" s="229"/>
      <c r="AB832" s="229"/>
      <c r="AC832" s="230"/>
      <c r="AD832" s="182"/>
      <c r="AE832" s="242"/>
      <c r="AF832" s="154"/>
      <c r="AG832" s="183"/>
      <c r="AH832" s="154"/>
      <c r="AI832" s="183"/>
      <c r="AJ832" s="184"/>
      <c r="AK832" s="185"/>
      <c r="AL832" s="154"/>
      <c r="AM832" s="183"/>
      <c r="AN832" s="154"/>
      <c r="AO832" s="183"/>
      <c r="AP832" s="186"/>
      <c r="AQ832" s="185"/>
      <c r="AR832" s="154"/>
      <c r="AS832" s="183"/>
      <c r="AT832" s="154"/>
      <c r="AU832" s="183"/>
      <c r="AV832" s="187"/>
      <c r="AW832" s="237"/>
      <c r="AX832" s="236"/>
      <c r="AY832" s="6"/>
      <c r="AZ832" s="237"/>
      <c r="BA832" s="237"/>
      <c r="BB832" s="129"/>
      <c r="BC832" s="27"/>
      <c r="BD832" s="237"/>
      <c r="BE832" s="228"/>
      <c r="BF832" s="131"/>
      <c r="BG832" s="131"/>
      <c r="BH832" s="228"/>
      <c r="BI832" s="131"/>
      <c r="BJ832" s="1"/>
      <c r="BN832" s="1"/>
      <c r="BQ832" s="178"/>
      <c r="BX832" s="178"/>
      <c r="CB832" s="178"/>
      <c r="CF832" s="178"/>
      <c r="CI832" s="178"/>
      <c r="CK832" s="1"/>
      <c r="CL832" s="281"/>
      <c r="CM832" s="1"/>
      <c r="CN832" s="282"/>
      <c r="CO832" s="178"/>
    </row>
    <row r="833" spans="1:74" ht="7" customHeight="1" thickBot="1" x14ac:dyDescent="0.6">
      <c r="A833" s="66"/>
      <c r="B833" s="145"/>
      <c r="C833" s="153"/>
      <c r="D833" s="146"/>
      <c r="E833" s="146"/>
      <c r="F833" s="146"/>
      <c r="G833" s="146"/>
      <c r="H833" s="134"/>
      <c r="I833" s="146"/>
      <c r="J833" s="134"/>
      <c r="K833" s="147"/>
      <c r="L833" s="145"/>
      <c r="M833" s="146"/>
      <c r="N833" s="134"/>
      <c r="O833" s="134"/>
      <c r="P833" s="146"/>
      <c r="Q833" s="146"/>
      <c r="R833" s="134"/>
      <c r="S833" s="134"/>
      <c r="T833" s="146"/>
      <c r="U833" s="146"/>
      <c r="V833" s="134"/>
      <c r="W833" s="42"/>
      <c r="X833" s="147"/>
      <c r="Z833" s="66"/>
      <c r="AA833" s="64"/>
      <c r="AB833" s="64"/>
      <c r="AC833" s="64"/>
      <c r="AD833" s="182"/>
      <c r="AE833" s="242"/>
      <c r="AF833" s="154"/>
      <c r="AG833" s="183"/>
      <c r="AH833" s="154"/>
      <c r="AI833" s="183"/>
      <c r="AJ833" s="184"/>
      <c r="AK833" s="185"/>
      <c r="AL833" s="154"/>
      <c r="AM833" s="183"/>
      <c r="AN833" s="154"/>
      <c r="AO833" s="183"/>
      <c r="AP833" s="186"/>
      <c r="AQ833" s="185"/>
      <c r="AR833" s="154"/>
      <c r="AS833" s="183"/>
      <c r="AT833" s="154"/>
      <c r="AU833" s="183"/>
      <c r="AV833" s="187"/>
    </row>
    <row r="834" spans="1:74" x14ac:dyDescent="0.55000000000000004">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AE834">
        <f>SUM(AD443:AD448)</f>
        <v>190</v>
      </c>
      <c r="AY834" s="45" t="s">
        <v>475</v>
      </c>
      <c r="BB834" s="45" t="s">
        <v>474</v>
      </c>
      <c r="BV834">
        <f>SUM(BV442:BV833)</f>
        <v>294225</v>
      </c>
    </row>
    <row r="835" spans="1:74" x14ac:dyDescent="0.55000000000000004">
      <c r="B835">
        <f>SUM(B554:B584)</f>
        <v>832</v>
      </c>
      <c r="AI835" s="258">
        <f>SUM(AI189:AI558)</f>
        <v>205</v>
      </c>
      <c r="AY835" s="45">
        <f>SUM(AY359:AY413)</f>
        <v>69</v>
      </c>
      <c r="BB835" s="45">
        <f>SUM(BB374:BB413)</f>
        <v>941</v>
      </c>
    </row>
    <row r="836" spans="1:74" x14ac:dyDescent="0.55000000000000004">
      <c r="L836">
        <f>SUM(L97:L835)</f>
        <v>119571</v>
      </c>
      <c r="P836">
        <f>SUM(P97:P835)</f>
        <v>7955</v>
      </c>
      <c r="AD836">
        <f>SUM(AD188:AD194)</f>
        <v>82</v>
      </c>
      <c r="AY836" s="45" t="s">
        <v>686</v>
      </c>
    </row>
    <row r="837" spans="1:74" ht="15" customHeight="1" x14ac:dyDescent="0.55000000000000004">
      <c r="A837" s="129"/>
      <c r="D837">
        <f>SUM(B229:B259)</f>
        <v>435</v>
      </c>
      <c r="Z837" s="129"/>
      <c r="AA837" s="129"/>
      <c r="AB837" s="129"/>
      <c r="AC837" s="129"/>
      <c r="AF837">
        <f>SUM(AD188:AD558)</f>
        <v>10740</v>
      </c>
      <c r="AY837" s="45">
        <f>SUM(AY581:AY833)</f>
        <v>265</v>
      </c>
    </row>
    <row r="838" spans="1:74" x14ac:dyDescent="0.55000000000000004">
      <c r="AB838" s="45" t="s">
        <v>828</v>
      </c>
      <c r="AD838" s="45">
        <f>SUM(AD810:AD816)</f>
        <v>17671</v>
      </c>
      <c r="AE838" s="45"/>
      <c r="AF838" s="45"/>
      <c r="AG838" s="45"/>
      <c r="AH838" s="45"/>
      <c r="AI838" s="45">
        <f>SUM(AI810:AI816)</f>
        <v>1903</v>
      </c>
      <c r="AR838">
        <f>SUM(AQ769:AQ796)</f>
        <v>1699</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04"/>
  <sheetViews>
    <sheetView zoomScaleNormal="100" workbookViewId="0">
      <pane xSplit="3" ySplit="1" topLeftCell="D579" activePane="bottomRight" state="frozen"/>
      <selection pane="topRight" activeCell="C1" sqref="C1"/>
      <selection pane="bottomLeft" activeCell="A2" sqref="A2"/>
      <selection pane="bottomRight" activeCell="D593" sqref="D593"/>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B487" si="56">SUM(D456:AF456)-J456</f>
        <v>29</v>
      </c>
      <c r="C456" s="1">
        <v>44517</v>
      </c>
      <c r="D456">
        <v>6</v>
      </c>
      <c r="E456">
        <v>4</v>
      </c>
      <c r="F456">
        <v>2</v>
      </c>
      <c r="H456">
        <v>1</v>
      </c>
      <c r="J456" s="264">
        <f t="shared" ref="J456:J475" si="57">SUM(K456:AE456)</f>
        <v>16</v>
      </c>
      <c r="K456">
        <v>3</v>
      </c>
      <c r="O456">
        <v>4</v>
      </c>
      <c r="R456">
        <v>1</v>
      </c>
      <c r="AD456">
        <v>8</v>
      </c>
      <c r="AG456" s="1">
        <f t="shared" ref="AG456:AG487" si="58">+C456</f>
        <v>44517</v>
      </c>
      <c r="AH456" s="265">
        <f t="shared" si="54"/>
        <v>22</v>
      </c>
      <c r="AI456" s="265">
        <f t="shared" si="55"/>
        <v>1</v>
      </c>
      <c r="AJ456">
        <f t="shared" ref="AJ456:AJ487" si="59">+D456</f>
        <v>6</v>
      </c>
      <c r="AK456" s="265">
        <f t="shared" si="53"/>
        <v>29</v>
      </c>
    </row>
    <row r="457" spans="2:37" ht="17.5" customHeight="1" x14ac:dyDescent="0.55000000000000004">
      <c r="B457" s="264">
        <f t="shared" si="56"/>
        <v>16</v>
      </c>
      <c r="C457" s="1">
        <v>44518</v>
      </c>
      <c r="D457">
        <v>7</v>
      </c>
      <c r="E457">
        <v>3</v>
      </c>
      <c r="F457">
        <v>1</v>
      </c>
      <c r="H457">
        <v>1</v>
      </c>
      <c r="J457" s="264">
        <f t="shared" si="57"/>
        <v>4</v>
      </c>
      <c r="O457">
        <v>1</v>
      </c>
      <c r="Y457">
        <v>1</v>
      </c>
      <c r="AB457">
        <v>2</v>
      </c>
      <c r="AG457" s="1">
        <f t="shared" si="58"/>
        <v>44518</v>
      </c>
      <c r="AH457" s="265">
        <f t="shared" si="54"/>
        <v>8</v>
      </c>
      <c r="AI457" s="265">
        <f t="shared" si="55"/>
        <v>1</v>
      </c>
      <c r="AJ457">
        <f t="shared" si="59"/>
        <v>7</v>
      </c>
      <c r="AK457" s="265">
        <f t="shared" si="53"/>
        <v>16</v>
      </c>
    </row>
    <row r="458" spans="2:37" ht="17.5" customHeight="1" x14ac:dyDescent="0.55000000000000004">
      <c r="B458" s="264">
        <f t="shared" si="56"/>
        <v>20</v>
      </c>
      <c r="C458" s="1">
        <v>44519</v>
      </c>
      <c r="D458">
        <v>6</v>
      </c>
      <c r="E458">
        <v>2</v>
      </c>
      <c r="H458">
        <v>2</v>
      </c>
      <c r="I458">
        <v>1</v>
      </c>
      <c r="J458" s="264">
        <f t="shared" si="57"/>
        <v>9</v>
      </c>
      <c r="O458">
        <v>5</v>
      </c>
      <c r="AB458">
        <v>4</v>
      </c>
      <c r="AG458" s="1">
        <f t="shared" si="58"/>
        <v>44519</v>
      </c>
      <c r="AH458" s="265">
        <f t="shared" si="54"/>
        <v>12</v>
      </c>
      <c r="AI458" s="265">
        <f t="shared" si="55"/>
        <v>2</v>
      </c>
      <c r="AJ458">
        <f t="shared" si="59"/>
        <v>6</v>
      </c>
      <c r="AK458" s="265">
        <f t="shared" si="53"/>
        <v>20</v>
      </c>
    </row>
    <row r="459" spans="2:37" ht="17.5" customHeight="1" x14ac:dyDescent="0.55000000000000004">
      <c r="B459" s="264">
        <f t="shared" si="56"/>
        <v>13</v>
      </c>
      <c r="C459" s="1">
        <v>44520</v>
      </c>
      <c r="D459">
        <v>3</v>
      </c>
      <c r="E459">
        <v>3</v>
      </c>
      <c r="H459">
        <v>2</v>
      </c>
      <c r="J459" s="264">
        <f t="shared" si="57"/>
        <v>5</v>
      </c>
      <c r="K459">
        <v>1</v>
      </c>
      <c r="O459">
        <v>1</v>
      </c>
      <c r="V459">
        <v>2</v>
      </c>
      <c r="AD459">
        <v>1</v>
      </c>
      <c r="AG459" s="1">
        <f t="shared" si="58"/>
        <v>44520</v>
      </c>
      <c r="AH459" s="265">
        <f t="shared" si="54"/>
        <v>8</v>
      </c>
      <c r="AI459" s="265">
        <f t="shared" si="55"/>
        <v>2</v>
      </c>
      <c r="AJ459">
        <f t="shared" si="59"/>
        <v>3</v>
      </c>
      <c r="AK459" s="265">
        <f t="shared" si="53"/>
        <v>13</v>
      </c>
    </row>
    <row r="460" spans="2:37" ht="17.5" customHeight="1" x14ac:dyDescent="0.55000000000000004">
      <c r="B460" s="264">
        <f t="shared" si="56"/>
        <v>31</v>
      </c>
      <c r="C460" s="1">
        <v>44521</v>
      </c>
      <c r="D460">
        <v>5</v>
      </c>
      <c r="E460">
        <v>2</v>
      </c>
      <c r="F460">
        <v>2</v>
      </c>
      <c r="G460">
        <v>1</v>
      </c>
      <c r="H460">
        <v>4</v>
      </c>
      <c r="J460" s="264">
        <f t="shared" si="57"/>
        <v>17</v>
      </c>
      <c r="O460">
        <v>6</v>
      </c>
      <c r="R460">
        <v>2</v>
      </c>
      <c r="Y460">
        <v>1</v>
      </c>
      <c r="AB460">
        <v>7</v>
      </c>
      <c r="AE460">
        <v>1</v>
      </c>
      <c r="AG460" s="1">
        <f t="shared" si="58"/>
        <v>44521</v>
      </c>
      <c r="AH460" s="265">
        <f t="shared" si="54"/>
        <v>22</v>
      </c>
      <c r="AI460" s="265">
        <f t="shared" si="55"/>
        <v>4</v>
      </c>
      <c r="AJ460">
        <f t="shared" si="59"/>
        <v>5</v>
      </c>
      <c r="AK460" s="265">
        <f t="shared" si="53"/>
        <v>31</v>
      </c>
    </row>
    <row r="461" spans="2:37" ht="17.5" customHeight="1" x14ac:dyDescent="0.55000000000000004">
      <c r="B461" s="264">
        <f t="shared" si="56"/>
        <v>14</v>
      </c>
      <c r="C461" s="1">
        <v>44522</v>
      </c>
      <c r="D461">
        <v>2</v>
      </c>
      <c r="E461">
        <v>5</v>
      </c>
      <c r="F461">
        <v>1</v>
      </c>
      <c r="G461">
        <v>1</v>
      </c>
      <c r="H461">
        <v>3</v>
      </c>
      <c r="J461" s="264">
        <f t="shared" si="57"/>
        <v>2</v>
      </c>
      <c r="O461">
        <v>2</v>
      </c>
      <c r="AG461" s="1">
        <f t="shared" si="58"/>
        <v>44522</v>
      </c>
      <c r="AH461" s="265">
        <f t="shared" si="54"/>
        <v>9</v>
      </c>
      <c r="AI461" s="265">
        <f t="shared" si="55"/>
        <v>3</v>
      </c>
      <c r="AJ461">
        <f t="shared" si="59"/>
        <v>2</v>
      </c>
      <c r="AK461" s="265">
        <f t="shared" si="53"/>
        <v>14</v>
      </c>
    </row>
    <row r="462" spans="2:37" ht="17.5" customHeight="1" x14ac:dyDescent="0.55000000000000004">
      <c r="B462" s="264">
        <f t="shared" si="56"/>
        <v>18</v>
      </c>
      <c r="C462" s="1">
        <v>44523</v>
      </c>
      <c r="D462">
        <v>5</v>
      </c>
      <c r="E462">
        <v>2</v>
      </c>
      <c r="F462">
        <v>2</v>
      </c>
      <c r="H462">
        <v>3</v>
      </c>
      <c r="J462" s="264">
        <f t="shared" si="57"/>
        <v>6</v>
      </c>
      <c r="O462">
        <v>5</v>
      </c>
      <c r="Y462">
        <v>1</v>
      </c>
      <c r="AG462" s="1">
        <f t="shared" si="58"/>
        <v>44523</v>
      </c>
      <c r="AH462" s="265">
        <f t="shared" si="54"/>
        <v>10</v>
      </c>
      <c r="AI462" s="265">
        <f t="shared" si="55"/>
        <v>3</v>
      </c>
      <c r="AJ462">
        <f t="shared" si="59"/>
        <v>5</v>
      </c>
      <c r="AK462" s="265">
        <f t="shared" si="53"/>
        <v>18</v>
      </c>
    </row>
    <row r="463" spans="2:37" ht="17.5" customHeight="1" x14ac:dyDescent="0.55000000000000004">
      <c r="B463" s="264">
        <f t="shared" si="56"/>
        <v>22</v>
      </c>
      <c r="C463" s="1">
        <v>44524</v>
      </c>
      <c r="D463">
        <v>4</v>
      </c>
      <c r="E463">
        <v>4</v>
      </c>
      <c r="F463">
        <v>1</v>
      </c>
      <c r="G463">
        <v>2</v>
      </c>
      <c r="H463">
        <v>3</v>
      </c>
      <c r="I463">
        <v>1</v>
      </c>
      <c r="J463" s="264">
        <f t="shared" si="57"/>
        <v>7</v>
      </c>
      <c r="O463">
        <v>4</v>
      </c>
      <c r="X463">
        <v>1</v>
      </c>
      <c r="AB463">
        <v>2</v>
      </c>
      <c r="AG463" s="1">
        <f t="shared" si="58"/>
        <v>44524</v>
      </c>
      <c r="AH463" s="265">
        <f t="shared" si="54"/>
        <v>15</v>
      </c>
      <c r="AI463" s="265">
        <f t="shared" si="55"/>
        <v>3</v>
      </c>
      <c r="AJ463">
        <f t="shared" si="59"/>
        <v>4</v>
      </c>
      <c r="AK463" s="265">
        <f t="shared" si="53"/>
        <v>22</v>
      </c>
    </row>
    <row r="464" spans="2:37" ht="17.5" customHeight="1" x14ac:dyDescent="0.55000000000000004">
      <c r="B464" s="264">
        <f t="shared" si="56"/>
        <v>9</v>
      </c>
      <c r="C464" s="1">
        <v>44525</v>
      </c>
      <c r="D464">
        <v>1</v>
      </c>
      <c r="E464">
        <v>6</v>
      </c>
      <c r="J464" s="264">
        <f t="shared" si="57"/>
        <v>2</v>
      </c>
      <c r="O464">
        <v>1</v>
      </c>
      <c r="AD464">
        <v>1</v>
      </c>
      <c r="AG464" s="1">
        <f t="shared" si="58"/>
        <v>44525</v>
      </c>
      <c r="AH464" s="265">
        <f t="shared" si="54"/>
        <v>8</v>
      </c>
      <c r="AI464" s="265">
        <f t="shared" si="55"/>
        <v>0</v>
      </c>
      <c r="AJ464">
        <f t="shared" si="59"/>
        <v>1</v>
      </c>
      <c r="AK464" s="265">
        <f t="shared" si="53"/>
        <v>9</v>
      </c>
    </row>
    <row r="465" spans="2:37" ht="17.5" customHeight="1" x14ac:dyDescent="0.55000000000000004">
      <c r="B465" s="264">
        <f t="shared" si="56"/>
        <v>20</v>
      </c>
      <c r="C465" s="1">
        <v>44526</v>
      </c>
      <c r="D465">
        <v>5</v>
      </c>
      <c r="E465">
        <v>3</v>
      </c>
      <c r="H465">
        <v>3</v>
      </c>
      <c r="J465" s="264">
        <f t="shared" si="57"/>
        <v>9</v>
      </c>
      <c r="O465">
        <v>2</v>
      </c>
      <c r="R465">
        <v>1</v>
      </c>
      <c r="U465">
        <v>2</v>
      </c>
      <c r="Y465">
        <v>1</v>
      </c>
      <c r="AB465">
        <v>2</v>
      </c>
      <c r="AD465">
        <v>1</v>
      </c>
      <c r="AG465" s="1">
        <f t="shared" si="58"/>
        <v>44526</v>
      </c>
      <c r="AH465" s="265">
        <f t="shared" si="54"/>
        <v>12</v>
      </c>
      <c r="AI465" s="265">
        <f t="shared" si="55"/>
        <v>3</v>
      </c>
      <c r="AJ465">
        <f t="shared" si="59"/>
        <v>5</v>
      </c>
      <c r="AK465" s="265">
        <f t="shared" si="53"/>
        <v>20</v>
      </c>
    </row>
    <row r="466" spans="2:37" ht="17.5" customHeight="1" x14ac:dyDescent="0.55000000000000004">
      <c r="B466" s="264">
        <f t="shared" si="56"/>
        <v>20</v>
      </c>
      <c r="C466" s="1">
        <v>44527</v>
      </c>
      <c r="D466">
        <v>5</v>
      </c>
      <c r="E466">
        <v>3</v>
      </c>
      <c r="F466">
        <v>2</v>
      </c>
      <c r="H466">
        <v>6</v>
      </c>
      <c r="J466" s="264">
        <f t="shared" si="57"/>
        <v>4</v>
      </c>
      <c r="O466">
        <v>2</v>
      </c>
      <c r="AB466">
        <v>2</v>
      </c>
      <c r="AG466" s="1">
        <f t="shared" si="58"/>
        <v>44527</v>
      </c>
      <c r="AH466" s="265">
        <f t="shared" si="54"/>
        <v>9</v>
      </c>
      <c r="AI466" s="265">
        <f t="shared" si="55"/>
        <v>6</v>
      </c>
      <c r="AJ466">
        <f t="shared" si="59"/>
        <v>5</v>
      </c>
      <c r="AK466" s="265">
        <f t="shared" si="53"/>
        <v>20</v>
      </c>
    </row>
    <row r="467" spans="2:37" ht="17.5" customHeight="1" x14ac:dyDescent="0.55000000000000004">
      <c r="B467" s="264">
        <f t="shared" si="56"/>
        <v>20</v>
      </c>
      <c r="C467" s="1">
        <v>44528</v>
      </c>
      <c r="D467">
        <v>6</v>
      </c>
      <c r="E467">
        <v>4</v>
      </c>
      <c r="H467">
        <v>5</v>
      </c>
      <c r="J467" s="264">
        <f t="shared" si="57"/>
        <v>5</v>
      </c>
      <c r="O467">
        <v>1</v>
      </c>
      <c r="AB467">
        <v>3</v>
      </c>
      <c r="AC467">
        <v>1</v>
      </c>
      <c r="AG467" s="1">
        <f t="shared" si="58"/>
        <v>44528</v>
      </c>
      <c r="AH467" s="265">
        <f t="shared" si="54"/>
        <v>9</v>
      </c>
      <c r="AI467" s="265">
        <f t="shared" si="55"/>
        <v>5</v>
      </c>
      <c r="AJ467">
        <f t="shared" si="59"/>
        <v>6</v>
      </c>
      <c r="AK467" s="265">
        <f t="shared" si="53"/>
        <v>20</v>
      </c>
    </row>
    <row r="468" spans="2:37" ht="17.5" customHeight="1" x14ac:dyDescent="0.55000000000000004">
      <c r="B468" s="264">
        <f t="shared" si="56"/>
        <v>18</v>
      </c>
      <c r="C468" s="1">
        <v>44529</v>
      </c>
      <c r="E468">
        <v>9</v>
      </c>
      <c r="H468">
        <v>2</v>
      </c>
      <c r="I468">
        <v>1</v>
      </c>
      <c r="J468" s="264">
        <f t="shared" si="57"/>
        <v>6</v>
      </c>
      <c r="O468">
        <v>4</v>
      </c>
      <c r="AB468">
        <v>1</v>
      </c>
      <c r="AD468">
        <v>1</v>
      </c>
      <c r="AG468" s="1">
        <f t="shared" si="58"/>
        <v>44529</v>
      </c>
      <c r="AH468" s="265">
        <f t="shared" si="54"/>
        <v>16</v>
      </c>
      <c r="AI468" s="265">
        <f t="shared" si="55"/>
        <v>2</v>
      </c>
      <c r="AJ468">
        <f t="shared" si="59"/>
        <v>0</v>
      </c>
      <c r="AK468" s="265">
        <f t="shared" si="53"/>
        <v>18</v>
      </c>
    </row>
    <row r="469" spans="2:37" ht="17.5" customHeight="1" x14ac:dyDescent="0.55000000000000004">
      <c r="B469" s="264">
        <f t="shared" si="56"/>
        <v>22</v>
      </c>
      <c r="C469" s="1">
        <v>44530</v>
      </c>
      <c r="D469">
        <v>3</v>
      </c>
      <c r="E469">
        <v>4</v>
      </c>
      <c r="F469">
        <v>5</v>
      </c>
      <c r="H469">
        <v>8</v>
      </c>
      <c r="I469">
        <v>1</v>
      </c>
      <c r="J469" s="264">
        <f t="shared" si="57"/>
        <v>1</v>
      </c>
      <c r="O469">
        <v>1</v>
      </c>
      <c r="AG469" s="1">
        <f t="shared" si="58"/>
        <v>44530</v>
      </c>
      <c r="AH469" s="265">
        <f t="shared" si="54"/>
        <v>11</v>
      </c>
      <c r="AI469" s="265">
        <f t="shared" si="55"/>
        <v>8</v>
      </c>
      <c r="AJ469">
        <f t="shared" si="59"/>
        <v>3</v>
      </c>
      <c r="AK469" s="265">
        <f t="shared" si="53"/>
        <v>22</v>
      </c>
    </row>
    <row r="470" spans="2:37" ht="17.5" customHeight="1" x14ac:dyDescent="0.55000000000000004">
      <c r="B470" s="264">
        <f t="shared" si="56"/>
        <v>20</v>
      </c>
      <c r="C470" s="1">
        <v>44531</v>
      </c>
      <c r="D470">
        <v>3</v>
      </c>
      <c r="E470">
        <v>1</v>
      </c>
      <c r="F470">
        <v>1</v>
      </c>
      <c r="G470">
        <v>1</v>
      </c>
      <c r="H470">
        <v>3</v>
      </c>
      <c r="J470" s="264">
        <f t="shared" si="57"/>
        <v>11</v>
      </c>
      <c r="O470">
        <v>8</v>
      </c>
      <c r="X470">
        <v>2</v>
      </c>
      <c r="AD470">
        <v>1</v>
      </c>
      <c r="AG470" s="1">
        <f t="shared" si="58"/>
        <v>44531</v>
      </c>
      <c r="AH470" s="265">
        <f t="shared" si="54"/>
        <v>14</v>
      </c>
      <c r="AI470" s="265">
        <f t="shared" si="55"/>
        <v>3</v>
      </c>
      <c r="AJ470">
        <f t="shared" si="59"/>
        <v>3</v>
      </c>
      <c r="AK470" s="265">
        <f t="shared" si="53"/>
        <v>20</v>
      </c>
    </row>
    <row r="471" spans="2:37" ht="17.5" customHeight="1" x14ac:dyDescent="0.55000000000000004">
      <c r="B471" s="264">
        <f t="shared" si="56"/>
        <v>16</v>
      </c>
      <c r="C471" s="1">
        <v>44532</v>
      </c>
      <c r="D471">
        <v>6</v>
      </c>
      <c r="E471">
        <v>3</v>
      </c>
      <c r="J471" s="264">
        <f t="shared" si="57"/>
        <v>7</v>
      </c>
      <c r="K471">
        <v>2</v>
      </c>
      <c r="O471">
        <v>4</v>
      </c>
      <c r="AD471">
        <v>1</v>
      </c>
      <c r="AG471" s="1">
        <f t="shared" si="58"/>
        <v>44532</v>
      </c>
      <c r="AH471" s="265">
        <f t="shared" si="54"/>
        <v>10</v>
      </c>
      <c r="AI471" s="265">
        <f t="shared" si="55"/>
        <v>0</v>
      </c>
      <c r="AJ471">
        <f t="shared" si="59"/>
        <v>6</v>
      </c>
      <c r="AK471" s="265">
        <f t="shared" si="53"/>
        <v>16</v>
      </c>
    </row>
    <row r="472" spans="2:37" ht="17.5" customHeight="1" x14ac:dyDescent="0.55000000000000004">
      <c r="B472" s="264">
        <f t="shared" si="56"/>
        <v>15</v>
      </c>
      <c r="C472" s="1">
        <v>44533</v>
      </c>
      <c r="D472">
        <v>6</v>
      </c>
      <c r="E472">
        <v>3</v>
      </c>
      <c r="H472">
        <v>3</v>
      </c>
      <c r="J472" s="264">
        <f t="shared" si="57"/>
        <v>3</v>
      </c>
      <c r="O472">
        <v>3</v>
      </c>
      <c r="AG472" s="1">
        <f t="shared" si="58"/>
        <v>44533</v>
      </c>
      <c r="AH472" s="265">
        <f t="shared" si="54"/>
        <v>6</v>
      </c>
      <c r="AI472" s="265">
        <f t="shared" si="55"/>
        <v>3</v>
      </c>
      <c r="AJ472">
        <f t="shared" si="59"/>
        <v>6</v>
      </c>
      <c r="AK472" s="265">
        <f t="shared" si="53"/>
        <v>15</v>
      </c>
    </row>
    <row r="473" spans="2:37" ht="17.5" customHeight="1" x14ac:dyDescent="0.55000000000000004">
      <c r="B473" s="264">
        <f t="shared" si="56"/>
        <v>17</v>
      </c>
      <c r="C473" s="1">
        <v>44534</v>
      </c>
      <c r="D473">
        <v>4</v>
      </c>
      <c r="E473">
        <v>1</v>
      </c>
      <c r="H473">
        <v>7</v>
      </c>
      <c r="J473" s="264">
        <f t="shared" si="57"/>
        <v>5</v>
      </c>
      <c r="O473">
        <v>1</v>
      </c>
      <c r="Y473">
        <v>2</v>
      </c>
      <c r="AD473">
        <v>2</v>
      </c>
      <c r="AG473" s="1">
        <f t="shared" si="58"/>
        <v>44534</v>
      </c>
      <c r="AH473" s="265">
        <f t="shared" si="54"/>
        <v>6</v>
      </c>
      <c r="AI473" s="265">
        <f t="shared" si="55"/>
        <v>7</v>
      </c>
      <c r="AJ473">
        <f t="shared" si="59"/>
        <v>4</v>
      </c>
      <c r="AK473" s="265">
        <f t="shared" si="53"/>
        <v>17</v>
      </c>
    </row>
    <row r="474" spans="2:37" ht="17.5" customHeight="1" x14ac:dyDescent="0.55000000000000004">
      <c r="B474" s="264">
        <f t="shared" si="56"/>
        <v>23</v>
      </c>
      <c r="C474" s="1">
        <v>44535</v>
      </c>
      <c r="D474">
        <v>5</v>
      </c>
      <c r="E474">
        <v>1</v>
      </c>
      <c r="G474">
        <v>2</v>
      </c>
      <c r="H474">
        <v>4</v>
      </c>
      <c r="I474">
        <v>1</v>
      </c>
      <c r="J474" s="264">
        <f t="shared" si="57"/>
        <v>10</v>
      </c>
      <c r="O474">
        <v>9</v>
      </c>
      <c r="AB474">
        <v>1</v>
      </c>
      <c r="AG474" s="1">
        <f t="shared" si="58"/>
        <v>44535</v>
      </c>
      <c r="AH474" s="265">
        <f t="shared" si="54"/>
        <v>14</v>
      </c>
      <c r="AI474" s="265">
        <f t="shared" si="55"/>
        <v>4</v>
      </c>
      <c r="AJ474">
        <f t="shared" si="59"/>
        <v>5</v>
      </c>
      <c r="AK474" s="265">
        <f t="shared" si="53"/>
        <v>23</v>
      </c>
    </row>
    <row r="475" spans="2:37" ht="17.5" customHeight="1" x14ac:dyDescent="0.55000000000000004">
      <c r="B475" s="264">
        <f t="shared" si="56"/>
        <v>34</v>
      </c>
      <c r="C475" s="1">
        <v>44536</v>
      </c>
      <c r="D475">
        <v>5</v>
      </c>
      <c r="E475">
        <v>3</v>
      </c>
      <c r="F475">
        <v>5</v>
      </c>
      <c r="G475">
        <v>1</v>
      </c>
      <c r="H475">
        <v>5</v>
      </c>
      <c r="J475" s="264">
        <f t="shared" si="57"/>
        <v>15</v>
      </c>
      <c r="K475">
        <v>1</v>
      </c>
      <c r="O475">
        <v>13</v>
      </c>
      <c r="AB475">
        <v>1</v>
      </c>
      <c r="AG475" s="1">
        <f t="shared" si="58"/>
        <v>44536</v>
      </c>
      <c r="AH475" s="265">
        <f t="shared" si="54"/>
        <v>24</v>
      </c>
      <c r="AI475" s="265">
        <f t="shared" si="55"/>
        <v>5</v>
      </c>
      <c r="AJ475">
        <f t="shared" si="59"/>
        <v>5</v>
      </c>
      <c r="AK475" s="265">
        <f t="shared" si="53"/>
        <v>34</v>
      </c>
    </row>
    <row r="476" spans="2:37" ht="17.5" customHeight="1" x14ac:dyDescent="0.55000000000000004">
      <c r="B476" s="264">
        <f t="shared" si="56"/>
        <v>30</v>
      </c>
      <c r="C476" s="1">
        <v>44537</v>
      </c>
      <c r="D476">
        <v>8</v>
      </c>
      <c r="E476">
        <v>3</v>
      </c>
      <c r="F476">
        <v>3</v>
      </c>
      <c r="G476">
        <v>1</v>
      </c>
      <c r="H476">
        <v>3</v>
      </c>
      <c r="I476">
        <v>3</v>
      </c>
      <c r="J476" s="264">
        <f t="shared" ref="J476:J494" si="60">SUM(K476:AE476)</f>
        <v>9</v>
      </c>
      <c r="O476">
        <v>8</v>
      </c>
      <c r="AD476">
        <v>1</v>
      </c>
      <c r="AG476" s="1">
        <f t="shared" si="58"/>
        <v>44537</v>
      </c>
      <c r="AH476" s="265">
        <f t="shared" si="54"/>
        <v>19</v>
      </c>
      <c r="AI476" s="265">
        <f t="shared" si="55"/>
        <v>3</v>
      </c>
      <c r="AJ476">
        <f t="shared" si="59"/>
        <v>8</v>
      </c>
      <c r="AK476" s="265">
        <f t="shared" si="53"/>
        <v>30</v>
      </c>
    </row>
    <row r="477" spans="2:37" ht="17.5" customHeight="1" x14ac:dyDescent="0.55000000000000004">
      <c r="B477" s="264">
        <f t="shared" si="56"/>
        <v>23</v>
      </c>
      <c r="C477" s="1">
        <v>44538</v>
      </c>
      <c r="D477">
        <v>2</v>
      </c>
      <c r="E477">
        <v>3</v>
      </c>
      <c r="G477">
        <v>1</v>
      </c>
      <c r="H477">
        <v>2</v>
      </c>
      <c r="I477">
        <v>1</v>
      </c>
      <c r="J477" s="264">
        <f t="shared" si="60"/>
        <v>14</v>
      </c>
      <c r="O477">
        <v>9</v>
      </c>
      <c r="T477">
        <v>4</v>
      </c>
      <c r="AD477">
        <v>1</v>
      </c>
      <c r="AG477" s="1">
        <f t="shared" si="58"/>
        <v>44538</v>
      </c>
      <c r="AH477" s="265">
        <f t="shared" si="54"/>
        <v>19</v>
      </c>
      <c r="AI477" s="265">
        <f t="shared" si="55"/>
        <v>2</v>
      </c>
      <c r="AJ477">
        <f t="shared" si="59"/>
        <v>2</v>
      </c>
      <c r="AK477" s="265">
        <f t="shared" si="53"/>
        <v>23</v>
      </c>
    </row>
    <row r="478" spans="2:37" ht="17.5" customHeight="1" x14ac:dyDescent="0.55000000000000004">
      <c r="B478" s="264">
        <f t="shared" si="56"/>
        <v>26</v>
      </c>
      <c r="C478" s="1">
        <v>44539</v>
      </c>
      <c r="D478">
        <v>1</v>
      </c>
      <c r="F478">
        <v>6</v>
      </c>
      <c r="G478">
        <v>2</v>
      </c>
      <c r="H478">
        <v>1</v>
      </c>
      <c r="I478">
        <v>3</v>
      </c>
      <c r="J478" s="264">
        <f t="shared" si="60"/>
        <v>13</v>
      </c>
      <c r="K478">
        <v>1</v>
      </c>
      <c r="O478">
        <v>7</v>
      </c>
      <c r="Y478">
        <v>1</v>
      </c>
      <c r="AB478">
        <v>3</v>
      </c>
      <c r="AE478">
        <v>1</v>
      </c>
      <c r="AG478" s="1">
        <f t="shared" si="58"/>
        <v>44539</v>
      </c>
      <c r="AH478" s="265">
        <f t="shared" si="54"/>
        <v>24</v>
      </c>
      <c r="AI478" s="265">
        <f t="shared" ref="AI478:AI509" si="61">+H478</f>
        <v>1</v>
      </c>
      <c r="AJ478">
        <f t="shared" si="59"/>
        <v>1</v>
      </c>
      <c r="AK478" s="265">
        <f t="shared" si="53"/>
        <v>26</v>
      </c>
    </row>
    <row r="479" spans="2:37" ht="17.5" customHeight="1" x14ac:dyDescent="0.55000000000000004">
      <c r="B479" s="264">
        <f t="shared" si="56"/>
        <v>36</v>
      </c>
      <c r="C479" s="1">
        <v>44540</v>
      </c>
      <c r="D479">
        <v>6</v>
      </c>
      <c r="F479">
        <v>5</v>
      </c>
      <c r="G479">
        <v>2</v>
      </c>
      <c r="H479">
        <v>1</v>
      </c>
      <c r="J479" s="264">
        <f t="shared" si="60"/>
        <v>22</v>
      </c>
      <c r="O479">
        <v>15</v>
      </c>
      <c r="AB479">
        <v>7</v>
      </c>
      <c r="AG479" s="1">
        <f t="shared" si="58"/>
        <v>44540</v>
      </c>
      <c r="AH479" s="265">
        <f t="shared" si="54"/>
        <v>29</v>
      </c>
      <c r="AI479" s="265">
        <f t="shared" si="61"/>
        <v>1</v>
      </c>
      <c r="AJ479">
        <f t="shared" si="59"/>
        <v>6</v>
      </c>
      <c r="AK479" s="265">
        <f t="shared" si="53"/>
        <v>36</v>
      </c>
    </row>
    <row r="480" spans="2:37" ht="17.5" customHeight="1" x14ac:dyDescent="0.55000000000000004">
      <c r="B480" s="264">
        <f t="shared" si="56"/>
        <v>26</v>
      </c>
      <c r="C480" s="1">
        <v>44541</v>
      </c>
      <c r="D480">
        <v>8</v>
      </c>
      <c r="E480">
        <v>1</v>
      </c>
      <c r="F480">
        <v>2</v>
      </c>
      <c r="G480">
        <v>1</v>
      </c>
      <c r="H480">
        <v>2</v>
      </c>
      <c r="I480">
        <v>1</v>
      </c>
      <c r="J480" s="264">
        <f t="shared" si="60"/>
        <v>11</v>
      </c>
      <c r="O480">
        <v>8</v>
      </c>
      <c r="Y480">
        <v>1</v>
      </c>
      <c r="AB480">
        <v>2</v>
      </c>
      <c r="AG480" s="1">
        <f t="shared" si="58"/>
        <v>44541</v>
      </c>
      <c r="AH480" s="265">
        <f t="shared" si="54"/>
        <v>16</v>
      </c>
      <c r="AI480" s="265">
        <f t="shared" si="61"/>
        <v>2</v>
      </c>
      <c r="AJ480">
        <f t="shared" si="59"/>
        <v>8</v>
      </c>
      <c r="AK480" s="265">
        <f t="shared" si="53"/>
        <v>26</v>
      </c>
    </row>
    <row r="481" spans="2:37" ht="17.5" customHeight="1" x14ac:dyDescent="0.55000000000000004">
      <c r="B481" s="264">
        <f t="shared" si="56"/>
        <v>21</v>
      </c>
      <c r="C481" s="1">
        <v>44542</v>
      </c>
      <c r="D481">
        <v>5</v>
      </c>
      <c r="E481">
        <v>5</v>
      </c>
      <c r="H481">
        <v>2</v>
      </c>
      <c r="J481" s="264">
        <f t="shared" si="60"/>
        <v>9</v>
      </c>
      <c r="K481">
        <v>2</v>
      </c>
      <c r="O481">
        <v>4</v>
      </c>
      <c r="V481">
        <v>1</v>
      </c>
      <c r="X481">
        <v>1</v>
      </c>
      <c r="AE481">
        <v>1</v>
      </c>
      <c r="AG481" s="1">
        <f t="shared" si="58"/>
        <v>44542</v>
      </c>
      <c r="AH481" s="265">
        <f t="shared" si="54"/>
        <v>14</v>
      </c>
      <c r="AI481" s="265">
        <f t="shared" si="61"/>
        <v>2</v>
      </c>
      <c r="AJ481">
        <f t="shared" si="59"/>
        <v>5</v>
      </c>
      <c r="AK481" s="265">
        <f t="shared" si="53"/>
        <v>21</v>
      </c>
    </row>
    <row r="482" spans="2:37" ht="17.5" customHeight="1" x14ac:dyDescent="0.55000000000000004">
      <c r="B482" s="264">
        <f t="shared" si="56"/>
        <v>25</v>
      </c>
      <c r="C482" s="1">
        <v>44543</v>
      </c>
      <c r="D482">
        <v>6</v>
      </c>
      <c r="E482">
        <v>4</v>
      </c>
      <c r="H482">
        <v>3</v>
      </c>
      <c r="I482">
        <v>2</v>
      </c>
      <c r="J482" s="264">
        <f t="shared" si="60"/>
        <v>10</v>
      </c>
      <c r="O482">
        <v>7</v>
      </c>
      <c r="R482">
        <v>1</v>
      </c>
      <c r="U482">
        <v>1</v>
      </c>
      <c r="AE482">
        <v>1</v>
      </c>
      <c r="AG482" s="1">
        <f t="shared" si="58"/>
        <v>44543</v>
      </c>
      <c r="AH482" s="265">
        <f t="shared" si="54"/>
        <v>16</v>
      </c>
      <c r="AI482" s="265">
        <f t="shared" si="61"/>
        <v>3</v>
      </c>
      <c r="AJ482">
        <f t="shared" si="59"/>
        <v>6</v>
      </c>
      <c r="AK482" s="265">
        <f t="shared" si="53"/>
        <v>25</v>
      </c>
    </row>
    <row r="483" spans="2:37" ht="17.5" customHeight="1" x14ac:dyDescent="0.55000000000000004">
      <c r="B483" s="264">
        <f t="shared" si="56"/>
        <v>17</v>
      </c>
      <c r="C483" s="1">
        <v>44544</v>
      </c>
      <c r="D483">
        <v>3</v>
      </c>
      <c r="E483">
        <v>2</v>
      </c>
      <c r="G483">
        <v>4</v>
      </c>
      <c r="H483">
        <v>3</v>
      </c>
      <c r="J483" s="264">
        <f t="shared" si="60"/>
        <v>5</v>
      </c>
      <c r="O483">
        <v>2</v>
      </c>
      <c r="X483">
        <v>1</v>
      </c>
      <c r="AB483">
        <v>1</v>
      </c>
      <c r="AE483">
        <v>1</v>
      </c>
      <c r="AG483" s="1">
        <f t="shared" si="58"/>
        <v>44544</v>
      </c>
      <c r="AH483" s="265">
        <f t="shared" si="54"/>
        <v>11</v>
      </c>
      <c r="AI483" s="265">
        <f t="shared" si="61"/>
        <v>3</v>
      </c>
      <c r="AJ483">
        <f t="shared" si="59"/>
        <v>3</v>
      </c>
      <c r="AK483" s="265">
        <f t="shared" si="53"/>
        <v>17</v>
      </c>
    </row>
    <row r="484" spans="2:37" ht="17.5" customHeight="1" x14ac:dyDescent="0.55000000000000004">
      <c r="B484" s="264">
        <f t="shared" si="56"/>
        <v>8</v>
      </c>
      <c r="C484" s="1">
        <v>44545</v>
      </c>
      <c r="D484">
        <v>2</v>
      </c>
      <c r="G484">
        <v>1</v>
      </c>
      <c r="H484">
        <v>1</v>
      </c>
      <c r="I484">
        <v>3</v>
      </c>
      <c r="J484" s="264">
        <f t="shared" si="60"/>
        <v>1</v>
      </c>
      <c r="T484">
        <v>1</v>
      </c>
      <c r="AG484" s="1">
        <f t="shared" si="58"/>
        <v>44545</v>
      </c>
      <c r="AH484" s="265">
        <f t="shared" si="54"/>
        <v>5</v>
      </c>
      <c r="AI484" s="265">
        <f t="shared" si="61"/>
        <v>1</v>
      </c>
      <c r="AJ484">
        <f t="shared" si="59"/>
        <v>2</v>
      </c>
      <c r="AK484" s="265">
        <f t="shared" si="53"/>
        <v>8</v>
      </c>
    </row>
    <row r="485" spans="2:37" ht="17.5" customHeight="1" x14ac:dyDescent="0.55000000000000004">
      <c r="B485" s="264">
        <f t="shared" si="56"/>
        <v>20</v>
      </c>
      <c r="C485" s="1">
        <v>44546</v>
      </c>
      <c r="D485">
        <v>3</v>
      </c>
      <c r="E485">
        <v>4</v>
      </c>
      <c r="H485">
        <v>5</v>
      </c>
      <c r="J485" s="264">
        <f t="shared" si="60"/>
        <v>8</v>
      </c>
      <c r="K485">
        <v>1</v>
      </c>
      <c r="O485">
        <v>7</v>
      </c>
      <c r="AG485" s="1">
        <f t="shared" si="58"/>
        <v>44546</v>
      </c>
      <c r="AH485" s="265">
        <f t="shared" si="54"/>
        <v>12</v>
      </c>
      <c r="AI485" s="265">
        <f t="shared" si="61"/>
        <v>5</v>
      </c>
      <c r="AJ485">
        <f t="shared" si="59"/>
        <v>3</v>
      </c>
      <c r="AK485" s="265">
        <f t="shared" si="53"/>
        <v>20</v>
      </c>
    </row>
    <row r="486" spans="2:37" ht="17.5" customHeight="1" x14ac:dyDescent="0.55000000000000004">
      <c r="B486" s="264">
        <f t="shared" si="56"/>
        <v>36</v>
      </c>
      <c r="C486" s="1">
        <v>44547</v>
      </c>
      <c r="D486">
        <v>12</v>
      </c>
      <c r="E486">
        <v>5</v>
      </c>
      <c r="H486">
        <v>1</v>
      </c>
      <c r="I486">
        <v>1</v>
      </c>
      <c r="J486" s="264">
        <f t="shared" si="60"/>
        <v>17</v>
      </c>
      <c r="K486">
        <v>1</v>
      </c>
      <c r="O486">
        <v>10</v>
      </c>
      <c r="U486">
        <v>2</v>
      </c>
      <c r="X486">
        <v>1</v>
      </c>
      <c r="AB486">
        <v>1</v>
      </c>
      <c r="AD486">
        <v>2</v>
      </c>
      <c r="AG486" s="1">
        <f t="shared" si="58"/>
        <v>44547</v>
      </c>
      <c r="AH486" s="265">
        <f t="shared" si="54"/>
        <v>23</v>
      </c>
      <c r="AI486" s="265">
        <f t="shared" si="61"/>
        <v>1</v>
      </c>
      <c r="AJ486">
        <f t="shared" si="59"/>
        <v>12</v>
      </c>
      <c r="AK486" s="265">
        <f t="shared" si="53"/>
        <v>36</v>
      </c>
    </row>
    <row r="487" spans="2:37" ht="17.5" customHeight="1" x14ac:dyDescent="0.55000000000000004">
      <c r="B487" s="264">
        <f t="shared" si="56"/>
        <v>39</v>
      </c>
      <c r="C487" s="1">
        <v>44548</v>
      </c>
      <c r="D487">
        <v>14</v>
      </c>
      <c r="E487">
        <v>5</v>
      </c>
      <c r="F487">
        <v>1</v>
      </c>
      <c r="H487">
        <v>3</v>
      </c>
      <c r="I487">
        <v>2</v>
      </c>
      <c r="J487" s="264">
        <f t="shared" si="60"/>
        <v>14</v>
      </c>
      <c r="N487">
        <v>3</v>
      </c>
      <c r="O487">
        <v>7</v>
      </c>
      <c r="Y487">
        <v>3</v>
      </c>
      <c r="AD487">
        <v>1</v>
      </c>
      <c r="AG487" s="1">
        <f t="shared" si="58"/>
        <v>44548</v>
      </c>
      <c r="AH487" s="265">
        <f t="shared" si="54"/>
        <v>22</v>
      </c>
      <c r="AI487" s="265">
        <f t="shared" si="61"/>
        <v>3</v>
      </c>
      <c r="AJ487">
        <f t="shared" si="59"/>
        <v>14</v>
      </c>
      <c r="AK487" s="265">
        <f t="shared" si="53"/>
        <v>39</v>
      </c>
    </row>
    <row r="488" spans="2:37" ht="17.5" customHeight="1" x14ac:dyDescent="0.55000000000000004">
      <c r="B488" s="264">
        <f t="shared" ref="B488:B519" si="62">SUM(D488:AF488)-J488</f>
        <v>65</v>
      </c>
      <c r="C488" s="1">
        <v>44549</v>
      </c>
      <c r="D488">
        <v>16</v>
      </c>
      <c r="E488">
        <v>8</v>
      </c>
      <c r="F488">
        <v>1</v>
      </c>
      <c r="G488">
        <v>1</v>
      </c>
      <c r="H488">
        <v>2</v>
      </c>
      <c r="J488" s="264">
        <f t="shared" si="60"/>
        <v>37</v>
      </c>
      <c r="K488">
        <v>3</v>
      </c>
      <c r="N488">
        <v>7</v>
      </c>
      <c r="O488">
        <v>14</v>
      </c>
      <c r="U488">
        <v>1</v>
      </c>
      <c r="V488">
        <v>1</v>
      </c>
      <c r="Y488">
        <v>1</v>
      </c>
      <c r="Z488">
        <v>7</v>
      </c>
      <c r="AD488">
        <v>1</v>
      </c>
      <c r="AE488">
        <v>2</v>
      </c>
      <c r="AG488" s="1">
        <f t="shared" ref="AG488:AG519" si="63">+C488</f>
        <v>44549</v>
      </c>
      <c r="AH488" s="265">
        <f t="shared" si="54"/>
        <v>47</v>
      </c>
      <c r="AI488" s="265">
        <f t="shared" si="61"/>
        <v>2</v>
      </c>
      <c r="AJ488">
        <f t="shared" ref="AJ488:AJ519" si="64">+D488</f>
        <v>16</v>
      </c>
      <c r="AK488" s="265">
        <f t="shared" si="53"/>
        <v>65</v>
      </c>
    </row>
    <row r="489" spans="2:37" ht="17.5" customHeight="1" x14ac:dyDescent="0.55000000000000004">
      <c r="B489" s="264">
        <f t="shared" si="62"/>
        <v>24</v>
      </c>
      <c r="C489" s="1">
        <v>44550</v>
      </c>
      <c r="D489">
        <v>5</v>
      </c>
      <c r="E489">
        <v>4</v>
      </c>
      <c r="F489">
        <v>1</v>
      </c>
      <c r="G489">
        <v>1</v>
      </c>
      <c r="I489">
        <v>5</v>
      </c>
      <c r="J489" s="264">
        <f t="shared" si="60"/>
        <v>8</v>
      </c>
      <c r="K489">
        <v>1</v>
      </c>
      <c r="O489">
        <v>3</v>
      </c>
      <c r="AD489">
        <v>1</v>
      </c>
      <c r="AE489">
        <v>3</v>
      </c>
      <c r="AG489" s="1">
        <f t="shared" si="63"/>
        <v>44550</v>
      </c>
      <c r="AH489" s="265">
        <f t="shared" si="54"/>
        <v>19</v>
      </c>
      <c r="AI489" s="265">
        <f t="shared" si="61"/>
        <v>0</v>
      </c>
      <c r="AJ489">
        <f t="shared" si="64"/>
        <v>5</v>
      </c>
      <c r="AK489" s="265">
        <f t="shared" si="53"/>
        <v>24</v>
      </c>
    </row>
    <row r="490" spans="2:37" ht="17.5" customHeight="1" x14ac:dyDescent="0.55000000000000004">
      <c r="B490" s="264">
        <f t="shared" si="62"/>
        <v>20</v>
      </c>
      <c r="C490" s="1">
        <v>44551</v>
      </c>
      <c r="D490">
        <v>5</v>
      </c>
      <c r="E490">
        <v>3</v>
      </c>
      <c r="H490">
        <v>4</v>
      </c>
      <c r="J490" s="264">
        <f t="shared" si="60"/>
        <v>8</v>
      </c>
      <c r="O490">
        <v>6</v>
      </c>
      <c r="AD490">
        <v>1</v>
      </c>
      <c r="AE490">
        <v>1</v>
      </c>
      <c r="AG490" s="1">
        <f t="shared" si="63"/>
        <v>44551</v>
      </c>
      <c r="AH490" s="265">
        <f t="shared" si="54"/>
        <v>11</v>
      </c>
      <c r="AI490" s="265">
        <f t="shared" si="61"/>
        <v>4</v>
      </c>
      <c r="AJ490">
        <f t="shared" si="64"/>
        <v>5</v>
      </c>
      <c r="AK490" s="265">
        <f t="shared" si="53"/>
        <v>20</v>
      </c>
    </row>
    <row r="491" spans="2:37" ht="17.5" customHeight="1" x14ac:dyDescent="0.55000000000000004">
      <c r="B491" s="264">
        <f t="shared" si="62"/>
        <v>29</v>
      </c>
      <c r="C491" s="1">
        <v>44552</v>
      </c>
      <c r="D491">
        <v>11</v>
      </c>
      <c r="E491">
        <v>8</v>
      </c>
      <c r="H491">
        <v>1</v>
      </c>
      <c r="I491">
        <v>1</v>
      </c>
      <c r="J491" s="264">
        <f t="shared" si="60"/>
        <v>8</v>
      </c>
      <c r="O491">
        <v>3</v>
      </c>
      <c r="V491">
        <v>2</v>
      </c>
      <c r="X491">
        <v>1</v>
      </c>
      <c r="AD491">
        <v>1</v>
      </c>
      <c r="AE491">
        <v>1</v>
      </c>
      <c r="AG491" s="1">
        <f t="shared" si="63"/>
        <v>44552</v>
      </c>
      <c r="AH491" s="265">
        <f t="shared" si="54"/>
        <v>17</v>
      </c>
      <c r="AI491" s="265">
        <f t="shared" si="61"/>
        <v>1</v>
      </c>
      <c r="AJ491">
        <f t="shared" si="64"/>
        <v>11</v>
      </c>
      <c r="AK491" s="265">
        <f t="shared" si="53"/>
        <v>29</v>
      </c>
    </row>
    <row r="492" spans="2:37" ht="17.5" customHeight="1" x14ac:dyDescent="0.55000000000000004">
      <c r="B492" s="264">
        <f t="shared" si="62"/>
        <v>32</v>
      </c>
      <c r="C492" s="1">
        <v>44553</v>
      </c>
      <c r="D492">
        <v>8</v>
      </c>
      <c r="E492">
        <v>4</v>
      </c>
      <c r="F492">
        <v>3</v>
      </c>
      <c r="G492">
        <v>2</v>
      </c>
      <c r="H492">
        <v>3</v>
      </c>
      <c r="J492" s="264">
        <f t="shared" si="60"/>
        <v>12</v>
      </c>
      <c r="N492">
        <v>2</v>
      </c>
      <c r="O492">
        <v>3</v>
      </c>
      <c r="U492">
        <v>5</v>
      </c>
      <c r="Y492">
        <v>1</v>
      </c>
      <c r="Z492">
        <v>1</v>
      </c>
      <c r="AG492" s="1">
        <f t="shared" si="63"/>
        <v>44553</v>
      </c>
      <c r="AH492" s="265">
        <f t="shared" si="54"/>
        <v>21</v>
      </c>
      <c r="AI492" s="265">
        <f t="shared" si="61"/>
        <v>3</v>
      </c>
      <c r="AJ492">
        <f t="shared" si="64"/>
        <v>8</v>
      </c>
      <c r="AK492" s="265">
        <f t="shared" si="53"/>
        <v>32</v>
      </c>
    </row>
    <row r="493" spans="2:37" ht="17.5" customHeight="1" x14ac:dyDescent="0.55000000000000004">
      <c r="B493" s="264">
        <f t="shared" si="62"/>
        <v>53</v>
      </c>
      <c r="C493" s="1">
        <v>44554</v>
      </c>
      <c r="D493">
        <v>15</v>
      </c>
      <c r="E493">
        <v>6</v>
      </c>
      <c r="F493">
        <v>1</v>
      </c>
      <c r="G493">
        <v>8</v>
      </c>
      <c r="H493">
        <v>2</v>
      </c>
      <c r="I493">
        <v>1</v>
      </c>
      <c r="J493" s="264">
        <f t="shared" si="60"/>
        <v>20</v>
      </c>
      <c r="O493">
        <v>5</v>
      </c>
      <c r="U493">
        <v>4</v>
      </c>
      <c r="AB493">
        <v>1</v>
      </c>
      <c r="AD493">
        <v>9</v>
      </c>
      <c r="AE493">
        <v>1</v>
      </c>
      <c r="AG493" s="1">
        <f t="shared" si="63"/>
        <v>44554</v>
      </c>
      <c r="AH493" s="265">
        <f t="shared" si="54"/>
        <v>36</v>
      </c>
      <c r="AI493" s="265">
        <f t="shared" si="61"/>
        <v>2</v>
      </c>
      <c r="AJ493">
        <f t="shared" si="64"/>
        <v>15</v>
      </c>
      <c r="AK493" s="265">
        <f t="shared" si="53"/>
        <v>53</v>
      </c>
    </row>
    <row r="494" spans="2:37" ht="17.5" customHeight="1" x14ac:dyDescent="0.55000000000000004">
      <c r="B494" s="264">
        <f t="shared" si="62"/>
        <v>48</v>
      </c>
      <c r="C494" s="1">
        <v>44555</v>
      </c>
      <c r="D494">
        <v>18</v>
      </c>
      <c r="E494">
        <v>2</v>
      </c>
      <c r="G494">
        <v>4</v>
      </c>
      <c r="H494">
        <v>4</v>
      </c>
      <c r="I494">
        <v>3</v>
      </c>
      <c r="J494" s="264">
        <f t="shared" si="60"/>
        <v>17</v>
      </c>
      <c r="K494">
        <v>1</v>
      </c>
      <c r="O494">
        <v>5</v>
      </c>
      <c r="U494">
        <v>2</v>
      </c>
      <c r="AD494">
        <v>8</v>
      </c>
      <c r="AE494">
        <v>1</v>
      </c>
      <c r="AG494" s="1">
        <f t="shared" si="63"/>
        <v>44555</v>
      </c>
      <c r="AH494" s="265">
        <f t="shared" ref="AH494:AH525" si="65">+AK494-AI494-AJ494</f>
        <v>26</v>
      </c>
      <c r="AI494" s="265">
        <f t="shared" si="61"/>
        <v>4</v>
      </c>
      <c r="AJ494">
        <f t="shared" si="64"/>
        <v>18</v>
      </c>
      <c r="AK494" s="265">
        <f t="shared" ref="AK494:AK525" si="66">+B494</f>
        <v>48</v>
      </c>
    </row>
    <row r="495" spans="2:37" ht="17.5" customHeight="1" x14ac:dyDescent="0.55000000000000004">
      <c r="B495" s="264">
        <f t="shared" si="62"/>
        <v>38</v>
      </c>
      <c r="C495" s="1">
        <v>44556</v>
      </c>
      <c r="D495">
        <v>11</v>
      </c>
      <c r="E495">
        <v>5</v>
      </c>
      <c r="F495">
        <v>2</v>
      </c>
      <c r="J495" s="264">
        <f t="shared" ref="J495:J501" si="67">SUM(K495:AE495)</f>
        <v>20</v>
      </c>
      <c r="K495">
        <v>2</v>
      </c>
      <c r="O495">
        <v>12</v>
      </c>
      <c r="R495">
        <v>1</v>
      </c>
      <c r="U495">
        <v>2</v>
      </c>
      <c r="AD495">
        <v>2</v>
      </c>
      <c r="AE495">
        <v>1</v>
      </c>
      <c r="AG495" s="1">
        <f t="shared" si="63"/>
        <v>44556</v>
      </c>
      <c r="AH495" s="265">
        <f t="shared" si="65"/>
        <v>27</v>
      </c>
      <c r="AI495" s="265">
        <f t="shared" si="61"/>
        <v>0</v>
      </c>
      <c r="AJ495">
        <f t="shared" si="64"/>
        <v>11</v>
      </c>
      <c r="AK495" s="265">
        <f t="shared" si="66"/>
        <v>38</v>
      </c>
    </row>
    <row r="496" spans="2:37" ht="17.5" customHeight="1" x14ac:dyDescent="0.55000000000000004">
      <c r="B496" s="264">
        <f t="shared" si="62"/>
        <v>27</v>
      </c>
      <c r="C496" s="1">
        <v>44557</v>
      </c>
      <c r="D496">
        <v>8</v>
      </c>
      <c r="E496">
        <v>2</v>
      </c>
      <c r="G496">
        <v>2</v>
      </c>
      <c r="H496">
        <v>2</v>
      </c>
      <c r="I496">
        <v>2</v>
      </c>
      <c r="J496" s="264">
        <f t="shared" si="67"/>
        <v>11</v>
      </c>
      <c r="M496">
        <v>1</v>
      </c>
      <c r="O496">
        <v>6</v>
      </c>
      <c r="AB496">
        <v>2</v>
      </c>
      <c r="AD496">
        <v>1</v>
      </c>
      <c r="AE496">
        <v>1</v>
      </c>
      <c r="AG496" s="1">
        <f t="shared" si="63"/>
        <v>44557</v>
      </c>
      <c r="AH496" s="265">
        <f t="shared" si="65"/>
        <v>17</v>
      </c>
      <c r="AI496" s="265">
        <f t="shared" si="61"/>
        <v>2</v>
      </c>
      <c r="AJ496">
        <f t="shared" si="64"/>
        <v>8</v>
      </c>
      <c r="AK496" s="265">
        <f t="shared" si="66"/>
        <v>27</v>
      </c>
    </row>
    <row r="497" spans="2:37" ht="17.5" customHeight="1" x14ac:dyDescent="0.55000000000000004">
      <c r="B497" s="264">
        <f t="shared" si="62"/>
        <v>45</v>
      </c>
      <c r="C497" s="1">
        <v>44558</v>
      </c>
      <c r="D497">
        <v>11</v>
      </c>
      <c r="E497">
        <v>4</v>
      </c>
      <c r="F497">
        <v>6</v>
      </c>
      <c r="G497">
        <v>1</v>
      </c>
      <c r="H497">
        <v>3</v>
      </c>
      <c r="I497">
        <v>2</v>
      </c>
      <c r="J497" s="264">
        <f t="shared" si="67"/>
        <v>18</v>
      </c>
      <c r="O497">
        <v>6</v>
      </c>
      <c r="AB497">
        <v>1</v>
      </c>
      <c r="AD497">
        <v>7</v>
      </c>
      <c r="AE497">
        <v>4</v>
      </c>
      <c r="AG497" s="1">
        <f t="shared" si="63"/>
        <v>44558</v>
      </c>
      <c r="AH497" s="265">
        <f t="shared" si="65"/>
        <v>31</v>
      </c>
      <c r="AI497" s="265">
        <f t="shared" si="61"/>
        <v>3</v>
      </c>
      <c r="AJ497">
        <f t="shared" si="64"/>
        <v>11</v>
      </c>
      <c r="AK497" s="265">
        <f t="shared" si="66"/>
        <v>45</v>
      </c>
    </row>
    <row r="498" spans="2:37" ht="17.5" customHeight="1" x14ac:dyDescent="0.55000000000000004">
      <c r="B498" s="264">
        <f t="shared" si="62"/>
        <v>51</v>
      </c>
      <c r="C498" s="1">
        <v>44559</v>
      </c>
      <c r="D498">
        <v>17</v>
      </c>
      <c r="E498">
        <v>10</v>
      </c>
      <c r="F498">
        <v>1</v>
      </c>
      <c r="G498">
        <v>1</v>
      </c>
      <c r="H498">
        <v>4</v>
      </c>
      <c r="I498">
        <v>4</v>
      </c>
      <c r="J498" s="264">
        <f t="shared" si="67"/>
        <v>14</v>
      </c>
      <c r="K498">
        <v>1</v>
      </c>
      <c r="O498">
        <v>4</v>
      </c>
      <c r="T498">
        <v>1</v>
      </c>
      <c r="AB498">
        <v>1</v>
      </c>
      <c r="AD498">
        <v>4</v>
      </c>
      <c r="AE498">
        <v>3</v>
      </c>
      <c r="AG498" s="1">
        <f t="shared" si="63"/>
        <v>44559</v>
      </c>
      <c r="AH498" s="265">
        <f t="shared" si="65"/>
        <v>30</v>
      </c>
      <c r="AI498" s="265">
        <f t="shared" si="61"/>
        <v>4</v>
      </c>
      <c r="AJ498">
        <f t="shared" si="64"/>
        <v>17</v>
      </c>
      <c r="AK498" s="265">
        <f t="shared" si="66"/>
        <v>51</v>
      </c>
    </row>
    <row r="499" spans="2:37" ht="17.5" customHeight="1" x14ac:dyDescent="0.55000000000000004">
      <c r="B499" s="264">
        <f t="shared" si="62"/>
        <v>29</v>
      </c>
      <c r="C499" s="1">
        <v>44560</v>
      </c>
      <c r="D499">
        <v>9</v>
      </c>
      <c r="E499">
        <v>3</v>
      </c>
      <c r="F499">
        <v>3</v>
      </c>
      <c r="H499">
        <v>2</v>
      </c>
      <c r="I499">
        <v>1</v>
      </c>
      <c r="J499" s="264">
        <f t="shared" si="67"/>
        <v>11</v>
      </c>
      <c r="O499">
        <v>3</v>
      </c>
      <c r="U499">
        <v>2</v>
      </c>
      <c r="Y499">
        <v>1</v>
      </c>
      <c r="AD499">
        <v>4</v>
      </c>
      <c r="AE499">
        <v>1</v>
      </c>
      <c r="AG499" s="1">
        <f t="shared" si="63"/>
        <v>44560</v>
      </c>
      <c r="AH499" s="265">
        <f t="shared" si="65"/>
        <v>18</v>
      </c>
      <c r="AI499" s="265">
        <f t="shared" si="61"/>
        <v>2</v>
      </c>
      <c r="AJ499">
        <f t="shared" si="64"/>
        <v>9</v>
      </c>
      <c r="AK499" s="265">
        <f t="shared" si="66"/>
        <v>29</v>
      </c>
    </row>
    <row r="500" spans="2:37" ht="17.5" customHeight="1" x14ac:dyDescent="0.55000000000000004">
      <c r="B500" s="264">
        <f t="shared" si="62"/>
        <v>56</v>
      </c>
      <c r="C500" s="1">
        <v>44561</v>
      </c>
      <c r="D500">
        <v>10</v>
      </c>
      <c r="E500">
        <v>11</v>
      </c>
      <c r="F500">
        <v>2</v>
      </c>
      <c r="G500">
        <v>1</v>
      </c>
      <c r="H500">
        <v>2</v>
      </c>
      <c r="I500">
        <v>4</v>
      </c>
      <c r="J500" s="264">
        <f t="shared" si="67"/>
        <v>26</v>
      </c>
      <c r="K500">
        <v>2</v>
      </c>
      <c r="O500">
        <v>9</v>
      </c>
      <c r="U500">
        <v>4</v>
      </c>
      <c r="Y500">
        <v>1</v>
      </c>
      <c r="AB500">
        <v>1</v>
      </c>
      <c r="AD500">
        <v>9</v>
      </c>
      <c r="AG500" s="1">
        <f t="shared" si="63"/>
        <v>44561</v>
      </c>
      <c r="AH500" s="265">
        <f t="shared" si="65"/>
        <v>44</v>
      </c>
      <c r="AI500" s="265">
        <f t="shared" si="61"/>
        <v>2</v>
      </c>
      <c r="AJ500">
        <f t="shared" si="64"/>
        <v>10</v>
      </c>
      <c r="AK500" s="265">
        <f t="shared" si="66"/>
        <v>56</v>
      </c>
    </row>
    <row r="501" spans="2:37" ht="17.5" customHeight="1" x14ac:dyDescent="0.55000000000000004">
      <c r="B501" s="264">
        <f t="shared" si="62"/>
        <v>60</v>
      </c>
      <c r="C501" s="1">
        <v>44562</v>
      </c>
      <c r="D501">
        <v>18</v>
      </c>
      <c r="E501">
        <v>10</v>
      </c>
      <c r="F501">
        <v>4</v>
      </c>
      <c r="H501">
        <v>1</v>
      </c>
      <c r="I501">
        <v>9</v>
      </c>
      <c r="J501" s="264">
        <f t="shared" si="67"/>
        <v>18</v>
      </c>
      <c r="O501">
        <v>8</v>
      </c>
      <c r="Y501">
        <v>1</v>
      </c>
      <c r="AB501">
        <v>2</v>
      </c>
      <c r="AD501">
        <v>5</v>
      </c>
      <c r="AE501">
        <v>2</v>
      </c>
      <c r="AG501" s="1">
        <f t="shared" si="63"/>
        <v>44562</v>
      </c>
      <c r="AH501" s="265">
        <f t="shared" si="65"/>
        <v>41</v>
      </c>
      <c r="AI501" s="265">
        <f t="shared" si="61"/>
        <v>1</v>
      </c>
      <c r="AJ501">
        <f t="shared" si="64"/>
        <v>18</v>
      </c>
      <c r="AK501" s="265">
        <f t="shared" si="66"/>
        <v>60</v>
      </c>
    </row>
    <row r="502" spans="2:37" ht="17.5" customHeight="1" x14ac:dyDescent="0.55000000000000004">
      <c r="B502" s="264">
        <f t="shared" si="62"/>
        <v>60</v>
      </c>
      <c r="C502" s="1">
        <v>44563</v>
      </c>
      <c r="D502">
        <v>26</v>
      </c>
      <c r="E502">
        <v>6</v>
      </c>
      <c r="F502">
        <v>1</v>
      </c>
      <c r="G502">
        <v>1</v>
      </c>
      <c r="H502">
        <v>2</v>
      </c>
      <c r="I502">
        <v>2</v>
      </c>
      <c r="J502" s="264">
        <f>SUM(K502:AE502)</f>
        <v>22</v>
      </c>
      <c r="K502">
        <v>4</v>
      </c>
      <c r="O502">
        <v>7</v>
      </c>
      <c r="R502">
        <v>2</v>
      </c>
      <c r="Z502">
        <v>5</v>
      </c>
      <c r="AB502">
        <v>1</v>
      </c>
      <c r="AD502">
        <v>2</v>
      </c>
      <c r="AE502">
        <v>1</v>
      </c>
      <c r="AG502" s="1">
        <f t="shared" si="63"/>
        <v>44563</v>
      </c>
      <c r="AH502" s="265">
        <f t="shared" si="65"/>
        <v>32</v>
      </c>
      <c r="AI502" s="265">
        <f t="shared" si="61"/>
        <v>2</v>
      </c>
      <c r="AJ502">
        <f t="shared" si="64"/>
        <v>26</v>
      </c>
      <c r="AK502" s="265">
        <f t="shared" si="66"/>
        <v>60</v>
      </c>
    </row>
    <row r="503" spans="2:37" ht="17.5" customHeight="1" x14ac:dyDescent="0.55000000000000004">
      <c r="B503" s="264">
        <f t="shared" si="62"/>
        <v>67</v>
      </c>
      <c r="C503" s="1">
        <v>44564</v>
      </c>
      <c r="D503">
        <v>29</v>
      </c>
      <c r="E503">
        <v>13</v>
      </c>
      <c r="F503">
        <v>3</v>
      </c>
      <c r="H503">
        <v>3</v>
      </c>
      <c r="I503">
        <v>9</v>
      </c>
      <c r="J503" s="264">
        <f>SUM(K503:AE503)</f>
        <v>10</v>
      </c>
      <c r="O503">
        <v>4</v>
      </c>
      <c r="R503">
        <v>1</v>
      </c>
      <c r="U503">
        <v>1</v>
      </c>
      <c r="V503">
        <v>1</v>
      </c>
      <c r="AB503">
        <v>1</v>
      </c>
      <c r="AD503">
        <v>1</v>
      </c>
      <c r="AE503">
        <v>1</v>
      </c>
      <c r="AG503" s="1">
        <f t="shared" si="63"/>
        <v>44564</v>
      </c>
      <c r="AH503" s="265">
        <f t="shared" si="65"/>
        <v>35</v>
      </c>
      <c r="AI503" s="265">
        <f t="shared" si="61"/>
        <v>3</v>
      </c>
      <c r="AJ503">
        <f t="shared" si="64"/>
        <v>29</v>
      </c>
      <c r="AK503" s="265">
        <f t="shared" si="66"/>
        <v>67</v>
      </c>
    </row>
    <row r="504" spans="2:37" ht="17.5" customHeight="1" x14ac:dyDescent="0.55000000000000004">
      <c r="B504" s="264">
        <f t="shared" si="62"/>
        <v>50</v>
      </c>
      <c r="C504" s="1">
        <v>44565</v>
      </c>
      <c r="D504">
        <v>17</v>
      </c>
      <c r="E504">
        <v>7</v>
      </c>
      <c r="G504">
        <v>1</v>
      </c>
      <c r="I504">
        <v>7</v>
      </c>
      <c r="J504" s="264">
        <f>SUM(K504:AE504)</f>
        <v>18</v>
      </c>
      <c r="K504">
        <v>1</v>
      </c>
      <c r="O504">
        <v>9</v>
      </c>
      <c r="T504">
        <v>2</v>
      </c>
      <c r="AB504">
        <v>1</v>
      </c>
      <c r="AD504">
        <v>5</v>
      </c>
      <c r="AG504" s="1">
        <f t="shared" si="63"/>
        <v>44565</v>
      </c>
      <c r="AH504" s="265">
        <f t="shared" si="65"/>
        <v>33</v>
      </c>
      <c r="AI504" s="265">
        <f t="shared" si="61"/>
        <v>0</v>
      </c>
      <c r="AJ504">
        <f t="shared" si="64"/>
        <v>17</v>
      </c>
      <c r="AK504" s="265">
        <f t="shared" si="66"/>
        <v>50</v>
      </c>
    </row>
    <row r="505" spans="2:37" ht="17.5" customHeight="1" x14ac:dyDescent="0.55000000000000004">
      <c r="B505" s="264">
        <f t="shared" si="62"/>
        <v>57</v>
      </c>
      <c r="C505" s="1">
        <v>44566</v>
      </c>
      <c r="D505">
        <v>20</v>
      </c>
      <c r="E505">
        <v>10</v>
      </c>
      <c r="F505">
        <v>2</v>
      </c>
      <c r="H505">
        <v>2</v>
      </c>
      <c r="I505">
        <v>6</v>
      </c>
      <c r="J505" s="264">
        <f>SUM(K505:AE505)</f>
        <v>17</v>
      </c>
      <c r="O505">
        <v>2</v>
      </c>
      <c r="R505">
        <v>1</v>
      </c>
      <c r="V505">
        <v>1</v>
      </c>
      <c r="X505">
        <v>1</v>
      </c>
      <c r="AB505">
        <v>1</v>
      </c>
      <c r="AD505">
        <v>4</v>
      </c>
      <c r="AE505">
        <v>7</v>
      </c>
      <c r="AG505" s="1">
        <f t="shared" si="63"/>
        <v>44566</v>
      </c>
      <c r="AH505" s="265">
        <f t="shared" si="65"/>
        <v>35</v>
      </c>
      <c r="AI505" s="265">
        <f t="shared" si="61"/>
        <v>2</v>
      </c>
      <c r="AJ505">
        <f t="shared" si="64"/>
        <v>20</v>
      </c>
      <c r="AK505" s="265">
        <f t="shared" si="66"/>
        <v>57</v>
      </c>
    </row>
    <row r="506" spans="2:37" ht="17.5" customHeight="1" x14ac:dyDescent="0.55000000000000004">
      <c r="B506" s="264">
        <f t="shared" si="62"/>
        <v>58</v>
      </c>
      <c r="C506" s="1">
        <v>44567</v>
      </c>
      <c r="D506">
        <v>24</v>
      </c>
      <c r="E506">
        <v>9</v>
      </c>
      <c r="F506">
        <v>1</v>
      </c>
      <c r="H506">
        <v>1</v>
      </c>
      <c r="I506">
        <v>1</v>
      </c>
      <c r="J506" s="264">
        <f t="shared" ref="J506:J514" si="68">SUM(K506:AE506)</f>
        <v>22</v>
      </c>
      <c r="K506">
        <v>1</v>
      </c>
      <c r="O506">
        <v>4</v>
      </c>
      <c r="R506">
        <v>2</v>
      </c>
      <c r="T506">
        <v>1</v>
      </c>
      <c r="U506">
        <v>2</v>
      </c>
      <c r="Y506">
        <v>2</v>
      </c>
      <c r="AD506">
        <v>9</v>
      </c>
      <c r="AE506">
        <v>1</v>
      </c>
      <c r="AG506" s="1">
        <f t="shared" si="63"/>
        <v>44567</v>
      </c>
      <c r="AH506" s="265">
        <f t="shared" si="65"/>
        <v>33</v>
      </c>
      <c r="AI506" s="265">
        <f t="shared" si="61"/>
        <v>1</v>
      </c>
      <c r="AJ506">
        <f t="shared" si="64"/>
        <v>24</v>
      </c>
      <c r="AK506" s="265">
        <f t="shared" si="66"/>
        <v>58</v>
      </c>
    </row>
    <row r="507" spans="2:37" ht="17.5" customHeight="1" x14ac:dyDescent="0.55000000000000004">
      <c r="B507" s="264">
        <f t="shared" si="62"/>
        <v>64</v>
      </c>
      <c r="C507" s="1">
        <v>44568</v>
      </c>
      <c r="D507">
        <v>32</v>
      </c>
      <c r="E507">
        <v>7</v>
      </c>
      <c r="F507">
        <v>1</v>
      </c>
      <c r="H507">
        <v>3</v>
      </c>
      <c r="I507">
        <v>4</v>
      </c>
      <c r="J507" s="264">
        <f t="shared" si="68"/>
        <v>17</v>
      </c>
      <c r="O507">
        <v>6</v>
      </c>
      <c r="R507">
        <v>1</v>
      </c>
      <c r="U507">
        <v>3</v>
      </c>
      <c r="Y507">
        <v>1</v>
      </c>
      <c r="AD507">
        <v>6</v>
      </c>
      <c r="AG507" s="1">
        <f t="shared" si="63"/>
        <v>44568</v>
      </c>
      <c r="AH507" s="265">
        <f t="shared" si="65"/>
        <v>29</v>
      </c>
      <c r="AI507" s="265">
        <f t="shared" si="61"/>
        <v>3</v>
      </c>
      <c r="AJ507">
        <f t="shared" si="64"/>
        <v>32</v>
      </c>
      <c r="AK507" s="265">
        <f t="shared" si="66"/>
        <v>64</v>
      </c>
    </row>
    <row r="508" spans="2:37" ht="17.5" customHeight="1" x14ac:dyDescent="0.55000000000000004">
      <c r="B508" s="264">
        <f t="shared" si="62"/>
        <v>73</v>
      </c>
      <c r="C508" s="1">
        <v>44569</v>
      </c>
      <c r="D508">
        <v>30</v>
      </c>
      <c r="E508">
        <v>8</v>
      </c>
      <c r="F508">
        <v>8</v>
      </c>
      <c r="H508">
        <v>1</v>
      </c>
      <c r="I508">
        <v>9</v>
      </c>
      <c r="J508" s="264">
        <f t="shared" si="68"/>
        <v>17</v>
      </c>
      <c r="K508">
        <v>1</v>
      </c>
      <c r="O508">
        <v>3</v>
      </c>
      <c r="R508">
        <v>3</v>
      </c>
      <c r="Y508">
        <v>1</v>
      </c>
      <c r="AB508">
        <v>1</v>
      </c>
      <c r="AD508">
        <v>1</v>
      </c>
      <c r="AE508">
        <v>7</v>
      </c>
      <c r="AG508" s="1">
        <f t="shared" si="63"/>
        <v>44569</v>
      </c>
      <c r="AH508" s="265">
        <f t="shared" si="65"/>
        <v>42</v>
      </c>
      <c r="AI508" s="265">
        <f t="shared" si="61"/>
        <v>1</v>
      </c>
      <c r="AJ508">
        <f t="shared" si="64"/>
        <v>30</v>
      </c>
      <c r="AK508" s="265">
        <f t="shared" si="66"/>
        <v>73</v>
      </c>
    </row>
    <row r="509" spans="2:37" ht="17.5" customHeight="1" x14ac:dyDescent="0.55000000000000004">
      <c r="B509" s="264">
        <f t="shared" si="62"/>
        <v>60</v>
      </c>
      <c r="C509" s="1">
        <v>44570</v>
      </c>
      <c r="D509">
        <v>26</v>
      </c>
      <c r="E509">
        <v>8</v>
      </c>
      <c r="F509">
        <v>1</v>
      </c>
      <c r="H509">
        <v>6</v>
      </c>
      <c r="I509">
        <v>5</v>
      </c>
      <c r="J509" s="264">
        <f t="shared" si="68"/>
        <v>14</v>
      </c>
      <c r="O509">
        <v>3</v>
      </c>
      <c r="R509">
        <v>1</v>
      </c>
      <c r="U509">
        <v>1</v>
      </c>
      <c r="Y509">
        <v>2</v>
      </c>
      <c r="AD509">
        <v>4</v>
      </c>
      <c r="AE509">
        <v>3</v>
      </c>
      <c r="AG509" s="1">
        <f t="shared" si="63"/>
        <v>44570</v>
      </c>
      <c r="AH509" s="265">
        <f t="shared" si="65"/>
        <v>28</v>
      </c>
      <c r="AI509" s="265">
        <f t="shared" si="61"/>
        <v>6</v>
      </c>
      <c r="AJ509">
        <f t="shared" si="64"/>
        <v>26</v>
      </c>
      <c r="AK509" s="265">
        <f t="shared" si="66"/>
        <v>60</v>
      </c>
    </row>
    <row r="510" spans="2:37" ht="17.5" customHeight="1" x14ac:dyDescent="0.55000000000000004">
      <c r="B510" s="264">
        <f t="shared" si="62"/>
        <v>82</v>
      </c>
      <c r="C510" s="1">
        <v>44571</v>
      </c>
      <c r="D510">
        <v>27</v>
      </c>
      <c r="E510">
        <v>18</v>
      </c>
      <c r="F510">
        <v>2</v>
      </c>
      <c r="H510">
        <v>2</v>
      </c>
      <c r="I510">
        <v>10</v>
      </c>
      <c r="J510" s="264">
        <f t="shared" si="68"/>
        <v>23</v>
      </c>
      <c r="K510">
        <v>1</v>
      </c>
      <c r="O510">
        <v>5</v>
      </c>
      <c r="R510">
        <v>1</v>
      </c>
      <c r="V510">
        <v>1</v>
      </c>
      <c r="AD510">
        <v>8</v>
      </c>
      <c r="AE510">
        <v>7</v>
      </c>
      <c r="AG510" s="1">
        <f t="shared" si="63"/>
        <v>44571</v>
      </c>
      <c r="AH510" s="265">
        <f t="shared" si="65"/>
        <v>53</v>
      </c>
      <c r="AI510" s="265">
        <f t="shared" ref="AI510:AI541" si="69">+H510</f>
        <v>2</v>
      </c>
      <c r="AJ510">
        <f t="shared" si="64"/>
        <v>27</v>
      </c>
      <c r="AK510" s="265">
        <f t="shared" si="66"/>
        <v>82</v>
      </c>
    </row>
    <row r="511" spans="2:37" ht="17.5" customHeight="1" x14ac:dyDescent="0.55000000000000004">
      <c r="B511" s="264">
        <f t="shared" si="62"/>
        <v>55</v>
      </c>
      <c r="C511" s="1">
        <v>44572</v>
      </c>
      <c r="D511">
        <v>20</v>
      </c>
      <c r="E511">
        <v>20</v>
      </c>
      <c r="F511">
        <v>1</v>
      </c>
      <c r="I511">
        <v>4</v>
      </c>
      <c r="J511" s="264">
        <f t="shared" si="68"/>
        <v>10</v>
      </c>
      <c r="K511">
        <v>2</v>
      </c>
      <c r="O511">
        <v>2</v>
      </c>
      <c r="V511">
        <v>1</v>
      </c>
      <c r="AD511">
        <v>4</v>
      </c>
      <c r="AE511">
        <v>1</v>
      </c>
      <c r="AG511" s="1">
        <f t="shared" si="63"/>
        <v>44572</v>
      </c>
      <c r="AH511" s="265">
        <f t="shared" si="65"/>
        <v>35</v>
      </c>
      <c r="AI511" s="265">
        <f t="shared" si="69"/>
        <v>0</v>
      </c>
      <c r="AJ511">
        <f t="shared" si="64"/>
        <v>20</v>
      </c>
      <c r="AK511" s="265">
        <f t="shared" si="66"/>
        <v>55</v>
      </c>
    </row>
    <row r="512" spans="2:37" ht="17.5" customHeight="1" x14ac:dyDescent="0.55000000000000004">
      <c r="B512" s="264">
        <f t="shared" si="62"/>
        <v>66</v>
      </c>
      <c r="C512" s="1">
        <v>44573</v>
      </c>
      <c r="D512">
        <v>31</v>
      </c>
      <c r="E512">
        <v>17</v>
      </c>
      <c r="I512">
        <v>5</v>
      </c>
      <c r="J512" s="264">
        <f t="shared" si="68"/>
        <v>13</v>
      </c>
      <c r="K512">
        <v>1</v>
      </c>
      <c r="O512">
        <v>2</v>
      </c>
      <c r="AD512">
        <v>6</v>
      </c>
      <c r="AE512">
        <v>4</v>
      </c>
      <c r="AG512" s="1">
        <f t="shared" si="63"/>
        <v>44573</v>
      </c>
      <c r="AH512" s="265">
        <f t="shared" si="65"/>
        <v>35</v>
      </c>
      <c r="AI512" s="265">
        <f t="shared" si="69"/>
        <v>0</v>
      </c>
      <c r="AJ512">
        <f t="shared" si="64"/>
        <v>31</v>
      </c>
      <c r="AK512" s="265">
        <f t="shared" si="66"/>
        <v>66</v>
      </c>
    </row>
    <row r="513" spans="2:37" ht="17.5" customHeight="1" x14ac:dyDescent="0.55000000000000004">
      <c r="B513" s="264">
        <f t="shared" si="62"/>
        <v>58</v>
      </c>
      <c r="C513" s="1">
        <v>44574</v>
      </c>
      <c r="D513">
        <v>30</v>
      </c>
      <c r="E513">
        <v>9</v>
      </c>
      <c r="F513">
        <v>2</v>
      </c>
      <c r="I513">
        <v>3</v>
      </c>
      <c r="J513" s="264">
        <f t="shared" si="68"/>
        <v>14</v>
      </c>
      <c r="K513">
        <v>1</v>
      </c>
      <c r="O513">
        <v>4</v>
      </c>
      <c r="Y513">
        <v>3</v>
      </c>
      <c r="AD513">
        <v>3</v>
      </c>
      <c r="AE513">
        <v>3</v>
      </c>
      <c r="AG513" s="1">
        <f t="shared" si="63"/>
        <v>44574</v>
      </c>
      <c r="AH513" s="265">
        <f t="shared" si="65"/>
        <v>28</v>
      </c>
      <c r="AI513" s="265">
        <f t="shared" si="69"/>
        <v>0</v>
      </c>
      <c r="AJ513">
        <f t="shared" si="64"/>
        <v>30</v>
      </c>
      <c r="AK513" s="265">
        <f t="shared" si="66"/>
        <v>58</v>
      </c>
    </row>
    <row r="514" spans="2:37" ht="17.5" customHeight="1" x14ac:dyDescent="0.55000000000000004">
      <c r="B514" s="264">
        <f t="shared" si="62"/>
        <v>61</v>
      </c>
      <c r="C514" s="1">
        <v>44575</v>
      </c>
      <c r="D514">
        <v>43</v>
      </c>
      <c r="E514">
        <v>5</v>
      </c>
      <c r="H514">
        <v>2</v>
      </c>
      <c r="I514">
        <v>3</v>
      </c>
      <c r="J514" s="264">
        <f t="shared" si="68"/>
        <v>8</v>
      </c>
      <c r="Y514">
        <v>1</v>
      </c>
      <c r="AB514">
        <v>3</v>
      </c>
      <c r="AD514">
        <v>2</v>
      </c>
      <c r="AE514">
        <v>2</v>
      </c>
      <c r="AG514" s="1">
        <f t="shared" si="63"/>
        <v>44575</v>
      </c>
      <c r="AH514" s="265">
        <f t="shared" si="65"/>
        <v>16</v>
      </c>
      <c r="AI514" s="265">
        <f t="shared" si="69"/>
        <v>2</v>
      </c>
      <c r="AJ514">
        <f t="shared" si="64"/>
        <v>43</v>
      </c>
      <c r="AK514" s="265">
        <f t="shared" si="66"/>
        <v>61</v>
      </c>
    </row>
    <row r="515" spans="2:37" ht="17.5" customHeight="1" x14ac:dyDescent="0.55000000000000004">
      <c r="B515" s="264">
        <f t="shared" si="62"/>
        <v>54</v>
      </c>
      <c r="C515" s="1">
        <v>44576</v>
      </c>
      <c r="D515">
        <v>24</v>
      </c>
      <c r="E515">
        <v>14</v>
      </c>
      <c r="F515">
        <v>6</v>
      </c>
      <c r="H515">
        <v>3</v>
      </c>
      <c r="I515">
        <v>1</v>
      </c>
      <c r="J515" s="264">
        <f t="shared" ref="J515:J534" si="70">SUM(K515:AE515)</f>
        <v>6</v>
      </c>
      <c r="K515">
        <v>1</v>
      </c>
      <c r="O515">
        <v>2</v>
      </c>
      <c r="Y515">
        <v>2</v>
      </c>
      <c r="AD515">
        <v>1</v>
      </c>
      <c r="AG515" s="1">
        <f t="shared" si="63"/>
        <v>44576</v>
      </c>
      <c r="AH515" s="265">
        <f t="shared" si="65"/>
        <v>27</v>
      </c>
      <c r="AI515" s="265">
        <f t="shared" si="69"/>
        <v>3</v>
      </c>
      <c r="AJ515">
        <f t="shared" si="64"/>
        <v>24</v>
      </c>
      <c r="AK515" s="265">
        <f t="shared" si="66"/>
        <v>54</v>
      </c>
    </row>
    <row r="516" spans="2:37" ht="17.5" customHeight="1" x14ac:dyDescent="0.55000000000000004">
      <c r="B516" s="264">
        <f t="shared" si="62"/>
        <v>60</v>
      </c>
      <c r="C516" s="1">
        <v>44577</v>
      </c>
      <c r="D516">
        <v>35</v>
      </c>
      <c r="E516">
        <v>8</v>
      </c>
      <c r="F516">
        <v>5</v>
      </c>
      <c r="H516">
        <v>2</v>
      </c>
      <c r="I516">
        <v>1</v>
      </c>
      <c r="J516" s="264">
        <f t="shared" si="70"/>
        <v>9</v>
      </c>
      <c r="K516">
        <v>1</v>
      </c>
      <c r="O516">
        <v>3</v>
      </c>
      <c r="R516">
        <v>1</v>
      </c>
      <c r="Y516">
        <v>1</v>
      </c>
      <c r="AB516">
        <v>1</v>
      </c>
      <c r="AE516">
        <v>2</v>
      </c>
      <c r="AG516" s="1">
        <f t="shared" si="63"/>
        <v>44577</v>
      </c>
      <c r="AH516" s="265">
        <f t="shared" si="65"/>
        <v>23</v>
      </c>
      <c r="AI516" s="265">
        <f t="shared" si="69"/>
        <v>2</v>
      </c>
      <c r="AJ516">
        <f t="shared" si="64"/>
        <v>35</v>
      </c>
      <c r="AK516" s="265">
        <f t="shared" si="66"/>
        <v>60</v>
      </c>
    </row>
    <row r="517" spans="2:37" ht="17.5" customHeight="1" x14ac:dyDescent="0.55000000000000004">
      <c r="B517" s="264">
        <f t="shared" si="62"/>
        <v>44</v>
      </c>
      <c r="C517" s="1">
        <v>44578</v>
      </c>
      <c r="D517">
        <v>17</v>
      </c>
      <c r="E517">
        <v>13</v>
      </c>
      <c r="F517">
        <v>3</v>
      </c>
      <c r="H517">
        <v>4</v>
      </c>
      <c r="I517">
        <v>1</v>
      </c>
      <c r="J517" s="264">
        <f t="shared" si="70"/>
        <v>6</v>
      </c>
      <c r="K517">
        <v>3</v>
      </c>
      <c r="O517">
        <v>1</v>
      </c>
      <c r="U517">
        <v>1</v>
      </c>
      <c r="Y517">
        <v>1</v>
      </c>
      <c r="AG517" s="1">
        <f t="shared" si="63"/>
        <v>44578</v>
      </c>
      <c r="AH517" s="265">
        <f t="shared" si="65"/>
        <v>23</v>
      </c>
      <c r="AI517" s="265">
        <f t="shared" si="69"/>
        <v>4</v>
      </c>
      <c r="AJ517">
        <f t="shared" si="64"/>
        <v>17</v>
      </c>
      <c r="AK517" s="265">
        <f t="shared" si="66"/>
        <v>44</v>
      </c>
    </row>
    <row r="518" spans="2:37" ht="17.5" customHeight="1" x14ac:dyDescent="0.55000000000000004">
      <c r="B518" s="264">
        <f t="shared" si="62"/>
        <v>32</v>
      </c>
      <c r="C518" s="1">
        <v>44579</v>
      </c>
      <c r="D518">
        <v>15</v>
      </c>
      <c r="E518">
        <v>2</v>
      </c>
      <c r="F518">
        <v>2</v>
      </c>
      <c r="H518">
        <v>1</v>
      </c>
      <c r="I518">
        <v>1</v>
      </c>
      <c r="J518" s="264">
        <f t="shared" si="70"/>
        <v>11</v>
      </c>
      <c r="K518">
        <v>5</v>
      </c>
      <c r="O518">
        <v>2</v>
      </c>
      <c r="AB518">
        <v>4</v>
      </c>
      <c r="AG518" s="1">
        <f t="shared" si="63"/>
        <v>44579</v>
      </c>
      <c r="AH518" s="265">
        <f t="shared" si="65"/>
        <v>16</v>
      </c>
      <c r="AI518" s="265">
        <f t="shared" si="69"/>
        <v>1</v>
      </c>
      <c r="AJ518">
        <f t="shared" si="64"/>
        <v>15</v>
      </c>
      <c r="AK518" s="265">
        <f t="shared" si="66"/>
        <v>32</v>
      </c>
    </row>
    <row r="519" spans="2:37" ht="17.5" customHeight="1" x14ac:dyDescent="0.55000000000000004">
      <c r="B519" s="264">
        <f t="shared" si="62"/>
        <v>23</v>
      </c>
      <c r="C519" s="1">
        <v>44580</v>
      </c>
      <c r="D519">
        <v>14</v>
      </c>
      <c r="E519">
        <v>3</v>
      </c>
      <c r="H519">
        <v>2</v>
      </c>
      <c r="J519" s="264">
        <f t="shared" si="70"/>
        <v>4</v>
      </c>
      <c r="K519">
        <v>1</v>
      </c>
      <c r="AE519">
        <v>3</v>
      </c>
      <c r="AG519" s="1">
        <f t="shared" si="63"/>
        <v>44580</v>
      </c>
      <c r="AH519" s="265">
        <f t="shared" si="65"/>
        <v>7</v>
      </c>
      <c r="AI519" s="265">
        <f t="shared" si="69"/>
        <v>2</v>
      </c>
      <c r="AJ519">
        <f t="shared" si="64"/>
        <v>14</v>
      </c>
      <c r="AK519" s="265">
        <f t="shared" si="66"/>
        <v>23</v>
      </c>
    </row>
    <row r="520" spans="2:37" ht="17.5" customHeight="1" x14ac:dyDescent="0.55000000000000004">
      <c r="B520" s="264">
        <f t="shared" ref="B520:B551" si="71">SUM(D520:AF520)-J520</f>
        <v>50</v>
      </c>
      <c r="C520" s="1">
        <v>44581</v>
      </c>
      <c r="D520">
        <v>28</v>
      </c>
      <c r="E520">
        <v>10</v>
      </c>
      <c r="I520">
        <v>2</v>
      </c>
      <c r="J520" s="264">
        <f t="shared" si="70"/>
        <v>10</v>
      </c>
      <c r="K520">
        <v>2</v>
      </c>
      <c r="O520">
        <v>1</v>
      </c>
      <c r="R520">
        <v>1</v>
      </c>
      <c r="AB520">
        <v>6</v>
      </c>
      <c r="AG520" s="1">
        <f t="shared" ref="AG520:AG551" si="72">+C520</f>
        <v>44581</v>
      </c>
      <c r="AH520" s="265">
        <f t="shared" si="65"/>
        <v>22</v>
      </c>
      <c r="AI520" s="265">
        <f t="shared" si="69"/>
        <v>0</v>
      </c>
      <c r="AJ520">
        <f t="shared" ref="AJ520:AJ551" si="73">+D520</f>
        <v>28</v>
      </c>
      <c r="AK520" s="265">
        <f t="shared" si="66"/>
        <v>50</v>
      </c>
    </row>
    <row r="521" spans="2:37" ht="17.5" customHeight="1" x14ac:dyDescent="0.55000000000000004">
      <c r="B521" s="264">
        <f t="shared" si="71"/>
        <v>40</v>
      </c>
      <c r="C521" s="1">
        <v>44582</v>
      </c>
      <c r="D521">
        <v>22</v>
      </c>
      <c r="E521">
        <v>4</v>
      </c>
      <c r="F521">
        <v>3</v>
      </c>
      <c r="H521">
        <v>1</v>
      </c>
      <c r="I521">
        <v>4</v>
      </c>
      <c r="J521" s="264">
        <f t="shared" si="70"/>
        <v>6</v>
      </c>
      <c r="K521">
        <v>1</v>
      </c>
      <c r="O521">
        <v>2</v>
      </c>
      <c r="AB521">
        <v>1</v>
      </c>
      <c r="AE521">
        <v>2</v>
      </c>
      <c r="AG521" s="1">
        <f t="shared" si="72"/>
        <v>44582</v>
      </c>
      <c r="AH521" s="265">
        <f t="shared" si="65"/>
        <v>17</v>
      </c>
      <c r="AI521" s="265">
        <f t="shared" si="69"/>
        <v>1</v>
      </c>
      <c r="AJ521">
        <f t="shared" si="73"/>
        <v>22</v>
      </c>
      <c r="AK521" s="265">
        <f t="shared" si="66"/>
        <v>40</v>
      </c>
    </row>
    <row r="522" spans="2:37" ht="17.5" customHeight="1" x14ac:dyDescent="0.55000000000000004">
      <c r="B522" s="264">
        <f t="shared" si="71"/>
        <v>37</v>
      </c>
      <c r="C522" s="1">
        <v>44583</v>
      </c>
      <c r="D522">
        <v>13</v>
      </c>
      <c r="E522">
        <v>5</v>
      </c>
      <c r="F522">
        <v>4</v>
      </c>
      <c r="H522">
        <v>4</v>
      </c>
      <c r="I522">
        <v>1</v>
      </c>
      <c r="J522" s="264">
        <f t="shared" si="70"/>
        <v>10</v>
      </c>
      <c r="O522">
        <v>1</v>
      </c>
      <c r="AB522">
        <v>3</v>
      </c>
      <c r="AE522">
        <v>6</v>
      </c>
      <c r="AG522" s="1">
        <f t="shared" si="72"/>
        <v>44583</v>
      </c>
      <c r="AH522" s="265">
        <f t="shared" si="65"/>
        <v>20</v>
      </c>
      <c r="AI522" s="265">
        <f t="shared" si="69"/>
        <v>4</v>
      </c>
      <c r="AJ522">
        <f t="shared" si="73"/>
        <v>13</v>
      </c>
      <c r="AK522" s="265">
        <f t="shared" si="66"/>
        <v>37</v>
      </c>
    </row>
    <row r="523" spans="2:37" ht="17.5" customHeight="1" x14ac:dyDescent="0.55000000000000004">
      <c r="B523" s="264">
        <f t="shared" si="71"/>
        <v>39</v>
      </c>
      <c r="C523" s="1">
        <v>44584</v>
      </c>
      <c r="D523">
        <v>22</v>
      </c>
      <c r="E523">
        <v>5</v>
      </c>
      <c r="F523">
        <v>2</v>
      </c>
      <c r="H523">
        <v>2</v>
      </c>
      <c r="I523">
        <v>2</v>
      </c>
      <c r="J523" s="264">
        <f t="shared" si="70"/>
        <v>6</v>
      </c>
      <c r="K523">
        <v>1</v>
      </c>
      <c r="O523">
        <v>1</v>
      </c>
      <c r="AD523">
        <v>2</v>
      </c>
      <c r="AE523">
        <v>2</v>
      </c>
      <c r="AG523" s="1">
        <f t="shared" si="72"/>
        <v>44584</v>
      </c>
      <c r="AH523" s="265">
        <f t="shared" si="65"/>
        <v>15</v>
      </c>
      <c r="AI523" s="265">
        <f t="shared" si="69"/>
        <v>2</v>
      </c>
      <c r="AJ523">
        <f t="shared" si="73"/>
        <v>22</v>
      </c>
      <c r="AK523" s="265">
        <f t="shared" si="66"/>
        <v>39</v>
      </c>
    </row>
    <row r="524" spans="2:37" ht="17.5" customHeight="1" x14ac:dyDescent="0.55000000000000004">
      <c r="B524" s="264">
        <f t="shared" si="71"/>
        <v>27</v>
      </c>
      <c r="C524" s="1">
        <v>44585</v>
      </c>
      <c r="D524">
        <v>10</v>
      </c>
      <c r="E524">
        <v>2</v>
      </c>
      <c r="H524">
        <v>4</v>
      </c>
      <c r="J524" s="264">
        <f t="shared" si="70"/>
        <v>11</v>
      </c>
      <c r="K524">
        <v>3</v>
      </c>
      <c r="O524">
        <v>5</v>
      </c>
      <c r="AE524">
        <v>3</v>
      </c>
      <c r="AG524" s="1">
        <f t="shared" si="72"/>
        <v>44585</v>
      </c>
      <c r="AH524" s="265">
        <f t="shared" si="65"/>
        <v>13</v>
      </c>
      <c r="AI524" s="265">
        <f t="shared" si="69"/>
        <v>4</v>
      </c>
      <c r="AJ524">
        <f t="shared" si="73"/>
        <v>10</v>
      </c>
      <c r="AK524" s="265">
        <f t="shared" si="66"/>
        <v>27</v>
      </c>
    </row>
    <row r="525" spans="2:37" ht="17.5" customHeight="1" x14ac:dyDescent="0.55000000000000004">
      <c r="B525" s="264">
        <f t="shared" si="71"/>
        <v>20</v>
      </c>
      <c r="C525" s="1">
        <v>44586</v>
      </c>
      <c r="D525">
        <v>10</v>
      </c>
      <c r="J525" s="264">
        <f t="shared" si="70"/>
        <v>10</v>
      </c>
      <c r="K525">
        <v>2</v>
      </c>
      <c r="M525">
        <v>1</v>
      </c>
      <c r="O525">
        <v>4</v>
      </c>
      <c r="R525">
        <v>1</v>
      </c>
      <c r="AD525">
        <v>2</v>
      </c>
      <c r="AG525" s="1">
        <f t="shared" si="72"/>
        <v>44586</v>
      </c>
      <c r="AH525" s="265">
        <f t="shared" si="65"/>
        <v>10</v>
      </c>
      <c r="AI525" s="265">
        <f t="shared" si="69"/>
        <v>0</v>
      </c>
      <c r="AJ525">
        <f t="shared" si="73"/>
        <v>10</v>
      </c>
      <c r="AK525" s="265">
        <f t="shared" si="66"/>
        <v>20</v>
      </c>
    </row>
    <row r="526" spans="2:37" ht="17.5" customHeight="1" x14ac:dyDescent="0.55000000000000004">
      <c r="B526" s="264">
        <f t="shared" si="71"/>
        <v>38</v>
      </c>
      <c r="C526" s="1">
        <v>44587</v>
      </c>
      <c r="D526">
        <v>20</v>
      </c>
      <c r="E526">
        <v>3</v>
      </c>
      <c r="F526">
        <v>1</v>
      </c>
      <c r="H526">
        <v>5</v>
      </c>
      <c r="J526" s="264">
        <f t="shared" si="70"/>
        <v>9</v>
      </c>
      <c r="K526">
        <v>1</v>
      </c>
      <c r="O526">
        <v>1</v>
      </c>
      <c r="R526">
        <v>2</v>
      </c>
      <c r="X526">
        <v>1</v>
      </c>
      <c r="AE526">
        <v>4</v>
      </c>
      <c r="AG526" s="1">
        <f t="shared" si="72"/>
        <v>44587</v>
      </c>
      <c r="AH526" s="265">
        <f t="shared" ref="AH526:AH557" si="74">+AK526-AI526-AJ526</f>
        <v>13</v>
      </c>
      <c r="AI526" s="265">
        <f t="shared" si="69"/>
        <v>5</v>
      </c>
      <c r="AJ526">
        <f t="shared" si="73"/>
        <v>20</v>
      </c>
      <c r="AK526" s="265">
        <f t="shared" ref="AK526:AK557" si="75">+B526</f>
        <v>38</v>
      </c>
    </row>
    <row r="527" spans="2:37" ht="17.5" customHeight="1" x14ac:dyDescent="0.55000000000000004">
      <c r="B527" s="264">
        <f t="shared" si="71"/>
        <v>25</v>
      </c>
      <c r="C527" s="1">
        <v>44588</v>
      </c>
      <c r="D527">
        <v>7</v>
      </c>
      <c r="E527">
        <v>7</v>
      </c>
      <c r="H527">
        <v>5</v>
      </c>
      <c r="J527" s="264">
        <f t="shared" si="70"/>
        <v>6</v>
      </c>
      <c r="K527">
        <v>2</v>
      </c>
      <c r="O527">
        <v>1</v>
      </c>
      <c r="AB527">
        <v>2</v>
      </c>
      <c r="AE527">
        <v>1</v>
      </c>
      <c r="AG527" s="1">
        <f t="shared" si="72"/>
        <v>44588</v>
      </c>
      <c r="AH527" s="265">
        <f t="shared" si="74"/>
        <v>13</v>
      </c>
      <c r="AI527" s="265">
        <f t="shared" si="69"/>
        <v>5</v>
      </c>
      <c r="AJ527">
        <f t="shared" si="73"/>
        <v>7</v>
      </c>
      <c r="AK527" s="265">
        <f t="shared" si="75"/>
        <v>25</v>
      </c>
    </row>
    <row r="528" spans="2:37" ht="17.5" customHeight="1" x14ac:dyDescent="0.55000000000000004">
      <c r="B528" s="264">
        <f t="shared" si="71"/>
        <v>22</v>
      </c>
      <c r="C528" s="1">
        <v>44589</v>
      </c>
      <c r="D528">
        <v>10</v>
      </c>
      <c r="E528">
        <v>6</v>
      </c>
      <c r="J528" s="264">
        <f t="shared" si="70"/>
        <v>6</v>
      </c>
      <c r="M528">
        <v>1</v>
      </c>
      <c r="O528">
        <v>2</v>
      </c>
      <c r="V528">
        <v>1</v>
      </c>
      <c r="Y528">
        <v>1</v>
      </c>
      <c r="AD528">
        <v>1</v>
      </c>
      <c r="AG528" s="1">
        <f t="shared" si="72"/>
        <v>44589</v>
      </c>
      <c r="AH528" s="265">
        <f t="shared" si="74"/>
        <v>12</v>
      </c>
      <c r="AI528" s="265">
        <f t="shared" si="69"/>
        <v>0</v>
      </c>
      <c r="AJ528">
        <f t="shared" si="73"/>
        <v>10</v>
      </c>
      <c r="AK528" s="265">
        <f t="shared" si="75"/>
        <v>22</v>
      </c>
    </row>
    <row r="529" spans="2:37" ht="17.5" customHeight="1" x14ac:dyDescent="0.55000000000000004">
      <c r="B529" s="264">
        <f t="shared" si="71"/>
        <v>27</v>
      </c>
      <c r="C529" s="1">
        <v>44590</v>
      </c>
      <c r="D529">
        <v>10</v>
      </c>
      <c r="E529">
        <v>2</v>
      </c>
      <c r="F529">
        <v>1</v>
      </c>
      <c r="H529">
        <v>3</v>
      </c>
      <c r="I529">
        <v>1</v>
      </c>
      <c r="J529" s="264">
        <f t="shared" si="70"/>
        <v>10</v>
      </c>
      <c r="K529">
        <v>3</v>
      </c>
      <c r="O529">
        <v>2</v>
      </c>
      <c r="R529">
        <v>2</v>
      </c>
      <c r="AE529">
        <v>3</v>
      </c>
      <c r="AG529" s="1">
        <f t="shared" si="72"/>
        <v>44590</v>
      </c>
      <c r="AH529" s="265">
        <f t="shared" si="74"/>
        <v>14</v>
      </c>
      <c r="AI529" s="265">
        <f t="shared" si="69"/>
        <v>3</v>
      </c>
      <c r="AJ529">
        <f t="shared" si="73"/>
        <v>10</v>
      </c>
      <c r="AK529" s="265">
        <f t="shared" si="75"/>
        <v>27</v>
      </c>
    </row>
    <row r="530" spans="2:37" ht="17.5" customHeight="1" x14ac:dyDescent="0.55000000000000004">
      <c r="B530" s="264">
        <f t="shared" si="71"/>
        <v>18</v>
      </c>
      <c r="C530" s="1">
        <v>44591</v>
      </c>
      <c r="D530">
        <v>10</v>
      </c>
      <c r="E530">
        <v>7</v>
      </c>
      <c r="I530">
        <v>1</v>
      </c>
      <c r="J530" s="264">
        <f t="shared" si="70"/>
        <v>0</v>
      </c>
      <c r="AG530" s="1">
        <f t="shared" si="72"/>
        <v>44591</v>
      </c>
      <c r="AH530" s="265">
        <f t="shared" si="74"/>
        <v>8</v>
      </c>
      <c r="AI530" s="265">
        <f t="shared" si="69"/>
        <v>0</v>
      </c>
      <c r="AJ530">
        <f t="shared" si="73"/>
        <v>10</v>
      </c>
      <c r="AK530" s="265">
        <f t="shared" si="75"/>
        <v>18</v>
      </c>
    </row>
    <row r="531" spans="2:37" ht="17.5" customHeight="1" x14ac:dyDescent="0.55000000000000004">
      <c r="B531" s="264">
        <f t="shared" si="71"/>
        <v>40</v>
      </c>
      <c r="C531" s="1">
        <v>44592</v>
      </c>
      <c r="D531">
        <v>18</v>
      </c>
      <c r="E531">
        <v>8</v>
      </c>
      <c r="J531" s="264">
        <f t="shared" si="70"/>
        <v>14</v>
      </c>
      <c r="K531">
        <v>2</v>
      </c>
      <c r="O531">
        <v>5</v>
      </c>
      <c r="R531">
        <v>2</v>
      </c>
      <c r="AB531">
        <v>3</v>
      </c>
      <c r="AD531">
        <v>2</v>
      </c>
      <c r="AG531" s="1">
        <f t="shared" si="72"/>
        <v>44592</v>
      </c>
      <c r="AH531" s="265">
        <f t="shared" si="74"/>
        <v>22</v>
      </c>
      <c r="AI531" s="265">
        <f t="shared" si="69"/>
        <v>0</v>
      </c>
      <c r="AJ531">
        <f t="shared" si="73"/>
        <v>18</v>
      </c>
      <c r="AK531" s="265">
        <f t="shared" si="75"/>
        <v>40</v>
      </c>
    </row>
    <row r="532" spans="2:37" ht="17.5" customHeight="1" x14ac:dyDescent="0.55000000000000004">
      <c r="B532" s="264">
        <f t="shared" si="71"/>
        <v>27</v>
      </c>
      <c r="C532" s="1">
        <v>44593</v>
      </c>
      <c r="D532">
        <v>18</v>
      </c>
      <c r="E532">
        <v>5</v>
      </c>
      <c r="J532" s="264">
        <f t="shared" si="70"/>
        <v>4</v>
      </c>
      <c r="K532">
        <v>1</v>
      </c>
      <c r="O532">
        <v>1</v>
      </c>
      <c r="R532">
        <v>1</v>
      </c>
      <c r="X532">
        <v>1</v>
      </c>
      <c r="AG532" s="1">
        <f t="shared" si="72"/>
        <v>44593</v>
      </c>
      <c r="AH532" s="265">
        <f t="shared" si="74"/>
        <v>9</v>
      </c>
      <c r="AI532" s="265">
        <f t="shared" si="69"/>
        <v>0</v>
      </c>
      <c r="AJ532">
        <f t="shared" si="73"/>
        <v>18</v>
      </c>
      <c r="AK532" s="265">
        <f t="shared" si="75"/>
        <v>27</v>
      </c>
    </row>
    <row r="533" spans="2:37" ht="17.5" customHeight="1" x14ac:dyDescent="0.55000000000000004">
      <c r="B533" s="264">
        <f t="shared" si="71"/>
        <v>18</v>
      </c>
      <c r="C533" s="1">
        <v>44594</v>
      </c>
      <c r="D533">
        <v>9</v>
      </c>
      <c r="E533">
        <v>4</v>
      </c>
      <c r="H533">
        <v>1</v>
      </c>
      <c r="J533" s="264">
        <f t="shared" si="70"/>
        <v>4</v>
      </c>
      <c r="K533">
        <v>2</v>
      </c>
      <c r="R533">
        <v>1</v>
      </c>
      <c r="AD533">
        <v>1</v>
      </c>
      <c r="AG533" s="1">
        <f t="shared" si="72"/>
        <v>44594</v>
      </c>
      <c r="AH533" s="265">
        <f t="shared" si="74"/>
        <v>8</v>
      </c>
      <c r="AI533" s="265">
        <f t="shared" si="69"/>
        <v>1</v>
      </c>
      <c r="AJ533">
        <f t="shared" si="73"/>
        <v>9</v>
      </c>
      <c r="AK533" s="265">
        <f t="shared" si="75"/>
        <v>18</v>
      </c>
    </row>
    <row r="534" spans="2:37" ht="17.5" customHeight="1" x14ac:dyDescent="0.55000000000000004">
      <c r="B534" s="264">
        <f t="shared" si="71"/>
        <v>17</v>
      </c>
      <c r="C534" s="1">
        <v>44595</v>
      </c>
      <c r="D534">
        <v>7</v>
      </c>
      <c r="E534">
        <v>8</v>
      </c>
      <c r="I534">
        <v>1</v>
      </c>
      <c r="J534" s="264">
        <f t="shared" si="70"/>
        <v>1</v>
      </c>
      <c r="K534">
        <v>1</v>
      </c>
      <c r="AG534" s="1">
        <f t="shared" si="72"/>
        <v>44595</v>
      </c>
      <c r="AH534" s="265">
        <f t="shared" si="74"/>
        <v>10</v>
      </c>
      <c r="AI534" s="265">
        <f t="shared" si="69"/>
        <v>0</v>
      </c>
      <c r="AJ534">
        <f t="shared" si="73"/>
        <v>7</v>
      </c>
      <c r="AK534" s="265">
        <f t="shared" si="75"/>
        <v>17</v>
      </c>
    </row>
    <row r="535" spans="2:37" ht="17.5" customHeight="1" x14ac:dyDescent="0.55000000000000004">
      <c r="B535" s="264">
        <f t="shared" si="71"/>
        <v>18</v>
      </c>
      <c r="C535" s="1">
        <v>44596</v>
      </c>
      <c r="D535">
        <v>7</v>
      </c>
      <c r="E535">
        <v>4</v>
      </c>
      <c r="H535">
        <v>2</v>
      </c>
      <c r="J535" s="264">
        <f t="shared" ref="J535:J546" si="76">SUM(K535:AE535)</f>
        <v>5</v>
      </c>
      <c r="R535">
        <v>2</v>
      </c>
      <c r="AD535">
        <v>1</v>
      </c>
      <c r="AE535">
        <v>2</v>
      </c>
      <c r="AG535" s="1">
        <f t="shared" si="72"/>
        <v>44596</v>
      </c>
      <c r="AH535" s="265">
        <f t="shared" si="74"/>
        <v>9</v>
      </c>
      <c r="AI535" s="265">
        <f t="shared" si="69"/>
        <v>2</v>
      </c>
      <c r="AJ535">
        <f t="shared" si="73"/>
        <v>7</v>
      </c>
      <c r="AK535" s="265">
        <f t="shared" si="75"/>
        <v>18</v>
      </c>
    </row>
    <row r="536" spans="2:37" ht="17.5" customHeight="1" x14ac:dyDescent="0.55000000000000004">
      <c r="B536" s="264">
        <f t="shared" si="71"/>
        <v>30</v>
      </c>
      <c r="C536" s="1">
        <v>44597</v>
      </c>
      <c r="D536">
        <v>12</v>
      </c>
      <c r="E536">
        <v>7</v>
      </c>
      <c r="F536">
        <v>3</v>
      </c>
      <c r="I536">
        <v>3</v>
      </c>
      <c r="J536" s="264">
        <f t="shared" si="76"/>
        <v>5</v>
      </c>
      <c r="O536">
        <v>1</v>
      </c>
      <c r="R536">
        <v>1</v>
      </c>
      <c r="V536">
        <v>1</v>
      </c>
      <c r="AE536">
        <v>2</v>
      </c>
      <c r="AG536" s="1">
        <f t="shared" si="72"/>
        <v>44597</v>
      </c>
      <c r="AH536" s="265">
        <f t="shared" si="74"/>
        <v>18</v>
      </c>
      <c r="AI536" s="265">
        <f t="shared" si="69"/>
        <v>0</v>
      </c>
      <c r="AJ536">
        <f t="shared" si="73"/>
        <v>12</v>
      </c>
      <c r="AK536" s="265">
        <f t="shared" si="75"/>
        <v>30</v>
      </c>
    </row>
    <row r="537" spans="2:37" ht="17.5" customHeight="1" x14ac:dyDescent="0.55000000000000004">
      <c r="B537" s="264">
        <f t="shared" si="71"/>
        <v>34</v>
      </c>
      <c r="C537" s="1">
        <v>44598</v>
      </c>
      <c r="D537">
        <v>8</v>
      </c>
      <c r="E537">
        <v>21</v>
      </c>
      <c r="I537">
        <v>1</v>
      </c>
      <c r="J537" s="264">
        <f t="shared" si="76"/>
        <v>4</v>
      </c>
      <c r="K537">
        <v>1</v>
      </c>
      <c r="O537">
        <v>1</v>
      </c>
      <c r="R537">
        <v>1</v>
      </c>
      <c r="AE537">
        <v>1</v>
      </c>
      <c r="AG537" s="1">
        <f t="shared" si="72"/>
        <v>44598</v>
      </c>
      <c r="AH537" s="265">
        <f t="shared" si="74"/>
        <v>26</v>
      </c>
      <c r="AI537" s="265">
        <f t="shared" si="69"/>
        <v>0</v>
      </c>
      <c r="AJ537">
        <f t="shared" si="73"/>
        <v>8</v>
      </c>
      <c r="AK537" s="265">
        <f t="shared" si="75"/>
        <v>34</v>
      </c>
    </row>
    <row r="538" spans="2:37" ht="17.5" customHeight="1" x14ac:dyDescent="0.55000000000000004">
      <c r="B538" s="264">
        <f t="shared" si="71"/>
        <v>40</v>
      </c>
      <c r="C538" s="1">
        <v>44599</v>
      </c>
      <c r="D538">
        <v>15</v>
      </c>
      <c r="E538">
        <v>18</v>
      </c>
      <c r="F538">
        <v>3</v>
      </c>
      <c r="J538" s="264">
        <f t="shared" si="76"/>
        <v>4</v>
      </c>
      <c r="K538">
        <v>1</v>
      </c>
      <c r="O538">
        <v>1</v>
      </c>
      <c r="R538">
        <v>1</v>
      </c>
      <c r="AD538">
        <v>1</v>
      </c>
      <c r="AG538" s="1">
        <f t="shared" si="72"/>
        <v>44599</v>
      </c>
      <c r="AH538" s="265">
        <f t="shared" si="74"/>
        <v>25</v>
      </c>
      <c r="AI538" s="265">
        <f t="shared" si="69"/>
        <v>0</v>
      </c>
      <c r="AJ538">
        <f t="shared" si="73"/>
        <v>15</v>
      </c>
      <c r="AK538" s="265">
        <f t="shared" si="75"/>
        <v>40</v>
      </c>
    </row>
    <row r="539" spans="2:37" ht="17.5" customHeight="1" x14ac:dyDescent="0.55000000000000004">
      <c r="B539" s="264">
        <f t="shared" si="71"/>
        <v>37</v>
      </c>
      <c r="C539" s="1">
        <v>44600</v>
      </c>
      <c r="D539">
        <v>9</v>
      </c>
      <c r="E539">
        <v>18</v>
      </c>
      <c r="F539">
        <v>1</v>
      </c>
      <c r="I539">
        <v>2</v>
      </c>
      <c r="J539" s="264">
        <f t="shared" si="76"/>
        <v>7</v>
      </c>
      <c r="K539">
        <v>1</v>
      </c>
      <c r="O539">
        <v>5</v>
      </c>
      <c r="AD539">
        <v>1</v>
      </c>
      <c r="AG539" s="1">
        <f t="shared" si="72"/>
        <v>44600</v>
      </c>
      <c r="AH539" s="265">
        <f t="shared" si="74"/>
        <v>28</v>
      </c>
      <c r="AI539" s="265">
        <f t="shared" si="69"/>
        <v>0</v>
      </c>
      <c r="AJ539">
        <f t="shared" si="73"/>
        <v>9</v>
      </c>
      <c r="AK539" s="265">
        <f t="shared" si="75"/>
        <v>37</v>
      </c>
    </row>
    <row r="540" spans="2:37" ht="17.5" customHeight="1" x14ac:dyDescent="0.55000000000000004">
      <c r="B540" s="264">
        <f t="shared" si="71"/>
        <v>22</v>
      </c>
      <c r="C540" s="1">
        <v>44601</v>
      </c>
      <c r="D540">
        <v>8</v>
      </c>
      <c r="E540">
        <v>9</v>
      </c>
      <c r="I540">
        <v>1</v>
      </c>
      <c r="J540" s="264">
        <f t="shared" si="76"/>
        <v>4</v>
      </c>
      <c r="O540">
        <v>1</v>
      </c>
      <c r="X540">
        <v>2</v>
      </c>
      <c r="AE540">
        <v>1</v>
      </c>
      <c r="AG540" s="1">
        <f t="shared" si="72"/>
        <v>44601</v>
      </c>
      <c r="AH540" s="265">
        <f t="shared" si="74"/>
        <v>14</v>
      </c>
      <c r="AI540" s="265">
        <f t="shared" si="69"/>
        <v>0</v>
      </c>
      <c r="AJ540">
        <f t="shared" si="73"/>
        <v>8</v>
      </c>
      <c r="AK540" s="265">
        <f t="shared" si="75"/>
        <v>22</v>
      </c>
    </row>
    <row r="541" spans="2:37" ht="17.5" customHeight="1" x14ac:dyDescent="0.55000000000000004">
      <c r="B541" s="264">
        <f t="shared" si="71"/>
        <v>45</v>
      </c>
      <c r="C541" s="1">
        <v>44602</v>
      </c>
      <c r="D541">
        <v>12</v>
      </c>
      <c r="E541">
        <v>15</v>
      </c>
      <c r="H541">
        <v>1</v>
      </c>
      <c r="I541">
        <v>10</v>
      </c>
      <c r="J541" s="264">
        <f t="shared" si="76"/>
        <v>7</v>
      </c>
      <c r="O541">
        <v>2</v>
      </c>
      <c r="AB541">
        <v>1</v>
      </c>
      <c r="AD541">
        <v>1</v>
      </c>
      <c r="AE541">
        <v>3</v>
      </c>
      <c r="AG541" s="1">
        <f t="shared" si="72"/>
        <v>44602</v>
      </c>
      <c r="AH541" s="265">
        <f t="shared" si="74"/>
        <v>32</v>
      </c>
      <c r="AI541" s="265">
        <f t="shared" si="69"/>
        <v>1</v>
      </c>
      <c r="AJ541">
        <f t="shared" si="73"/>
        <v>12</v>
      </c>
      <c r="AK541" s="265">
        <f t="shared" si="75"/>
        <v>45</v>
      </c>
    </row>
    <row r="542" spans="2:37" ht="17.5" customHeight="1" x14ac:dyDescent="0.55000000000000004">
      <c r="B542" s="264">
        <f t="shared" si="71"/>
        <v>59</v>
      </c>
      <c r="C542" s="1">
        <v>44603</v>
      </c>
      <c r="D542">
        <v>7</v>
      </c>
      <c r="E542">
        <v>24</v>
      </c>
      <c r="F542">
        <v>5</v>
      </c>
      <c r="I542">
        <v>14</v>
      </c>
      <c r="J542" s="264">
        <f t="shared" si="76"/>
        <v>9</v>
      </c>
      <c r="O542">
        <v>2</v>
      </c>
      <c r="S542">
        <v>1</v>
      </c>
      <c r="Y542">
        <v>2</v>
      </c>
      <c r="AB542">
        <v>3</v>
      </c>
      <c r="AD542">
        <v>1</v>
      </c>
      <c r="AG542" s="1">
        <f t="shared" si="72"/>
        <v>44603</v>
      </c>
      <c r="AH542" s="265">
        <f t="shared" si="74"/>
        <v>52</v>
      </c>
      <c r="AI542" s="265">
        <f t="shared" ref="AI542:AI573" si="77">+H542</f>
        <v>0</v>
      </c>
      <c r="AJ542">
        <f t="shared" si="73"/>
        <v>7</v>
      </c>
      <c r="AK542" s="265">
        <f t="shared" si="75"/>
        <v>59</v>
      </c>
    </row>
    <row r="543" spans="2:37" ht="17.5" customHeight="1" x14ac:dyDescent="0.55000000000000004">
      <c r="B543" s="264">
        <f t="shared" si="71"/>
        <v>39</v>
      </c>
      <c r="C543" s="1">
        <v>44604</v>
      </c>
      <c r="D543">
        <v>9</v>
      </c>
      <c r="E543">
        <v>19</v>
      </c>
      <c r="F543">
        <v>1</v>
      </c>
      <c r="I543">
        <v>1</v>
      </c>
      <c r="J543" s="264">
        <f t="shared" si="76"/>
        <v>9</v>
      </c>
      <c r="K543">
        <v>2</v>
      </c>
      <c r="O543">
        <v>5</v>
      </c>
      <c r="AB543">
        <v>1</v>
      </c>
      <c r="AE543">
        <v>1</v>
      </c>
      <c r="AG543" s="1">
        <f t="shared" si="72"/>
        <v>44604</v>
      </c>
      <c r="AH543" s="265">
        <f t="shared" si="74"/>
        <v>30</v>
      </c>
      <c r="AI543" s="265">
        <f t="shared" si="77"/>
        <v>0</v>
      </c>
      <c r="AJ543">
        <f t="shared" si="73"/>
        <v>9</v>
      </c>
      <c r="AK543" s="265">
        <f t="shared" si="75"/>
        <v>39</v>
      </c>
    </row>
    <row r="544" spans="2:37" ht="17.5" customHeight="1" x14ac:dyDescent="0.55000000000000004">
      <c r="B544" s="264">
        <f t="shared" si="71"/>
        <v>58</v>
      </c>
      <c r="C544" s="1">
        <v>44605</v>
      </c>
      <c r="D544">
        <v>8</v>
      </c>
      <c r="E544">
        <v>27</v>
      </c>
      <c r="F544">
        <v>1</v>
      </c>
      <c r="I544">
        <v>5</v>
      </c>
      <c r="J544" s="264">
        <f t="shared" si="76"/>
        <v>17</v>
      </c>
      <c r="R544">
        <v>1</v>
      </c>
      <c r="Y544">
        <v>2</v>
      </c>
      <c r="AB544">
        <v>14</v>
      </c>
      <c r="AG544" s="1">
        <f t="shared" si="72"/>
        <v>44605</v>
      </c>
      <c r="AH544" s="265">
        <f t="shared" si="74"/>
        <v>50</v>
      </c>
      <c r="AI544" s="265">
        <f t="shared" si="77"/>
        <v>0</v>
      </c>
      <c r="AJ544">
        <f t="shared" si="73"/>
        <v>8</v>
      </c>
      <c r="AK544" s="265">
        <f t="shared" si="75"/>
        <v>58</v>
      </c>
    </row>
    <row r="545" spans="2:37" ht="17.5" customHeight="1" x14ac:dyDescent="0.55000000000000004">
      <c r="B545" s="264">
        <f t="shared" si="71"/>
        <v>40</v>
      </c>
      <c r="C545" s="1">
        <v>44606</v>
      </c>
      <c r="D545">
        <v>6</v>
      </c>
      <c r="E545">
        <v>16</v>
      </c>
      <c r="F545">
        <v>1</v>
      </c>
      <c r="I545">
        <v>8</v>
      </c>
      <c r="J545" s="264">
        <f t="shared" si="76"/>
        <v>9</v>
      </c>
      <c r="K545">
        <v>1</v>
      </c>
      <c r="O545">
        <v>4</v>
      </c>
      <c r="S545">
        <v>1</v>
      </c>
      <c r="V545">
        <v>1</v>
      </c>
      <c r="AB545">
        <v>2</v>
      </c>
      <c r="AG545" s="1">
        <f t="shared" si="72"/>
        <v>44606</v>
      </c>
      <c r="AH545" s="265">
        <f t="shared" si="74"/>
        <v>34</v>
      </c>
      <c r="AI545" s="265">
        <f t="shared" si="77"/>
        <v>0</v>
      </c>
      <c r="AJ545">
        <f t="shared" si="73"/>
        <v>6</v>
      </c>
      <c r="AK545" s="265">
        <f t="shared" si="75"/>
        <v>40</v>
      </c>
    </row>
    <row r="546" spans="2:37" ht="17.5" customHeight="1" x14ac:dyDescent="0.55000000000000004">
      <c r="B546" s="264">
        <f t="shared" si="71"/>
        <v>56</v>
      </c>
      <c r="C546" s="1">
        <v>44607</v>
      </c>
      <c r="D546">
        <v>13</v>
      </c>
      <c r="E546">
        <v>24</v>
      </c>
      <c r="F546">
        <v>1</v>
      </c>
      <c r="H546">
        <v>3</v>
      </c>
      <c r="I546">
        <v>6</v>
      </c>
      <c r="J546" s="264">
        <f t="shared" si="76"/>
        <v>9</v>
      </c>
      <c r="O546">
        <v>2</v>
      </c>
      <c r="U546">
        <v>2</v>
      </c>
      <c r="Y546">
        <v>1</v>
      </c>
      <c r="AB546">
        <v>3</v>
      </c>
      <c r="AD546">
        <v>1</v>
      </c>
      <c r="AG546" s="1">
        <f t="shared" si="72"/>
        <v>44607</v>
      </c>
      <c r="AH546" s="265">
        <f t="shared" si="74"/>
        <v>40</v>
      </c>
      <c r="AI546" s="265">
        <f t="shared" si="77"/>
        <v>3</v>
      </c>
      <c r="AJ546">
        <f t="shared" si="73"/>
        <v>13</v>
      </c>
      <c r="AK546" s="265">
        <f t="shared" si="75"/>
        <v>56</v>
      </c>
    </row>
    <row r="547" spans="2:37" ht="17.5" customHeight="1" x14ac:dyDescent="0.55000000000000004">
      <c r="B547" s="264">
        <f t="shared" si="71"/>
        <v>57</v>
      </c>
      <c r="C547" s="1">
        <v>44608</v>
      </c>
      <c r="D547">
        <v>9</v>
      </c>
      <c r="E547">
        <v>22</v>
      </c>
      <c r="F547">
        <v>2</v>
      </c>
      <c r="H547">
        <v>1</v>
      </c>
      <c r="I547">
        <v>3</v>
      </c>
      <c r="J547" s="264">
        <f t="shared" ref="J547:J581" si="78">SUM(K547:AE547)</f>
        <v>20</v>
      </c>
      <c r="O547">
        <v>4</v>
      </c>
      <c r="R547">
        <v>1</v>
      </c>
      <c r="X547">
        <v>2</v>
      </c>
      <c r="AB547">
        <v>9</v>
      </c>
      <c r="AE547">
        <v>4</v>
      </c>
      <c r="AG547" s="1">
        <f t="shared" si="72"/>
        <v>44608</v>
      </c>
      <c r="AH547" s="265">
        <f t="shared" si="74"/>
        <v>47</v>
      </c>
      <c r="AI547" s="265">
        <f t="shared" si="77"/>
        <v>1</v>
      </c>
      <c r="AJ547">
        <f t="shared" si="73"/>
        <v>9</v>
      </c>
      <c r="AK547" s="265">
        <f t="shared" si="75"/>
        <v>57</v>
      </c>
    </row>
    <row r="548" spans="2:37" ht="17.5" customHeight="1" x14ac:dyDescent="0.55000000000000004">
      <c r="B548" s="264">
        <f t="shared" si="71"/>
        <v>47</v>
      </c>
      <c r="C548" s="1">
        <v>44609</v>
      </c>
      <c r="D548">
        <v>13</v>
      </c>
      <c r="E548">
        <v>21</v>
      </c>
      <c r="F548">
        <v>1</v>
      </c>
      <c r="H548">
        <v>2</v>
      </c>
      <c r="I548">
        <v>3</v>
      </c>
      <c r="J548" s="264">
        <f t="shared" si="78"/>
        <v>7</v>
      </c>
      <c r="O548">
        <v>3</v>
      </c>
      <c r="X548">
        <v>2</v>
      </c>
      <c r="AB548">
        <v>2</v>
      </c>
      <c r="AG548" s="1">
        <f t="shared" si="72"/>
        <v>44609</v>
      </c>
      <c r="AH548" s="265">
        <f t="shared" si="74"/>
        <v>32</v>
      </c>
      <c r="AI548" s="265">
        <f t="shared" si="77"/>
        <v>2</v>
      </c>
      <c r="AJ548">
        <f t="shared" si="73"/>
        <v>13</v>
      </c>
      <c r="AK548" s="265">
        <f t="shared" si="75"/>
        <v>47</v>
      </c>
    </row>
    <row r="549" spans="2:37" ht="17.5" customHeight="1" x14ac:dyDescent="0.55000000000000004">
      <c r="B549" s="264">
        <f t="shared" si="71"/>
        <v>57</v>
      </c>
      <c r="C549" s="1">
        <v>44610</v>
      </c>
      <c r="D549">
        <v>18</v>
      </c>
      <c r="E549">
        <v>22</v>
      </c>
      <c r="F549">
        <v>2</v>
      </c>
      <c r="H549">
        <v>1</v>
      </c>
      <c r="J549" s="264">
        <f t="shared" si="78"/>
        <v>14</v>
      </c>
      <c r="K549">
        <v>4</v>
      </c>
      <c r="O549">
        <v>2</v>
      </c>
      <c r="Y549">
        <v>3</v>
      </c>
      <c r="AB549">
        <v>1</v>
      </c>
      <c r="AD549">
        <v>3</v>
      </c>
      <c r="AE549">
        <v>1</v>
      </c>
      <c r="AG549" s="1">
        <f t="shared" si="72"/>
        <v>44610</v>
      </c>
      <c r="AH549" s="265">
        <f t="shared" si="74"/>
        <v>38</v>
      </c>
      <c r="AI549" s="265">
        <f t="shared" si="77"/>
        <v>1</v>
      </c>
      <c r="AJ549">
        <f t="shared" si="73"/>
        <v>18</v>
      </c>
      <c r="AK549" s="265">
        <f t="shared" si="75"/>
        <v>57</v>
      </c>
    </row>
    <row r="550" spans="2:37" ht="17.5" customHeight="1" x14ac:dyDescent="0.55000000000000004">
      <c r="B550" s="264">
        <f t="shared" si="71"/>
        <v>94</v>
      </c>
      <c r="C550" s="1">
        <v>44611</v>
      </c>
      <c r="D550">
        <v>23</v>
      </c>
      <c r="E550">
        <v>32</v>
      </c>
      <c r="F550">
        <v>2</v>
      </c>
      <c r="I550">
        <v>4</v>
      </c>
      <c r="J550" s="264">
        <f t="shared" si="78"/>
        <v>33</v>
      </c>
      <c r="K550">
        <v>6</v>
      </c>
      <c r="N550">
        <v>3</v>
      </c>
      <c r="O550">
        <v>2</v>
      </c>
      <c r="T550">
        <v>1</v>
      </c>
      <c r="V550">
        <v>13</v>
      </c>
      <c r="Y550">
        <v>1</v>
      </c>
      <c r="AB550">
        <v>3</v>
      </c>
      <c r="AD550">
        <v>1</v>
      </c>
      <c r="AE550">
        <v>3</v>
      </c>
      <c r="AG550" s="1">
        <f t="shared" si="72"/>
        <v>44611</v>
      </c>
      <c r="AH550" s="265">
        <f t="shared" si="74"/>
        <v>71</v>
      </c>
      <c r="AI550" s="265">
        <f t="shared" si="77"/>
        <v>0</v>
      </c>
      <c r="AJ550">
        <f t="shared" si="73"/>
        <v>23</v>
      </c>
      <c r="AK550" s="265">
        <f t="shared" si="75"/>
        <v>94</v>
      </c>
    </row>
    <row r="551" spans="2:37" ht="17.5" customHeight="1" x14ac:dyDescent="0.55000000000000004">
      <c r="B551" s="264">
        <f t="shared" si="71"/>
        <v>73</v>
      </c>
      <c r="C551" s="1">
        <v>44612</v>
      </c>
      <c r="D551">
        <v>27</v>
      </c>
      <c r="E551">
        <v>20</v>
      </c>
      <c r="F551">
        <v>5</v>
      </c>
      <c r="I551">
        <v>3</v>
      </c>
      <c r="J551" s="264">
        <f t="shared" si="78"/>
        <v>18</v>
      </c>
      <c r="K551">
        <v>9</v>
      </c>
      <c r="M551">
        <v>1</v>
      </c>
      <c r="N551">
        <v>1</v>
      </c>
      <c r="O551">
        <v>5</v>
      </c>
      <c r="V551">
        <v>1</v>
      </c>
      <c r="AD551">
        <v>1</v>
      </c>
      <c r="AG551" s="1">
        <f t="shared" si="72"/>
        <v>44612</v>
      </c>
      <c r="AH551" s="265">
        <f t="shared" si="74"/>
        <v>46</v>
      </c>
      <c r="AI551" s="265">
        <f t="shared" si="77"/>
        <v>0</v>
      </c>
      <c r="AJ551">
        <f t="shared" si="73"/>
        <v>27</v>
      </c>
      <c r="AK551" s="265">
        <f t="shared" si="75"/>
        <v>73</v>
      </c>
    </row>
    <row r="552" spans="2:37" ht="17.5" customHeight="1" x14ac:dyDescent="0.55000000000000004">
      <c r="B552" s="264">
        <f t="shared" ref="B552:B571" si="79">SUM(D552:AF552)-J552</f>
        <v>79</v>
      </c>
      <c r="C552" s="1">
        <v>44613</v>
      </c>
      <c r="D552">
        <v>32</v>
      </c>
      <c r="E552">
        <v>22</v>
      </c>
      <c r="F552">
        <v>3</v>
      </c>
      <c r="H552">
        <v>1</v>
      </c>
      <c r="I552">
        <v>10</v>
      </c>
      <c r="J552" s="264">
        <f t="shared" si="78"/>
        <v>11</v>
      </c>
      <c r="K552">
        <v>4</v>
      </c>
      <c r="L552">
        <v>2</v>
      </c>
      <c r="N552">
        <v>3</v>
      </c>
      <c r="AE552">
        <v>2</v>
      </c>
      <c r="AG552" s="1">
        <f t="shared" ref="AG552:AG571" si="80">+C552</f>
        <v>44613</v>
      </c>
      <c r="AH552" s="265">
        <f t="shared" si="74"/>
        <v>46</v>
      </c>
      <c r="AI552" s="265">
        <f t="shared" si="77"/>
        <v>1</v>
      </c>
      <c r="AJ552">
        <f t="shared" ref="AJ552:AJ583" si="81">+D552</f>
        <v>32</v>
      </c>
      <c r="AK552" s="265">
        <f t="shared" si="75"/>
        <v>79</v>
      </c>
    </row>
    <row r="553" spans="2:37" ht="17.5" customHeight="1" x14ac:dyDescent="0.55000000000000004">
      <c r="B553" s="264">
        <f t="shared" si="79"/>
        <v>115</v>
      </c>
      <c r="C553" s="1">
        <v>44614</v>
      </c>
      <c r="D553">
        <v>49</v>
      </c>
      <c r="E553">
        <v>38</v>
      </c>
      <c r="F553">
        <v>4</v>
      </c>
      <c r="H553">
        <v>3</v>
      </c>
      <c r="I553">
        <v>2</v>
      </c>
      <c r="J553" s="264">
        <f t="shared" si="78"/>
        <v>19</v>
      </c>
      <c r="K553">
        <v>8</v>
      </c>
      <c r="N553">
        <v>2</v>
      </c>
      <c r="O553">
        <v>2</v>
      </c>
      <c r="V553">
        <v>1</v>
      </c>
      <c r="AB553">
        <v>2</v>
      </c>
      <c r="AD553">
        <v>3</v>
      </c>
      <c r="AE553">
        <v>1</v>
      </c>
      <c r="AG553" s="1">
        <f t="shared" si="80"/>
        <v>44614</v>
      </c>
      <c r="AH553" s="265">
        <f t="shared" si="74"/>
        <v>63</v>
      </c>
      <c r="AI553" s="265">
        <f t="shared" si="77"/>
        <v>3</v>
      </c>
      <c r="AJ553">
        <f t="shared" si="81"/>
        <v>49</v>
      </c>
      <c r="AK553" s="265">
        <f t="shared" si="75"/>
        <v>115</v>
      </c>
    </row>
    <row r="554" spans="2:37" ht="17.5" customHeight="1" x14ac:dyDescent="0.55000000000000004">
      <c r="B554" s="264">
        <f t="shared" si="79"/>
        <v>101</v>
      </c>
      <c r="C554" s="1">
        <v>44615</v>
      </c>
      <c r="D554">
        <v>24</v>
      </c>
      <c r="E554">
        <v>44</v>
      </c>
      <c r="F554">
        <v>3</v>
      </c>
      <c r="H554">
        <v>2</v>
      </c>
      <c r="I554">
        <v>6</v>
      </c>
      <c r="J554" s="264">
        <f t="shared" si="78"/>
        <v>22</v>
      </c>
      <c r="K554">
        <v>7</v>
      </c>
      <c r="N554">
        <v>2</v>
      </c>
      <c r="O554">
        <v>5</v>
      </c>
      <c r="T554">
        <v>4</v>
      </c>
      <c r="X554">
        <v>3</v>
      </c>
      <c r="AD554">
        <v>1</v>
      </c>
      <c r="AG554" s="1">
        <f t="shared" si="80"/>
        <v>44615</v>
      </c>
      <c r="AH554" s="265">
        <f t="shared" si="74"/>
        <v>75</v>
      </c>
      <c r="AI554" s="265">
        <f t="shared" si="77"/>
        <v>2</v>
      </c>
      <c r="AJ554">
        <f t="shared" si="81"/>
        <v>24</v>
      </c>
      <c r="AK554" s="265">
        <f t="shared" si="75"/>
        <v>101</v>
      </c>
    </row>
    <row r="555" spans="2:37" ht="17.5" customHeight="1" x14ac:dyDescent="0.55000000000000004">
      <c r="B555" s="264">
        <f t="shared" si="79"/>
        <v>142</v>
      </c>
      <c r="C555" s="1">
        <v>44616</v>
      </c>
      <c r="D555">
        <v>59</v>
      </c>
      <c r="E555">
        <v>52</v>
      </c>
      <c r="F555">
        <v>7</v>
      </c>
      <c r="I555">
        <v>4</v>
      </c>
      <c r="J555" s="264">
        <f t="shared" si="78"/>
        <v>20</v>
      </c>
      <c r="K555">
        <v>8</v>
      </c>
      <c r="O555">
        <v>4</v>
      </c>
      <c r="S555">
        <v>1</v>
      </c>
      <c r="T555">
        <v>1</v>
      </c>
      <c r="V555">
        <v>2</v>
      </c>
      <c r="X555">
        <v>2</v>
      </c>
      <c r="AB555">
        <v>1</v>
      </c>
      <c r="AE555">
        <v>1</v>
      </c>
      <c r="AG555" s="1">
        <f t="shared" si="80"/>
        <v>44616</v>
      </c>
      <c r="AH555" s="265">
        <f t="shared" si="74"/>
        <v>83</v>
      </c>
      <c r="AI555" s="265">
        <f t="shared" si="77"/>
        <v>0</v>
      </c>
      <c r="AJ555">
        <f t="shared" si="81"/>
        <v>59</v>
      </c>
      <c r="AK555" s="265">
        <f t="shared" si="75"/>
        <v>142</v>
      </c>
    </row>
    <row r="556" spans="2:37" ht="17.5" customHeight="1" x14ac:dyDescent="0.55000000000000004">
      <c r="B556" s="264">
        <f t="shared" si="79"/>
        <v>156</v>
      </c>
      <c r="C556" s="1">
        <v>44617</v>
      </c>
      <c r="D556">
        <v>55</v>
      </c>
      <c r="E556">
        <v>59</v>
      </c>
      <c r="H556">
        <v>6</v>
      </c>
      <c r="I556">
        <v>6</v>
      </c>
      <c r="J556" s="264">
        <f t="shared" si="78"/>
        <v>30</v>
      </c>
      <c r="K556">
        <v>4</v>
      </c>
      <c r="M556">
        <v>2</v>
      </c>
      <c r="N556">
        <v>1</v>
      </c>
      <c r="O556">
        <v>7</v>
      </c>
      <c r="V556">
        <v>2</v>
      </c>
      <c r="AB556">
        <v>4</v>
      </c>
      <c r="AD556">
        <v>6</v>
      </c>
      <c r="AE556">
        <v>4</v>
      </c>
      <c r="AG556" s="1">
        <f t="shared" si="80"/>
        <v>44617</v>
      </c>
      <c r="AH556" s="265">
        <f t="shared" si="74"/>
        <v>95</v>
      </c>
      <c r="AI556" s="265">
        <f t="shared" si="77"/>
        <v>6</v>
      </c>
      <c r="AJ556">
        <f t="shared" si="81"/>
        <v>55</v>
      </c>
      <c r="AK556" s="265">
        <f t="shared" si="75"/>
        <v>156</v>
      </c>
    </row>
    <row r="557" spans="2:37" ht="17.5" customHeight="1" x14ac:dyDescent="0.55000000000000004">
      <c r="B557" s="264">
        <f t="shared" si="79"/>
        <v>127</v>
      </c>
      <c r="C557" s="1">
        <v>44618</v>
      </c>
      <c r="D557">
        <v>43</v>
      </c>
      <c r="E557">
        <v>35</v>
      </c>
      <c r="F557">
        <v>6</v>
      </c>
      <c r="H557">
        <v>4</v>
      </c>
      <c r="I557">
        <v>5</v>
      </c>
      <c r="J557" s="264">
        <f t="shared" si="78"/>
        <v>34</v>
      </c>
      <c r="K557">
        <v>8</v>
      </c>
      <c r="O557">
        <v>10</v>
      </c>
      <c r="T557">
        <v>2</v>
      </c>
      <c r="V557">
        <v>4</v>
      </c>
      <c r="X557">
        <v>2</v>
      </c>
      <c r="Y557">
        <v>2</v>
      </c>
      <c r="AB557">
        <v>2</v>
      </c>
      <c r="AD557">
        <v>2</v>
      </c>
      <c r="AE557">
        <v>2</v>
      </c>
      <c r="AG557" s="1">
        <f t="shared" si="80"/>
        <v>44618</v>
      </c>
      <c r="AH557" s="265">
        <f t="shared" si="74"/>
        <v>80</v>
      </c>
      <c r="AI557" s="265">
        <f t="shared" si="77"/>
        <v>4</v>
      </c>
      <c r="AJ557">
        <f t="shared" si="81"/>
        <v>43</v>
      </c>
      <c r="AK557" s="265">
        <f t="shared" si="75"/>
        <v>127</v>
      </c>
    </row>
    <row r="558" spans="2:37" ht="17.5" customHeight="1" x14ac:dyDescent="0.55000000000000004">
      <c r="B558" s="264">
        <f t="shared" si="79"/>
        <v>147</v>
      </c>
      <c r="C558" s="1">
        <v>44619</v>
      </c>
      <c r="D558">
        <v>45</v>
      </c>
      <c r="E558">
        <v>53</v>
      </c>
      <c r="F558">
        <v>3</v>
      </c>
      <c r="H558">
        <v>1</v>
      </c>
      <c r="I558">
        <v>4</v>
      </c>
      <c r="J558" s="264">
        <f t="shared" si="78"/>
        <v>41</v>
      </c>
      <c r="K558">
        <v>20</v>
      </c>
      <c r="O558">
        <v>11</v>
      </c>
      <c r="R558">
        <v>2</v>
      </c>
      <c r="S558">
        <v>3</v>
      </c>
      <c r="V558">
        <v>1</v>
      </c>
      <c r="AB558">
        <v>4</v>
      </c>
      <c r="AG558" s="1">
        <f t="shared" si="80"/>
        <v>44619</v>
      </c>
      <c r="AH558" s="265">
        <f t="shared" ref="AH558:AH589" si="82">+AK558-AI558-AJ558</f>
        <v>101</v>
      </c>
      <c r="AI558" s="265">
        <f t="shared" si="77"/>
        <v>1</v>
      </c>
      <c r="AJ558">
        <f t="shared" si="81"/>
        <v>45</v>
      </c>
      <c r="AK558" s="265">
        <f t="shared" ref="AK558:AK571" si="83">+B558</f>
        <v>147</v>
      </c>
    </row>
    <row r="559" spans="2:37" ht="17.5" customHeight="1" x14ac:dyDescent="0.55000000000000004">
      <c r="B559" s="264">
        <f t="shared" si="79"/>
        <v>125</v>
      </c>
      <c r="C559" s="1">
        <v>44620</v>
      </c>
      <c r="D559">
        <v>40</v>
      </c>
      <c r="E559">
        <v>44</v>
      </c>
      <c r="F559">
        <v>2</v>
      </c>
      <c r="H559">
        <v>4</v>
      </c>
      <c r="I559">
        <v>3</v>
      </c>
      <c r="J559" s="264">
        <f t="shared" si="78"/>
        <v>32</v>
      </c>
      <c r="K559">
        <v>12</v>
      </c>
      <c r="L559">
        <v>1</v>
      </c>
      <c r="M559">
        <v>4</v>
      </c>
      <c r="O559">
        <v>8</v>
      </c>
      <c r="T559">
        <v>1</v>
      </c>
      <c r="V559">
        <v>2</v>
      </c>
      <c r="AB559">
        <v>3</v>
      </c>
      <c r="AD559">
        <v>1</v>
      </c>
      <c r="AG559" s="1">
        <f t="shared" si="80"/>
        <v>44620</v>
      </c>
      <c r="AH559" s="265">
        <f t="shared" si="82"/>
        <v>81</v>
      </c>
      <c r="AI559" s="265">
        <f t="shared" si="77"/>
        <v>4</v>
      </c>
      <c r="AJ559">
        <f t="shared" si="81"/>
        <v>40</v>
      </c>
      <c r="AK559" s="265">
        <f t="shared" si="83"/>
        <v>125</v>
      </c>
    </row>
    <row r="560" spans="2:37" ht="17.5" customHeight="1" x14ac:dyDescent="0.55000000000000004">
      <c r="B560" s="264">
        <f t="shared" si="79"/>
        <v>153</v>
      </c>
      <c r="C560" s="1">
        <v>44621</v>
      </c>
      <c r="D560">
        <v>37</v>
      </c>
      <c r="E560">
        <v>83</v>
      </c>
      <c r="F560">
        <v>3</v>
      </c>
      <c r="H560">
        <v>2</v>
      </c>
      <c r="I560">
        <v>1</v>
      </c>
      <c r="J560" s="264">
        <f t="shared" si="78"/>
        <v>27</v>
      </c>
      <c r="K560">
        <v>5</v>
      </c>
      <c r="M560">
        <v>2</v>
      </c>
      <c r="O560">
        <v>3</v>
      </c>
      <c r="R560">
        <v>1</v>
      </c>
      <c r="T560">
        <v>10</v>
      </c>
      <c r="U560">
        <v>1</v>
      </c>
      <c r="AB560">
        <v>2</v>
      </c>
      <c r="AD560">
        <v>3</v>
      </c>
      <c r="AG560" s="1">
        <f t="shared" si="80"/>
        <v>44621</v>
      </c>
      <c r="AH560" s="265">
        <f t="shared" si="82"/>
        <v>114</v>
      </c>
      <c r="AI560" s="265">
        <f t="shared" si="77"/>
        <v>2</v>
      </c>
      <c r="AJ560">
        <f t="shared" si="81"/>
        <v>37</v>
      </c>
      <c r="AK560" s="265">
        <f t="shared" si="83"/>
        <v>153</v>
      </c>
    </row>
    <row r="561" spans="2:37" ht="17.5" customHeight="1" x14ac:dyDescent="0.55000000000000004">
      <c r="B561" s="264">
        <f t="shared" si="79"/>
        <v>160</v>
      </c>
      <c r="C561" s="1">
        <v>44622</v>
      </c>
      <c r="D561">
        <v>39</v>
      </c>
      <c r="E561">
        <v>66</v>
      </c>
      <c r="F561">
        <v>8</v>
      </c>
      <c r="I561">
        <v>4</v>
      </c>
      <c r="J561" s="264">
        <f t="shared" si="78"/>
        <v>43</v>
      </c>
      <c r="K561">
        <v>11</v>
      </c>
      <c r="L561">
        <v>1</v>
      </c>
      <c r="N561">
        <v>1</v>
      </c>
      <c r="O561">
        <v>8</v>
      </c>
      <c r="R561">
        <v>5</v>
      </c>
      <c r="T561">
        <v>2</v>
      </c>
      <c r="X561">
        <v>9</v>
      </c>
      <c r="AB561">
        <v>4</v>
      </c>
      <c r="AD561">
        <v>1</v>
      </c>
      <c r="AE561">
        <v>1</v>
      </c>
      <c r="AG561" s="1">
        <f t="shared" si="80"/>
        <v>44622</v>
      </c>
      <c r="AH561" s="265">
        <f t="shared" si="82"/>
        <v>121</v>
      </c>
      <c r="AI561" s="265">
        <f t="shared" si="77"/>
        <v>0</v>
      </c>
      <c r="AJ561">
        <f t="shared" si="81"/>
        <v>39</v>
      </c>
      <c r="AK561" s="265">
        <f t="shared" si="83"/>
        <v>160</v>
      </c>
    </row>
    <row r="562" spans="2:37" ht="17.5" customHeight="1" x14ac:dyDescent="0.55000000000000004">
      <c r="B562" s="264">
        <f t="shared" si="79"/>
        <v>233</v>
      </c>
      <c r="C562" s="1">
        <v>44623</v>
      </c>
      <c r="D562">
        <v>43</v>
      </c>
      <c r="E562">
        <v>117</v>
      </c>
      <c r="F562">
        <v>13</v>
      </c>
      <c r="H562">
        <v>2</v>
      </c>
      <c r="I562">
        <v>2</v>
      </c>
      <c r="J562" s="264">
        <f t="shared" si="78"/>
        <v>56</v>
      </c>
      <c r="K562">
        <v>9</v>
      </c>
      <c r="O562">
        <v>26</v>
      </c>
      <c r="R562">
        <v>5</v>
      </c>
      <c r="S562">
        <v>1</v>
      </c>
      <c r="X562">
        <v>3</v>
      </c>
      <c r="AB562">
        <v>2</v>
      </c>
      <c r="AD562">
        <v>3</v>
      </c>
      <c r="AE562">
        <v>7</v>
      </c>
      <c r="AG562" s="1">
        <f t="shared" si="80"/>
        <v>44623</v>
      </c>
      <c r="AH562" s="265">
        <f t="shared" si="82"/>
        <v>188</v>
      </c>
      <c r="AI562" s="265">
        <f t="shared" si="77"/>
        <v>2</v>
      </c>
      <c r="AJ562">
        <f t="shared" si="81"/>
        <v>43</v>
      </c>
      <c r="AK562" s="265">
        <f t="shared" si="83"/>
        <v>233</v>
      </c>
    </row>
    <row r="563" spans="2:37" ht="17.5" customHeight="1" x14ac:dyDescent="0.55000000000000004">
      <c r="B563" s="264">
        <f t="shared" si="79"/>
        <v>179</v>
      </c>
      <c r="C563" s="1">
        <v>44624</v>
      </c>
      <c r="D563">
        <v>24</v>
      </c>
      <c r="E563">
        <v>79</v>
      </c>
      <c r="F563">
        <v>8</v>
      </c>
      <c r="I563">
        <v>16</v>
      </c>
      <c r="J563" s="264">
        <f t="shared" si="78"/>
        <v>52</v>
      </c>
      <c r="K563">
        <v>9</v>
      </c>
      <c r="M563">
        <v>1</v>
      </c>
      <c r="N563">
        <v>1</v>
      </c>
      <c r="O563">
        <v>12</v>
      </c>
      <c r="R563">
        <v>3</v>
      </c>
      <c r="V563">
        <v>1</v>
      </c>
      <c r="X563">
        <v>1</v>
      </c>
      <c r="Y563">
        <v>2</v>
      </c>
      <c r="AB563">
        <v>9</v>
      </c>
      <c r="AD563">
        <v>11</v>
      </c>
      <c r="AE563">
        <v>2</v>
      </c>
      <c r="AG563" s="1">
        <f t="shared" si="80"/>
        <v>44624</v>
      </c>
      <c r="AH563" s="265">
        <f t="shared" si="82"/>
        <v>155</v>
      </c>
      <c r="AI563" s="265">
        <f t="shared" si="77"/>
        <v>0</v>
      </c>
      <c r="AJ563">
        <f t="shared" si="81"/>
        <v>24</v>
      </c>
      <c r="AK563" s="265">
        <f t="shared" si="83"/>
        <v>179</v>
      </c>
    </row>
    <row r="564" spans="2:37" ht="17.5" customHeight="1" x14ac:dyDescent="0.55000000000000004">
      <c r="B564" s="264">
        <f t="shared" si="79"/>
        <v>154</v>
      </c>
      <c r="C564" s="1">
        <v>44625</v>
      </c>
      <c r="D564">
        <v>25</v>
      </c>
      <c r="E564">
        <v>72</v>
      </c>
      <c r="F564">
        <v>10</v>
      </c>
      <c r="I564">
        <v>2</v>
      </c>
      <c r="J564" s="264">
        <f t="shared" si="78"/>
        <v>45</v>
      </c>
      <c r="K564">
        <v>13</v>
      </c>
      <c r="N564">
        <v>1</v>
      </c>
      <c r="O564">
        <v>17</v>
      </c>
      <c r="R564">
        <v>4</v>
      </c>
      <c r="V564">
        <v>1</v>
      </c>
      <c r="AB564">
        <v>2</v>
      </c>
      <c r="AD564">
        <v>1</v>
      </c>
      <c r="AE564">
        <v>6</v>
      </c>
      <c r="AG564" s="1">
        <f t="shared" si="80"/>
        <v>44625</v>
      </c>
      <c r="AH564" s="265">
        <f t="shared" si="82"/>
        <v>129</v>
      </c>
      <c r="AI564" s="265">
        <f t="shared" si="77"/>
        <v>0</v>
      </c>
      <c r="AJ564">
        <f t="shared" si="81"/>
        <v>25</v>
      </c>
      <c r="AK564" s="265">
        <f t="shared" si="83"/>
        <v>154</v>
      </c>
    </row>
    <row r="565" spans="2:37" ht="17.5" customHeight="1" x14ac:dyDescent="0.55000000000000004">
      <c r="B565" s="264">
        <f t="shared" si="79"/>
        <v>113</v>
      </c>
      <c r="C565" s="1">
        <v>44626</v>
      </c>
      <c r="D565">
        <v>32</v>
      </c>
      <c r="E565">
        <v>51</v>
      </c>
      <c r="F565">
        <v>11</v>
      </c>
      <c r="J565" s="264">
        <f t="shared" si="78"/>
        <v>19</v>
      </c>
      <c r="K565">
        <v>6</v>
      </c>
      <c r="M565">
        <v>1</v>
      </c>
      <c r="O565">
        <v>4</v>
      </c>
      <c r="R565">
        <v>5</v>
      </c>
      <c r="X565">
        <v>1</v>
      </c>
      <c r="AB565">
        <v>1</v>
      </c>
      <c r="AD565">
        <v>1</v>
      </c>
      <c r="AG565" s="1">
        <f t="shared" si="80"/>
        <v>44626</v>
      </c>
      <c r="AH565" s="265">
        <f t="shared" si="82"/>
        <v>81</v>
      </c>
      <c r="AI565" s="265">
        <f t="shared" si="77"/>
        <v>0</v>
      </c>
      <c r="AJ565">
        <f t="shared" si="81"/>
        <v>32</v>
      </c>
      <c r="AK565" s="265">
        <f t="shared" si="83"/>
        <v>113</v>
      </c>
    </row>
    <row r="566" spans="2:37" ht="17.5" customHeight="1" x14ac:dyDescent="0.55000000000000004">
      <c r="B566" s="264">
        <f t="shared" si="79"/>
        <v>150</v>
      </c>
      <c r="C566" s="1">
        <v>44627</v>
      </c>
      <c r="D566">
        <v>36</v>
      </c>
      <c r="E566">
        <v>47</v>
      </c>
      <c r="F566">
        <v>2</v>
      </c>
      <c r="H566">
        <v>1</v>
      </c>
      <c r="I566">
        <v>1</v>
      </c>
      <c r="J566" s="264">
        <f t="shared" si="78"/>
        <v>63</v>
      </c>
      <c r="K566">
        <v>21</v>
      </c>
      <c r="N566">
        <v>7</v>
      </c>
      <c r="O566">
        <v>17</v>
      </c>
      <c r="S566">
        <v>1</v>
      </c>
      <c r="Y566">
        <v>1</v>
      </c>
      <c r="AB566">
        <v>11</v>
      </c>
      <c r="AD566">
        <v>3</v>
      </c>
      <c r="AE566">
        <v>2</v>
      </c>
      <c r="AG566" s="1">
        <f t="shared" si="80"/>
        <v>44627</v>
      </c>
      <c r="AH566" s="265">
        <f t="shared" si="82"/>
        <v>113</v>
      </c>
      <c r="AI566" s="265">
        <f t="shared" si="77"/>
        <v>1</v>
      </c>
      <c r="AJ566">
        <f t="shared" si="81"/>
        <v>36</v>
      </c>
      <c r="AK566" s="265">
        <f t="shared" si="83"/>
        <v>150</v>
      </c>
    </row>
    <row r="567" spans="2:37" ht="17.5" customHeight="1" x14ac:dyDescent="0.55000000000000004">
      <c r="B567" s="264">
        <f t="shared" si="79"/>
        <v>104</v>
      </c>
      <c r="C567" s="1">
        <v>44628</v>
      </c>
      <c r="D567">
        <v>26</v>
      </c>
      <c r="E567">
        <v>39</v>
      </c>
      <c r="F567">
        <v>13</v>
      </c>
      <c r="H567">
        <v>1</v>
      </c>
      <c r="I567">
        <v>2</v>
      </c>
      <c r="J567" s="264">
        <f t="shared" si="78"/>
        <v>23</v>
      </c>
      <c r="K567">
        <v>5</v>
      </c>
      <c r="N567">
        <v>7</v>
      </c>
      <c r="O567">
        <v>6</v>
      </c>
      <c r="V567">
        <v>3</v>
      </c>
      <c r="AB567">
        <v>2</v>
      </c>
      <c r="AG567" s="1">
        <f t="shared" si="80"/>
        <v>44628</v>
      </c>
      <c r="AH567" s="265">
        <f t="shared" si="82"/>
        <v>77</v>
      </c>
      <c r="AI567" s="265">
        <f t="shared" si="77"/>
        <v>1</v>
      </c>
      <c r="AJ567">
        <f t="shared" si="81"/>
        <v>26</v>
      </c>
      <c r="AK567" s="265">
        <f t="shared" si="83"/>
        <v>104</v>
      </c>
    </row>
    <row r="568" spans="2:37" ht="17.5" customHeight="1" x14ac:dyDescent="0.55000000000000004">
      <c r="B568" s="264">
        <f t="shared" si="79"/>
        <v>126</v>
      </c>
      <c r="C568" s="1">
        <v>44629</v>
      </c>
      <c r="D568">
        <v>42</v>
      </c>
      <c r="E568">
        <v>33</v>
      </c>
      <c r="F568">
        <v>4</v>
      </c>
      <c r="H568">
        <v>2</v>
      </c>
      <c r="I568">
        <v>1</v>
      </c>
      <c r="J568" s="264">
        <f t="shared" si="78"/>
        <v>44</v>
      </c>
      <c r="K568">
        <v>14</v>
      </c>
      <c r="N568">
        <v>4</v>
      </c>
      <c r="O568">
        <v>12</v>
      </c>
      <c r="R568">
        <v>7</v>
      </c>
      <c r="S568">
        <v>3</v>
      </c>
      <c r="V568">
        <v>1</v>
      </c>
      <c r="AE568">
        <v>3</v>
      </c>
      <c r="AG568" s="1">
        <f t="shared" si="80"/>
        <v>44629</v>
      </c>
      <c r="AH568" s="265">
        <f t="shared" si="82"/>
        <v>82</v>
      </c>
      <c r="AI568" s="265">
        <f t="shared" si="77"/>
        <v>2</v>
      </c>
      <c r="AJ568">
        <f t="shared" si="81"/>
        <v>42</v>
      </c>
      <c r="AK568" s="265">
        <f t="shared" si="83"/>
        <v>126</v>
      </c>
    </row>
    <row r="569" spans="2:37" ht="17.5" customHeight="1" x14ac:dyDescent="0.55000000000000004">
      <c r="B569" s="264">
        <f t="shared" si="79"/>
        <v>158</v>
      </c>
      <c r="C569" s="1">
        <v>44630</v>
      </c>
      <c r="D569">
        <v>32</v>
      </c>
      <c r="E569">
        <v>51</v>
      </c>
      <c r="F569">
        <v>6</v>
      </c>
      <c r="H569">
        <v>1</v>
      </c>
      <c r="I569">
        <v>1</v>
      </c>
      <c r="J569" s="264">
        <f t="shared" si="78"/>
        <v>67</v>
      </c>
      <c r="K569">
        <v>15</v>
      </c>
      <c r="L569">
        <v>2</v>
      </c>
      <c r="M569">
        <v>2</v>
      </c>
      <c r="N569">
        <v>21</v>
      </c>
      <c r="O569">
        <v>9</v>
      </c>
      <c r="R569">
        <v>3</v>
      </c>
      <c r="S569">
        <v>2</v>
      </c>
      <c r="T569">
        <v>4</v>
      </c>
      <c r="X569">
        <v>1</v>
      </c>
      <c r="AD569">
        <v>6</v>
      </c>
      <c r="AE569">
        <v>2</v>
      </c>
      <c r="AG569" s="1">
        <f t="shared" si="80"/>
        <v>44630</v>
      </c>
      <c r="AH569" s="265">
        <f t="shared" si="82"/>
        <v>125</v>
      </c>
      <c r="AI569" s="265">
        <f t="shared" si="77"/>
        <v>1</v>
      </c>
      <c r="AJ569">
        <f t="shared" si="81"/>
        <v>32</v>
      </c>
      <c r="AK569" s="265">
        <f t="shared" si="83"/>
        <v>158</v>
      </c>
    </row>
    <row r="570" spans="2:37" ht="17.5" customHeight="1" x14ac:dyDescent="0.55000000000000004">
      <c r="B570" s="264">
        <f t="shared" si="79"/>
        <v>112</v>
      </c>
      <c r="C570" s="1">
        <v>44631</v>
      </c>
      <c r="D570">
        <v>22</v>
      </c>
      <c r="E570">
        <v>30</v>
      </c>
      <c r="F570">
        <v>12</v>
      </c>
      <c r="J570" s="264">
        <f t="shared" si="78"/>
        <v>48</v>
      </c>
      <c r="K570">
        <v>5</v>
      </c>
      <c r="L570">
        <v>1</v>
      </c>
      <c r="M570">
        <v>2</v>
      </c>
      <c r="N570">
        <v>7</v>
      </c>
      <c r="O570">
        <v>10</v>
      </c>
      <c r="R570">
        <v>4</v>
      </c>
      <c r="S570">
        <v>1</v>
      </c>
      <c r="T570">
        <v>2</v>
      </c>
      <c r="U570">
        <v>1</v>
      </c>
      <c r="X570">
        <v>2</v>
      </c>
      <c r="Y570">
        <v>3</v>
      </c>
      <c r="AB570">
        <v>7</v>
      </c>
      <c r="AD570">
        <v>2</v>
      </c>
      <c r="AE570">
        <v>1</v>
      </c>
      <c r="AG570" s="1">
        <f t="shared" si="80"/>
        <v>44631</v>
      </c>
      <c r="AH570" s="265">
        <f t="shared" si="82"/>
        <v>90</v>
      </c>
      <c r="AI570" s="265">
        <f t="shared" si="77"/>
        <v>0</v>
      </c>
      <c r="AJ570">
        <f t="shared" si="81"/>
        <v>22</v>
      </c>
      <c r="AK570" s="265">
        <f t="shared" si="83"/>
        <v>112</v>
      </c>
    </row>
    <row r="571" spans="2:37" ht="17.5" customHeight="1" x14ac:dyDescent="0.55000000000000004">
      <c r="B571" s="264">
        <f t="shared" si="79"/>
        <v>131</v>
      </c>
      <c r="C571" s="1">
        <v>44632</v>
      </c>
      <c r="D571">
        <v>13</v>
      </c>
      <c r="E571">
        <v>34</v>
      </c>
      <c r="F571">
        <v>3</v>
      </c>
      <c r="I571">
        <v>1</v>
      </c>
      <c r="J571" s="264">
        <f t="shared" si="78"/>
        <v>80</v>
      </c>
      <c r="K571">
        <v>12</v>
      </c>
      <c r="L571">
        <v>1</v>
      </c>
      <c r="O571">
        <v>4</v>
      </c>
      <c r="V571">
        <v>1</v>
      </c>
      <c r="X571">
        <v>2</v>
      </c>
      <c r="Y571">
        <v>4</v>
      </c>
      <c r="AB571">
        <v>11</v>
      </c>
      <c r="AD571">
        <v>6</v>
      </c>
      <c r="AE571">
        <v>39</v>
      </c>
      <c r="AG571" s="1">
        <f t="shared" si="80"/>
        <v>44632</v>
      </c>
      <c r="AH571" s="265">
        <f t="shared" si="82"/>
        <v>118</v>
      </c>
      <c r="AI571" s="265">
        <f t="shared" si="77"/>
        <v>0</v>
      </c>
      <c r="AJ571">
        <f t="shared" si="81"/>
        <v>13</v>
      </c>
      <c r="AK571" s="265">
        <f t="shared" si="83"/>
        <v>131</v>
      </c>
    </row>
    <row r="572" spans="2:37" ht="17.5" customHeight="1" x14ac:dyDescent="0.55000000000000004">
      <c r="B572" s="264">
        <f t="shared" ref="B572:B577" si="84">SUM(D572:AF572)-J572</f>
        <v>100</v>
      </c>
      <c r="C572" s="1">
        <v>44633</v>
      </c>
      <c r="D572">
        <v>16</v>
      </c>
      <c r="E572">
        <v>42</v>
      </c>
      <c r="F572">
        <v>8</v>
      </c>
      <c r="H572">
        <v>1</v>
      </c>
      <c r="I572">
        <v>1</v>
      </c>
      <c r="J572" s="264">
        <f t="shared" si="78"/>
        <v>32</v>
      </c>
      <c r="K572">
        <v>3</v>
      </c>
      <c r="N572">
        <v>1</v>
      </c>
      <c r="O572">
        <v>8</v>
      </c>
      <c r="R572">
        <v>1</v>
      </c>
      <c r="V572">
        <v>1</v>
      </c>
      <c r="AB572">
        <v>4</v>
      </c>
      <c r="AD572">
        <v>5</v>
      </c>
      <c r="AE572">
        <v>9</v>
      </c>
      <c r="AG572" s="1">
        <f t="shared" ref="AG572:AG577" si="85">+C572</f>
        <v>44633</v>
      </c>
      <c r="AH572" s="265">
        <f t="shared" si="82"/>
        <v>83</v>
      </c>
      <c r="AI572" s="265">
        <f t="shared" si="77"/>
        <v>1</v>
      </c>
      <c r="AJ572">
        <f t="shared" si="81"/>
        <v>16</v>
      </c>
      <c r="AK572" s="265">
        <f t="shared" ref="AK572:AK577" si="86">+B572</f>
        <v>100</v>
      </c>
    </row>
    <row r="573" spans="2:37" ht="17.5" customHeight="1" x14ac:dyDescent="0.55000000000000004">
      <c r="B573" s="264">
        <f t="shared" si="84"/>
        <v>95</v>
      </c>
      <c r="C573" s="1">
        <v>44634</v>
      </c>
      <c r="D573">
        <v>12</v>
      </c>
      <c r="E573">
        <v>20</v>
      </c>
      <c r="F573">
        <v>4</v>
      </c>
      <c r="I573">
        <v>6</v>
      </c>
      <c r="J573" s="264">
        <f t="shared" si="78"/>
        <v>53</v>
      </c>
      <c r="K573">
        <v>9</v>
      </c>
      <c r="O573">
        <v>17</v>
      </c>
      <c r="T573">
        <v>1</v>
      </c>
      <c r="X573">
        <v>1</v>
      </c>
      <c r="Y573">
        <v>1</v>
      </c>
      <c r="AB573">
        <v>9</v>
      </c>
      <c r="AD573">
        <v>3</v>
      </c>
      <c r="AE573">
        <v>12</v>
      </c>
      <c r="AG573" s="1">
        <f t="shared" si="85"/>
        <v>44634</v>
      </c>
      <c r="AH573" s="265">
        <f t="shared" si="82"/>
        <v>83</v>
      </c>
      <c r="AI573" s="265">
        <f t="shared" si="77"/>
        <v>0</v>
      </c>
      <c r="AJ573">
        <f t="shared" si="81"/>
        <v>12</v>
      </c>
      <c r="AK573" s="265">
        <f t="shared" si="86"/>
        <v>95</v>
      </c>
    </row>
    <row r="574" spans="2:37" ht="17.5" customHeight="1" x14ac:dyDescent="0.55000000000000004">
      <c r="B574" s="264">
        <f t="shared" si="84"/>
        <v>92</v>
      </c>
      <c r="C574" s="1">
        <v>44635</v>
      </c>
      <c r="D574">
        <v>10</v>
      </c>
      <c r="E574">
        <v>21</v>
      </c>
      <c r="F574">
        <v>9</v>
      </c>
      <c r="H574">
        <v>1</v>
      </c>
      <c r="I574">
        <v>2</v>
      </c>
      <c r="J574" s="264">
        <f t="shared" si="78"/>
        <v>49</v>
      </c>
      <c r="K574">
        <v>3</v>
      </c>
      <c r="O574">
        <v>24</v>
      </c>
      <c r="R574">
        <v>2</v>
      </c>
      <c r="Y574">
        <v>2</v>
      </c>
      <c r="AB574">
        <v>11</v>
      </c>
      <c r="AD574">
        <v>2</v>
      </c>
      <c r="AE574">
        <v>5</v>
      </c>
      <c r="AG574" s="1">
        <f t="shared" si="85"/>
        <v>44635</v>
      </c>
      <c r="AH574" s="265">
        <f t="shared" si="82"/>
        <v>81</v>
      </c>
      <c r="AI574" s="265">
        <f t="shared" ref="AI574:AI589" si="87">+H574</f>
        <v>1</v>
      </c>
      <c r="AJ574">
        <f t="shared" si="81"/>
        <v>10</v>
      </c>
      <c r="AK574" s="265">
        <f t="shared" si="86"/>
        <v>92</v>
      </c>
    </row>
    <row r="575" spans="2:37" ht="17.5" customHeight="1" x14ac:dyDescent="0.55000000000000004">
      <c r="B575" s="264">
        <f t="shared" si="84"/>
        <v>91</v>
      </c>
      <c r="C575" s="1">
        <v>44636</v>
      </c>
      <c r="D575">
        <v>15</v>
      </c>
      <c r="E575">
        <v>21</v>
      </c>
      <c r="F575">
        <v>2</v>
      </c>
      <c r="H575">
        <v>1</v>
      </c>
      <c r="I575">
        <v>2</v>
      </c>
      <c r="J575" s="264">
        <f t="shared" si="78"/>
        <v>50</v>
      </c>
      <c r="K575">
        <v>8</v>
      </c>
      <c r="N575">
        <v>1</v>
      </c>
      <c r="O575">
        <v>5</v>
      </c>
      <c r="V575">
        <v>5</v>
      </c>
      <c r="Y575">
        <v>4</v>
      </c>
      <c r="AB575">
        <v>6</v>
      </c>
      <c r="AD575">
        <v>10</v>
      </c>
      <c r="AE575">
        <v>11</v>
      </c>
      <c r="AG575" s="1">
        <f t="shared" si="85"/>
        <v>44636</v>
      </c>
      <c r="AH575" s="265">
        <f t="shared" si="82"/>
        <v>75</v>
      </c>
      <c r="AI575" s="265">
        <f t="shared" si="87"/>
        <v>1</v>
      </c>
      <c r="AJ575">
        <f t="shared" si="81"/>
        <v>15</v>
      </c>
      <c r="AK575" s="265">
        <f t="shared" si="86"/>
        <v>91</v>
      </c>
    </row>
    <row r="576" spans="2:37" ht="17.5" customHeight="1" x14ac:dyDescent="0.55000000000000004">
      <c r="B576" s="264">
        <f t="shared" si="84"/>
        <v>73</v>
      </c>
      <c r="C576" s="1">
        <v>44637</v>
      </c>
      <c r="D576">
        <v>10</v>
      </c>
      <c r="E576">
        <v>15</v>
      </c>
      <c r="H576">
        <v>1</v>
      </c>
      <c r="I576">
        <v>3</v>
      </c>
      <c r="J576" s="264">
        <f t="shared" si="78"/>
        <v>44</v>
      </c>
      <c r="K576">
        <v>7</v>
      </c>
      <c r="O576">
        <v>12</v>
      </c>
      <c r="Y576">
        <v>1</v>
      </c>
      <c r="AB576">
        <v>3</v>
      </c>
      <c r="AD576">
        <v>2</v>
      </c>
      <c r="AE576">
        <v>19</v>
      </c>
      <c r="AG576" s="1">
        <f t="shared" si="85"/>
        <v>44637</v>
      </c>
      <c r="AH576" s="265">
        <f t="shared" si="82"/>
        <v>62</v>
      </c>
      <c r="AI576" s="265">
        <f t="shared" si="87"/>
        <v>1</v>
      </c>
      <c r="AJ576">
        <f t="shared" si="81"/>
        <v>10</v>
      </c>
      <c r="AK576" s="265">
        <f t="shared" si="86"/>
        <v>73</v>
      </c>
    </row>
    <row r="577" spans="2:37" ht="17.5" customHeight="1" x14ac:dyDescent="0.55000000000000004">
      <c r="B577" s="264">
        <f t="shared" si="84"/>
        <v>71</v>
      </c>
      <c r="C577" s="1">
        <v>44638</v>
      </c>
      <c r="D577">
        <v>12</v>
      </c>
      <c r="E577">
        <v>18</v>
      </c>
      <c r="F577">
        <v>4</v>
      </c>
      <c r="H577">
        <v>1</v>
      </c>
      <c r="I577">
        <v>3</v>
      </c>
      <c r="J577" s="264">
        <f t="shared" si="78"/>
        <v>33</v>
      </c>
      <c r="K577">
        <v>10</v>
      </c>
      <c r="N577">
        <v>1</v>
      </c>
      <c r="O577">
        <v>2</v>
      </c>
      <c r="S577">
        <v>1</v>
      </c>
      <c r="Y577">
        <v>4</v>
      </c>
      <c r="AB577">
        <v>2</v>
      </c>
      <c r="AD577">
        <v>1</v>
      </c>
      <c r="AE577">
        <v>12</v>
      </c>
      <c r="AG577" s="1">
        <f t="shared" si="85"/>
        <v>44638</v>
      </c>
      <c r="AH577" s="265">
        <f t="shared" si="82"/>
        <v>58</v>
      </c>
      <c r="AI577" s="265">
        <f t="shared" si="87"/>
        <v>1</v>
      </c>
      <c r="AJ577">
        <f t="shared" si="81"/>
        <v>12</v>
      </c>
      <c r="AK577" s="265">
        <f t="shared" si="86"/>
        <v>71</v>
      </c>
    </row>
    <row r="578" spans="2:37" ht="17.5" customHeight="1" x14ac:dyDescent="0.55000000000000004">
      <c r="B578" s="264">
        <f>SUM(D578:AF578)-J578</f>
        <v>81</v>
      </c>
      <c r="C578" s="1">
        <v>44639</v>
      </c>
      <c r="D578">
        <v>5</v>
      </c>
      <c r="E578">
        <v>22</v>
      </c>
      <c r="F578">
        <v>4</v>
      </c>
      <c r="I578">
        <v>2</v>
      </c>
      <c r="J578" s="264">
        <f t="shared" si="78"/>
        <v>48</v>
      </c>
      <c r="K578">
        <v>14</v>
      </c>
      <c r="O578">
        <v>8</v>
      </c>
      <c r="S578">
        <v>1</v>
      </c>
      <c r="T578">
        <v>4</v>
      </c>
      <c r="AB578">
        <v>6</v>
      </c>
      <c r="AD578">
        <v>4</v>
      </c>
      <c r="AE578">
        <v>11</v>
      </c>
      <c r="AG578" s="1">
        <f>+C578</f>
        <v>44639</v>
      </c>
      <c r="AH578" s="265">
        <f t="shared" si="82"/>
        <v>76</v>
      </c>
      <c r="AI578" s="265">
        <f t="shared" si="87"/>
        <v>0</v>
      </c>
      <c r="AJ578">
        <f t="shared" si="81"/>
        <v>5</v>
      </c>
      <c r="AK578" s="265">
        <f>+B578</f>
        <v>81</v>
      </c>
    </row>
    <row r="579" spans="2:37" ht="17.5" customHeight="1" x14ac:dyDescent="0.55000000000000004">
      <c r="B579" s="264">
        <f t="shared" ref="B579:B584" si="88">SUM(D579:AF579)-J579</f>
        <v>80</v>
      </c>
      <c r="C579" s="1">
        <v>44640</v>
      </c>
      <c r="D579">
        <v>17</v>
      </c>
      <c r="E579">
        <v>7</v>
      </c>
      <c r="F579">
        <v>2</v>
      </c>
      <c r="I579">
        <v>6</v>
      </c>
      <c r="J579" s="264">
        <f t="shared" si="78"/>
        <v>48</v>
      </c>
      <c r="K579">
        <v>4</v>
      </c>
      <c r="O579">
        <v>15</v>
      </c>
      <c r="S579">
        <v>3</v>
      </c>
      <c r="U579">
        <v>18</v>
      </c>
      <c r="AB579">
        <v>3</v>
      </c>
      <c r="AD579">
        <v>4</v>
      </c>
      <c r="AE579">
        <v>1</v>
      </c>
      <c r="AG579" s="1">
        <f t="shared" ref="AG579:AG584" si="89">+C579</f>
        <v>44640</v>
      </c>
      <c r="AH579" s="265">
        <f t="shared" si="82"/>
        <v>63</v>
      </c>
      <c r="AI579" s="265">
        <f t="shared" si="87"/>
        <v>0</v>
      </c>
      <c r="AJ579">
        <f t="shared" si="81"/>
        <v>17</v>
      </c>
      <c r="AK579" s="265">
        <f t="shared" ref="AK579:AK584" si="90">+B579</f>
        <v>80</v>
      </c>
    </row>
    <row r="580" spans="2:37" ht="17.5" customHeight="1" x14ac:dyDescent="0.55000000000000004">
      <c r="B580" s="264">
        <f t="shared" si="88"/>
        <v>57</v>
      </c>
      <c r="C580" s="1">
        <v>44641</v>
      </c>
      <c r="D580">
        <v>8</v>
      </c>
      <c r="E580">
        <v>12</v>
      </c>
      <c r="F580">
        <v>6</v>
      </c>
      <c r="I580">
        <v>5</v>
      </c>
      <c r="J580" s="264">
        <f t="shared" si="78"/>
        <v>26</v>
      </c>
      <c r="K580">
        <v>4</v>
      </c>
      <c r="O580">
        <v>9</v>
      </c>
      <c r="S580">
        <v>1</v>
      </c>
      <c r="Y580">
        <v>1</v>
      </c>
      <c r="AD580">
        <v>1</v>
      </c>
      <c r="AE580">
        <v>10</v>
      </c>
      <c r="AG580" s="1">
        <f t="shared" si="89"/>
        <v>44641</v>
      </c>
      <c r="AH580" s="265">
        <f t="shared" si="82"/>
        <v>49</v>
      </c>
      <c r="AI580" s="265">
        <f t="shared" si="87"/>
        <v>0</v>
      </c>
      <c r="AJ580">
        <f t="shared" si="81"/>
        <v>8</v>
      </c>
      <c r="AK580" s="265">
        <f t="shared" si="90"/>
        <v>57</v>
      </c>
    </row>
    <row r="581" spans="2:37" ht="17.5" customHeight="1" x14ac:dyDescent="0.55000000000000004">
      <c r="B581" s="264">
        <f t="shared" si="88"/>
        <v>76</v>
      </c>
      <c r="C581" s="1">
        <v>44642</v>
      </c>
      <c r="D581">
        <v>10</v>
      </c>
      <c r="E581">
        <v>8</v>
      </c>
      <c r="F581">
        <v>7</v>
      </c>
      <c r="I581">
        <v>6</v>
      </c>
      <c r="J581" s="264">
        <f t="shared" si="78"/>
        <v>45</v>
      </c>
      <c r="K581">
        <v>1</v>
      </c>
      <c r="O581">
        <v>12</v>
      </c>
      <c r="R581">
        <v>6</v>
      </c>
      <c r="U581">
        <v>10</v>
      </c>
      <c r="AC581">
        <v>2</v>
      </c>
      <c r="AD581">
        <v>4</v>
      </c>
      <c r="AE581">
        <v>10</v>
      </c>
      <c r="AG581" s="1">
        <f t="shared" si="89"/>
        <v>44642</v>
      </c>
      <c r="AH581" s="265">
        <f t="shared" si="82"/>
        <v>66</v>
      </c>
      <c r="AI581" s="265">
        <f t="shared" si="87"/>
        <v>0</v>
      </c>
      <c r="AJ581">
        <f t="shared" si="81"/>
        <v>10</v>
      </c>
      <c r="AK581" s="265">
        <f t="shared" si="90"/>
        <v>76</v>
      </c>
    </row>
    <row r="582" spans="2:37" ht="17.5" customHeight="1" x14ac:dyDescent="0.55000000000000004">
      <c r="B582" s="264">
        <f t="shared" si="88"/>
        <v>44</v>
      </c>
      <c r="C582" s="1">
        <v>44643</v>
      </c>
      <c r="D582">
        <v>10</v>
      </c>
      <c r="E582">
        <v>8</v>
      </c>
      <c r="F582">
        <v>11</v>
      </c>
      <c r="I582">
        <v>3</v>
      </c>
      <c r="J582" s="264">
        <f t="shared" ref="J582:J593" si="91">SUM(K582:AE582)</f>
        <v>12</v>
      </c>
      <c r="V582">
        <v>5</v>
      </c>
      <c r="AE582">
        <v>7</v>
      </c>
      <c r="AG582" s="1">
        <f t="shared" si="89"/>
        <v>44643</v>
      </c>
      <c r="AH582" s="265">
        <f t="shared" si="82"/>
        <v>34</v>
      </c>
      <c r="AI582" s="265">
        <f t="shared" si="87"/>
        <v>0</v>
      </c>
      <c r="AJ582">
        <f t="shared" si="81"/>
        <v>10</v>
      </c>
      <c r="AK582" s="265">
        <f t="shared" si="90"/>
        <v>44</v>
      </c>
    </row>
    <row r="583" spans="2:37" ht="17.5" customHeight="1" x14ac:dyDescent="0.55000000000000004">
      <c r="B583" s="264">
        <f t="shared" si="88"/>
        <v>65</v>
      </c>
      <c r="C583" s="1">
        <v>44644</v>
      </c>
      <c r="D583">
        <v>12</v>
      </c>
      <c r="E583">
        <v>11</v>
      </c>
      <c r="F583">
        <v>6</v>
      </c>
      <c r="I583">
        <v>1</v>
      </c>
      <c r="J583" s="264">
        <f t="shared" si="91"/>
        <v>35</v>
      </c>
      <c r="K583">
        <v>5</v>
      </c>
      <c r="O583">
        <v>23</v>
      </c>
      <c r="V583">
        <v>1</v>
      </c>
      <c r="X583">
        <v>2</v>
      </c>
      <c r="AC583">
        <v>3</v>
      </c>
      <c r="AE583">
        <v>1</v>
      </c>
      <c r="AG583" s="1">
        <f t="shared" si="89"/>
        <v>44644</v>
      </c>
      <c r="AH583" s="265">
        <f t="shared" si="82"/>
        <v>53</v>
      </c>
      <c r="AI583" s="265">
        <f t="shared" si="87"/>
        <v>0</v>
      </c>
      <c r="AJ583">
        <f t="shared" si="81"/>
        <v>12</v>
      </c>
      <c r="AK583" s="265">
        <f t="shared" si="90"/>
        <v>65</v>
      </c>
    </row>
    <row r="584" spans="2:37" ht="17.5" customHeight="1" x14ac:dyDescent="0.55000000000000004">
      <c r="B584" s="264">
        <f t="shared" si="88"/>
        <v>55</v>
      </c>
      <c r="C584" s="1">
        <v>44645</v>
      </c>
      <c r="D584">
        <v>9</v>
      </c>
      <c r="E584">
        <v>7</v>
      </c>
      <c r="F584">
        <v>12</v>
      </c>
      <c r="I584">
        <v>1</v>
      </c>
      <c r="J584" s="264">
        <f t="shared" si="91"/>
        <v>26</v>
      </c>
      <c r="K584">
        <v>7</v>
      </c>
      <c r="O584">
        <v>7</v>
      </c>
      <c r="U584">
        <v>1</v>
      </c>
      <c r="AB584">
        <v>2</v>
      </c>
      <c r="AC584">
        <v>3</v>
      </c>
      <c r="AE584">
        <v>6</v>
      </c>
      <c r="AG584" s="1">
        <f t="shared" si="89"/>
        <v>44645</v>
      </c>
      <c r="AH584" s="265">
        <f t="shared" si="82"/>
        <v>46</v>
      </c>
      <c r="AI584" s="265">
        <f t="shared" si="87"/>
        <v>0</v>
      </c>
      <c r="AJ584">
        <f t="shared" ref="AJ584:AJ589" si="92">+D584</f>
        <v>9</v>
      </c>
      <c r="AK584" s="265">
        <f t="shared" si="90"/>
        <v>55</v>
      </c>
    </row>
    <row r="585" spans="2:37" ht="17.5" customHeight="1" x14ac:dyDescent="0.55000000000000004">
      <c r="B585" s="264">
        <f t="shared" ref="B585:B590" si="93">SUM(D585:AF585)-J585</f>
        <v>37</v>
      </c>
      <c r="C585" s="1">
        <v>44646</v>
      </c>
      <c r="D585">
        <v>6</v>
      </c>
      <c r="E585">
        <v>8</v>
      </c>
      <c r="F585">
        <v>12</v>
      </c>
      <c r="J585" s="264">
        <f t="shared" si="91"/>
        <v>11</v>
      </c>
      <c r="K585">
        <v>1</v>
      </c>
      <c r="O585">
        <v>7</v>
      </c>
      <c r="U585">
        <v>1</v>
      </c>
      <c r="AD585">
        <v>1</v>
      </c>
      <c r="AE585">
        <v>1</v>
      </c>
      <c r="AG585" s="1">
        <f>+C585</f>
        <v>44646</v>
      </c>
      <c r="AH585" s="265">
        <f t="shared" si="82"/>
        <v>31</v>
      </c>
      <c r="AI585" s="265">
        <f t="shared" si="87"/>
        <v>0</v>
      </c>
      <c r="AJ585">
        <f t="shared" si="92"/>
        <v>6</v>
      </c>
      <c r="AK585" s="265">
        <f>+B585</f>
        <v>37</v>
      </c>
    </row>
    <row r="586" spans="2:37" ht="17.5" customHeight="1" x14ac:dyDescent="0.55000000000000004">
      <c r="B586" s="264">
        <f t="shared" si="93"/>
        <v>56</v>
      </c>
      <c r="C586" s="1">
        <v>44647</v>
      </c>
      <c r="D586">
        <v>10</v>
      </c>
      <c r="E586">
        <v>6</v>
      </c>
      <c r="F586">
        <v>12</v>
      </c>
      <c r="I586">
        <v>3</v>
      </c>
      <c r="J586" s="264">
        <f t="shared" si="91"/>
        <v>25</v>
      </c>
      <c r="K586">
        <v>2</v>
      </c>
      <c r="O586">
        <v>14</v>
      </c>
      <c r="X586">
        <v>6</v>
      </c>
      <c r="AE586">
        <v>3</v>
      </c>
      <c r="AG586" s="1">
        <f>+C586</f>
        <v>44647</v>
      </c>
      <c r="AH586" s="265">
        <f t="shared" si="82"/>
        <v>46</v>
      </c>
      <c r="AI586" s="265">
        <f t="shared" si="87"/>
        <v>0</v>
      </c>
      <c r="AJ586">
        <f t="shared" si="92"/>
        <v>10</v>
      </c>
      <c r="AK586" s="265">
        <f>+B586</f>
        <v>56</v>
      </c>
    </row>
    <row r="587" spans="2:37" ht="17.5" customHeight="1" x14ac:dyDescent="0.55000000000000004">
      <c r="B587" s="264">
        <f t="shared" si="93"/>
        <v>65</v>
      </c>
      <c r="C587" s="1">
        <v>44648</v>
      </c>
      <c r="D587">
        <v>11</v>
      </c>
      <c r="E587">
        <v>3</v>
      </c>
      <c r="F587">
        <v>27</v>
      </c>
      <c r="H587">
        <v>2</v>
      </c>
      <c r="I587">
        <v>3</v>
      </c>
      <c r="J587" s="264">
        <f t="shared" si="91"/>
        <v>19</v>
      </c>
      <c r="K587">
        <v>3</v>
      </c>
      <c r="O587">
        <v>15</v>
      </c>
      <c r="AB587">
        <v>1</v>
      </c>
      <c r="AG587" s="1">
        <f>+C587</f>
        <v>44648</v>
      </c>
      <c r="AH587" s="265">
        <f t="shared" si="82"/>
        <v>52</v>
      </c>
      <c r="AI587" s="265">
        <f t="shared" si="87"/>
        <v>2</v>
      </c>
      <c r="AJ587">
        <f t="shared" si="92"/>
        <v>11</v>
      </c>
      <c r="AK587" s="265">
        <f>+B587</f>
        <v>65</v>
      </c>
    </row>
    <row r="588" spans="2:37" ht="17.5" customHeight="1" x14ac:dyDescent="0.55000000000000004">
      <c r="B588" s="264">
        <f t="shared" si="93"/>
        <v>64</v>
      </c>
      <c r="C588" s="1">
        <v>44649</v>
      </c>
      <c r="D588">
        <v>3</v>
      </c>
      <c r="E588">
        <v>13</v>
      </c>
      <c r="F588">
        <v>24</v>
      </c>
      <c r="H588">
        <v>4</v>
      </c>
      <c r="I588">
        <v>3</v>
      </c>
      <c r="J588" s="264">
        <f t="shared" si="91"/>
        <v>17</v>
      </c>
      <c r="K588">
        <v>1</v>
      </c>
      <c r="O588">
        <v>9</v>
      </c>
      <c r="S588">
        <v>3</v>
      </c>
      <c r="Z588">
        <v>1</v>
      </c>
      <c r="AB588">
        <v>1</v>
      </c>
      <c r="AC588">
        <v>2</v>
      </c>
      <c r="AG588" s="1">
        <f>+C588</f>
        <v>44649</v>
      </c>
      <c r="AH588" s="265">
        <f t="shared" si="82"/>
        <v>57</v>
      </c>
      <c r="AI588" s="265">
        <f t="shared" si="87"/>
        <v>4</v>
      </c>
      <c r="AJ588">
        <f t="shared" si="92"/>
        <v>3</v>
      </c>
      <c r="AK588" s="265">
        <f>+B588</f>
        <v>64</v>
      </c>
    </row>
    <row r="589" spans="2:37" ht="17.5" customHeight="1" x14ac:dyDescent="0.55000000000000004">
      <c r="B589" s="264">
        <f t="shared" si="93"/>
        <v>36</v>
      </c>
      <c r="C589" s="1">
        <v>44650</v>
      </c>
      <c r="D589">
        <v>3</v>
      </c>
      <c r="E589">
        <v>3</v>
      </c>
      <c r="F589">
        <v>18</v>
      </c>
      <c r="J589" s="264">
        <f t="shared" si="91"/>
        <v>12</v>
      </c>
      <c r="K589">
        <v>2</v>
      </c>
      <c r="O589">
        <v>8</v>
      </c>
      <c r="AE589">
        <v>2</v>
      </c>
      <c r="AG589" s="1">
        <f>+C589</f>
        <v>44650</v>
      </c>
      <c r="AH589" s="265">
        <f t="shared" si="82"/>
        <v>33</v>
      </c>
      <c r="AI589" s="265">
        <f t="shared" si="87"/>
        <v>0</v>
      </c>
      <c r="AJ589">
        <f t="shared" si="92"/>
        <v>3</v>
      </c>
      <c r="AK589" s="265">
        <f>+B589</f>
        <v>36</v>
      </c>
    </row>
    <row r="590" spans="2:37" ht="17.5" customHeight="1" x14ac:dyDescent="0.55000000000000004">
      <c r="B590" s="264">
        <f t="shared" si="93"/>
        <v>40</v>
      </c>
      <c r="C590" s="1">
        <v>44651</v>
      </c>
      <c r="D590">
        <v>7</v>
      </c>
      <c r="E590">
        <v>2</v>
      </c>
      <c r="F590">
        <v>19</v>
      </c>
      <c r="H590">
        <v>1</v>
      </c>
      <c r="I590">
        <v>2</v>
      </c>
      <c r="J590" s="264">
        <f t="shared" si="91"/>
        <v>9</v>
      </c>
      <c r="K590">
        <v>2</v>
      </c>
      <c r="O590">
        <v>2</v>
      </c>
      <c r="AE590">
        <v>5</v>
      </c>
      <c r="AG590" s="1">
        <f t="shared" ref="AG590:AG591" si="94">+C590</f>
        <v>44651</v>
      </c>
      <c r="AH590" s="265">
        <f t="shared" ref="AH590:AH591" si="95">+AK590-AI590-AJ590</f>
        <v>32</v>
      </c>
      <c r="AI590" s="265">
        <f t="shared" ref="AI590:AI591" si="96">+H590</f>
        <v>1</v>
      </c>
      <c r="AJ590">
        <f t="shared" ref="AJ590:AJ591" si="97">+D590</f>
        <v>7</v>
      </c>
      <c r="AK590" s="265">
        <f t="shared" ref="AK590:AK591" si="98">+B590</f>
        <v>40</v>
      </c>
    </row>
    <row r="591" spans="2:37" ht="17.5" customHeight="1" x14ac:dyDescent="0.55000000000000004">
      <c r="B591" s="264">
        <f t="shared" ref="B591" si="99">SUM(D591:AF591)-J591</f>
        <v>43</v>
      </c>
      <c r="C591" s="1">
        <v>44652</v>
      </c>
      <c r="D591">
        <v>2</v>
      </c>
      <c r="E591">
        <v>4</v>
      </c>
      <c r="F591">
        <v>22</v>
      </c>
      <c r="H591">
        <v>1</v>
      </c>
      <c r="J591" s="264">
        <f t="shared" si="91"/>
        <v>14</v>
      </c>
      <c r="K591">
        <v>8</v>
      </c>
      <c r="O591">
        <v>2</v>
      </c>
      <c r="Y591">
        <v>1</v>
      </c>
      <c r="AB591">
        <v>2</v>
      </c>
      <c r="AE591">
        <v>1</v>
      </c>
      <c r="AG591" s="1">
        <f t="shared" si="94"/>
        <v>44652</v>
      </c>
      <c r="AH591" s="265">
        <f t="shared" si="95"/>
        <v>40</v>
      </c>
      <c r="AI591" s="265">
        <f t="shared" si="96"/>
        <v>1</v>
      </c>
      <c r="AJ591">
        <f t="shared" si="97"/>
        <v>2</v>
      </c>
      <c r="AK591" s="265">
        <f t="shared" si="98"/>
        <v>43</v>
      </c>
    </row>
    <row r="592" spans="2:37" ht="17.5" customHeight="1" x14ac:dyDescent="0.55000000000000004">
      <c r="B592" s="264">
        <f t="shared" ref="B592" si="100">SUM(D592:AF592)-J592</f>
        <v>51</v>
      </c>
      <c r="C592" s="1">
        <v>44653</v>
      </c>
      <c r="D592">
        <v>6</v>
      </c>
      <c r="E592">
        <v>10</v>
      </c>
      <c r="F592">
        <v>30</v>
      </c>
      <c r="I592">
        <v>3</v>
      </c>
      <c r="J592" s="264">
        <f t="shared" si="91"/>
        <v>2</v>
      </c>
      <c r="O592">
        <v>2</v>
      </c>
      <c r="AG592" s="1">
        <f t="shared" ref="AG592" si="101">+C592</f>
        <v>44653</v>
      </c>
      <c r="AH592" s="265">
        <f t="shared" ref="AH592" si="102">+AK592-AI592-AJ592</f>
        <v>45</v>
      </c>
      <c r="AI592" s="265">
        <f t="shared" ref="AI592" si="103">+H592</f>
        <v>0</v>
      </c>
      <c r="AJ592">
        <f t="shared" ref="AJ592" si="104">+D592</f>
        <v>6</v>
      </c>
      <c r="AK592" s="265">
        <f t="shared" ref="AK592" si="105">+B592</f>
        <v>51</v>
      </c>
    </row>
    <row r="593" spans="2:38" ht="17.5" customHeight="1" x14ac:dyDescent="0.55000000000000004">
      <c r="B593" s="264">
        <f t="shared" ref="B593" si="106">SUM(D593:AF593)-J593</f>
        <v>39</v>
      </c>
      <c r="C593" s="1">
        <v>44654</v>
      </c>
      <c r="D593">
        <v>8</v>
      </c>
      <c r="E593">
        <v>8</v>
      </c>
      <c r="F593">
        <v>14</v>
      </c>
      <c r="H593">
        <v>1</v>
      </c>
      <c r="I593">
        <v>3</v>
      </c>
      <c r="J593" s="264">
        <f t="shared" si="91"/>
        <v>5</v>
      </c>
      <c r="K593">
        <v>3</v>
      </c>
      <c r="O593">
        <v>1</v>
      </c>
      <c r="AB593">
        <v>1</v>
      </c>
      <c r="AG593" s="1">
        <f t="shared" ref="AG593" si="107">+C593</f>
        <v>44654</v>
      </c>
      <c r="AH593" s="265">
        <f t="shared" ref="AH593" si="108">+AK593-AI593-AJ593</f>
        <v>30</v>
      </c>
      <c r="AI593" s="265">
        <f t="shared" ref="AI593" si="109">+H593</f>
        <v>1</v>
      </c>
      <c r="AJ593">
        <f t="shared" ref="AJ593" si="110">+D593</f>
        <v>8</v>
      </c>
      <c r="AK593" s="265">
        <f t="shared" ref="AK593" si="111">+B593</f>
        <v>39</v>
      </c>
    </row>
    <row r="594" spans="2:38" ht="17.5" customHeight="1" x14ac:dyDescent="0.55000000000000004">
      <c r="B594" s="264"/>
      <c r="C594" s="1"/>
      <c r="J594" s="264"/>
      <c r="AG594" s="1"/>
      <c r="AH594" s="265"/>
      <c r="AI594" s="265"/>
      <c r="AK594" s="265"/>
    </row>
    <row r="595" spans="2:38" ht="17.5" customHeight="1" x14ac:dyDescent="0.55000000000000004">
      <c r="B595" s="264"/>
      <c r="C595" s="1"/>
      <c r="E595" s="292"/>
      <c r="J595" s="264"/>
      <c r="AG595" s="1"/>
      <c r="AH595" s="265"/>
      <c r="AI595" s="265"/>
    </row>
    <row r="596" spans="2:38" x14ac:dyDescent="0.55000000000000004">
      <c r="B596" s="239"/>
      <c r="C596" s="1"/>
      <c r="AG596" s="277">
        <v>1</v>
      </c>
    </row>
    <row r="597" spans="2:38" s="263" customFormat="1" ht="5" customHeight="1" x14ac:dyDescent="0.55000000000000004">
      <c r="B597" s="262"/>
      <c r="C597" s="261"/>
      <c r="AF597" s="5"/>
    </row>
    <row r="598" spans="2:38" ht="5.5" customHeight="1" x14ac:dyDescent="0.55000000000000004">
      <c r="B598" s="255"/>
      <c r="C598" s="1"/>
    </row>
    <row r="599" spans="2:38" x14ac:dyDescent="0.55000000000000004">
      <c r="B599">
        <f>SUM(B2:B598)</f>
        <v>15297</v>
      </c>
      <c r="C599" s="1" t="s">
        <v>348</v>
      </c>
      <c r="D599" s="27">
        <f t="shared" ref="D599:J599" si="112">SUM(D2:D598)</f>
        <v>4019</v>
      </c>
      <c r="E599" s="27">
        <f t="shared" si="112"/>
        <v>3437</v>
      </c>
      <c r="F599" s="27">
        <f t="shared" si="112"/>
        <v>1095</v>
      </c>
      <c r="G599" s="27">
        <f t="shared" si="112"/>
        <v>371</v>
      </c>
      <c r="H599">
        <f t="shared" si="112"/>
        <v>1448</v>
      </c>
      <c r="I599" s="27">
        <f t="shared" si="112"/>
        <v>807</v>
      </c>
      <c r="J599" s="27">
        <f t="shared" si="112"/>
        <v>4120</v>
      </c>
      <c r="K599">
        <f t="shared" ref="K599:AE599" si="113">SUM(K2:K598)</f>
        <v>512</v>
      </c>
      <c r="L599">
        <f t="shared" si="113"/>
        <v>14</v>
      </c>
      <c r="M599">
        <f t="shared" si="113"/>
        <v>36</v>
      </c>
      <c r="N599">
        <f t="shared" si="113"/>
        <v>107</v>
      </c>
      <c r="O599">
        <f t="shared" si="113"/>
        <v>854</v>
      </c>
      <c r="P599">
        <f t="shared" si="113"/>
        <v>17</v>
      </c>
      <c r="Q599">
        <f t="shared" si="113"/>
        <v>26</v>
      </c>
      <c r="R599">
        <f t="shared" si="113"/>
        <v>202</v>
      </c>
      <c r="S599">
        <f t="shared" si="113"/>
        <v>43</v>
      </c>
      <c r="T599">
        <f t="shared" si="113"/>
        <v>120</v>
      </c>
      <c r="U599">
        <f t="shared" si="113"/>
        <v>131</v>
      </c>
      <c r="V599">
        <f t="shared" si="113"/>
        <v>186</v>
      </c>
      <c r="W599">
        <f t="shared" si="113"/>
        <v>1</v>
      </c>
      <c r="X599">
        <f t="shared" si="113"/>
        <v>58</v>
      </c>
      <c r="Y599">
        <f t="shared" si="113"/>
        <v>171</v>
      </c>
      <c r="Z599">
        <f t="shared" si="113"/>
        <v>152</v>
      </c>
      <c r="AA599">
        <f t="shared" si="113"/>
        <v>1</v>
      </c>
      <c r="AB599">
        <f t="shared" si="113"/>
        <v>364</v>
      </c>
      <c r="AC599">
        <f t="shared" si="113"/>
        <v>68</v>
      </c>
      <c r="AD599">
        <f t="shared" si="113"/>
        <v>528</v>
      </c>
      <c r="AE599">
        <f t="shared" si="113"/>
        <v>529</v>
      </c>
      <c r="AL599" s="265"/>
    </row>
    <row r="600" spans="2:38" x14ac:dyDescent="0.55000000000000004">
      <c r="C600" s="1"/>
    </row>
    <row r="601" spans="2:38" ht="5" customHeight="1" x14ac:dyDescent="0.55000000000000004">
      <c r="C601" s="1"/>
    </row>
    <row r="604" spans="2:38" x14ac:dyDescent="0.55000000000000004">
      <c r="B604" s="239"/>
      <c r="K60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86" zoomScale="70" zoomScaleNormal="70" workbookViewId="0">
      <selection activeCell="S92" sqref="S9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38"/>
  <sheetViews>
    <sheetView topLeftCell="A2" workbookViewId="0">
      <pane xSplit="2" ySplit="2" topLeftCell="C626" activePane="bottomRight" state="frozen"/>
      <selection activeCell="O24" sqref="O24"/>
      <selection pane="topRight" activeCell="O24" sqref="O24"/>
      <selection pane="bottomLeft" activeCell="O24" sqref="O24"/>
      <selection pane="bottomRight" activeCell="H635" sqref="H63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529</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530</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531</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532</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533</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534</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535</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536</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537</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538</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539</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540</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541</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542</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543</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544</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545</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546</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547</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548</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549</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550</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551</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552</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553</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554</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556</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557</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558</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559</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560</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561</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562</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563</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564</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565</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566</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567</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568</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569</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570</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571</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572</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573</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574</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576</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577</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579</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580</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581</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582</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583</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584</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585</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586</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587</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588</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589</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590</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591</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592</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593</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594</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595</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596</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597</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598</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599</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600</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601</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602</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603</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604</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605</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606</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607</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608</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609</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610</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611</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612</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613</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614</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615</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616</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617</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618</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619</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621</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622</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623</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624</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625</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626</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627</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628</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629</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630</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631</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632</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633</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634</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635</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636</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637</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638</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642</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643</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644</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645</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646</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647</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648</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649</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650</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651</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652</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653</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654</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655</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656</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657</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661</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662</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663</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664</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665</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666</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667</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668</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669</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670</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671</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672</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673</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674</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675</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676</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677</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678</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679</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680</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681</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682</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683</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684</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687</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688</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689</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690</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691</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692</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693</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694</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695</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696</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697</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698</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699</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700</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701</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702</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703</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704</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705</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706</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707</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708</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709</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710</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711</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712</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713</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714</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715</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716</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717</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718</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719</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720</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721</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722</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723</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724</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725</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726</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727</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728</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729</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730</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731</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732</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733</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734</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735</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736</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737</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738</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739</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740</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741</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742</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743</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744</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745</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746</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747</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749</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750</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751</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373</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374</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375</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377</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378</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379</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380</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381</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382</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383</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384</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385</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386</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387</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388</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390</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391</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392</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393</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395</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753</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754</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755</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756</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757</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758</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759</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760</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761</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408</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409</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410</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411</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412</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413</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414</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415</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416</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417</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418</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419</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420</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421</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422</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423</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424</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425</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426</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427</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428</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429</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430</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431</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432</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436</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437</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438</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439</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440</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441</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442</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443</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444</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445</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446</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447</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448</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449</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450</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451</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452</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453</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454</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455</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456</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457</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459</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460</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461</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462</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463</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764</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765</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766</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767</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768</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769</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770</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771</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772</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773</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774</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775</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776</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777</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778</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779</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780</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781</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782</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783</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784</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785</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786</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787</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788</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789</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790</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791</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792</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793</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794</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795</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796</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797</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798</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799</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800</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801</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802</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803</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804</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805</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806</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807</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808</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809</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810</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811</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812</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813</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814</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815</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816</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817</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818</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819</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820</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821</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822</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823</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824</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825</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826</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827</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829</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830</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831</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832</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833</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834</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835</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836</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837</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838</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839</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840</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841</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842</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843</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844</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845</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846</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847</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34" si="223">+A624+1</f>
        <v>627</v>
      </c>
      <c r="B625" s="248"/>
      <c r="C625" s="45"/>
      <c r="D625" t="s">
        <v>848</v>
      </c>
      <c r="E625">
        <v>24</v>
      </c>
      <c r="F625">
        <f t="shared" ref="F625:F634"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849</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850</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851</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852</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853</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854</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855</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856</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857</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B635" s="248"/>
      <c r="C635" s="45"/>
      <c r="G635" s="1"/>
      <c r="H635" s="129"/>
      <c r="I635" s="247"/>
      <c r="J635" s="129"/>
      <c r="K635" s="252"/>
      <c r="L635" s="275"/>
      <c r="M635" s="5"/>
      <c r="N635" s="252"/>
      <c r="O635" s="129"/>
      <c r="P635" s="129"/>
      <c r="Q635" s="6"/>
      <c r="R635" s="276"/>
      <c r="S635" s="238"/>
      <c r="T635" s="253"/>
      <c r="U635" s="278"/>
      <c r="V635" s="5"/>
      <c r="W635" s="27"/>
      <c r="X635" s="253"/>
      <c r="Y635" s="5"/>
      <c r="Z635" s="250"/>
    </row>
    <row r="636" spans="1:26" x14ac:dyDescent="0.55000000000000004">
      <c r="B636" s="248"/>
      <c r="C636" s="45"/>
      <c r="G636" s="1"/>
      <c r="H636" s="128"/>
      <c r="I636" s="285"/>
      <c r="J636" s="128"/>
      <c r="K636" s="286"/>
      <c r="L636" s="287"/>
      <c r="M636" s="285"/>
      <c r="N636" s="286"/>
      <c r="O636" s="128"/>
      <c r="P636" s="285"/>
      <c r="Q636" s="288"/>
      <c r="R636" s="289"/>
      <c r="S636" s="288"/>
      <c r="T636" s="128"/>
      <c r="U636" s="290"/>
      <c r="V636" s="285"/>
      <c r="W636" s="285"/>
      <c r="X636" s="128"/>
      <c r="Y636" s="285"/>
      <c r="Z636" s="128"/>
    </row>
    <row r="637" spans="1:26" ht="7.5" customHeight="1" x14ac:dyDescent="0.55000000000000004">
      <c r="H637" s="285"/>
      <c r="I637" s="285"/>
      <c r="J637" s="285"/>
      <c r="K637" s="285"/>
      <c r="L637" s="291"/>
      <c r="M637" s="285"/>
      <c r="N637" s="285"/>
      <c r="O637" s="285"/>
      <c r="P637" s="285"/>
      <c r="Q637" s="285"/>
      <c r="R637" s="291"/>
      <c r="S637" s="285"/>
      <c r="T637" s="285"/>
      <c r="U637" s="285"/>
      <c r="V637" s="285"/>
      <c r="W637" s="285"/>
      <c r="X637" s="128"/>
      <c r="Y637" s="285"/>
      <c r="Z637" s="128"/>
    </row>
    <row r="638" spans="1:26" x14ac:dyDescent="0.55000000000000004">
      <c r="H638" s="285"/>
      <c r="I638" s="285"/>
      <c r="J638" s="285"/>
      <c r="K638" s="285"/>
      <c r="L638" s="291"/>
      <c r="M638" s="285"/>
      <c r="N638" s="285"/>
      <c r="O638" s="285"/>
      <c r="P638" s="285"/>
      <c r="Q638" s="285"/>
      <c r="R638" s="291"/>
      <c r="S638" s="285"/>
      <c r="T638" s="285"/>
      <c r="U638" s="285"/>
      <c r="V638" s="285"/>
      <c r="W638" s="285"/>
      <c r="X638" s="128"/>
      <c r="Y638" s="285"/>
      <c r="Z638"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6" t="s">
        <v>2</v>
      </c>
      <c r="C4" s="376"/>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6" t="s">
        <v>38</v>
      </c>
      <c r="CI4" s="376"/>
      <c r="CJ4" s="376"/>
      <c r="CK4" s="376"/>
      <c r="CL4" s="376"/>
    </row>
    <row r="5" spans="2:90" x14ac:dyDescent="0.55000000000000004">
      <c r="B5" t="s">
        <v>3</v>
      </c>
      <c r="C5" t="s">
        <v>1</v>
      </c>
      <c r="D5" s="376" t="s">
        <v>4</v>
      </c>
      <c r="E5" s="376"/>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2022-04-04T08:25:43Z</dcterms:modified>
</cp:coreProperties>
</file>