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20210102上新電機\Desktop\新しいフォルダー\000休暇中\"/>
    </mc:Choice>
  </mc:AlternateContent>
  <xr:revisionPtr revIDLastSave="0" documentId="13_ncr:1_{9D244F79-63F8-4504-A764-6981596B2C0B}" xr6:coauthVersionLast="47" xr6:coauthVersionMax="47" xr10:uidLastSave="{00000000-0000-0000-0000-000000000000}"/>
  <bookViews>
    <workbookView xWindow="-110" yWindow="-110" windowWidth="19420" windowHeight="9800" tabRatio="736" firstSheet="2"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C738" i="5" l="1"/>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F876" i="2" l="1"/>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Z679" i="6" s="1"/>
  <c r="X679" i="6"/>
  <c r="V679" i="6"/>
  <c r="U679" i="6"/>
  <c r="T679" i="6"/>
  <c r="S679" i="6"/>
  <c r="R679" i="6"/>
  <c r="N679" i="6"/>
  <c r="L679" i="6"/>
  <c r="K679" i="6"/>
  <c r="I679" i="6"/>
  <c r="W679" i="6" s="1"/>
  <c r="F679" i="6"/>
  <c r="A679" i="6"/>
  <c r="AJ638" i="7"/>
  <c r="AI638" i="7"/>
  <c r="AG638" i="7"/>
  <c r="J638" i="7"/>
  <c r="B638" i="7" s="1"/>
  <c r="AK638" i="7" s="1"/>
  <c r="AH638" i="7" s="1"/>
  <c r="AF875" i="2"/>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J637" i="7"/>
  <c r="AI637" i="7"/>
  <c r="AG637" i="7"/>
  <c r="J637" i="7"/>
  <c r="B637" i="7" s="1"/>
  <c r="AK637" i="7" s="1"/>
  <c r="AH637" i="7" s="1"/>
  <c r="Y678" i="6"/>
  <c r="V678" i="6"/>
  <c r="U678" i="6"/>
  <c r="Y677" i="6"/>
  <c r="V677" i="6"/>
  <c r="U677" i="6"/>
  <c r="AJ636" i="7"/>
  <c r="AI636" i="7"/>
  <c r="AG636" i="7"/>
  <c r="J636" i="7"/>
  <c r="B636" i="7" s="1"/>
  <c r="AK636" i="7" s="1"/>
  <c r="AH636" i="7" s="1"/>
  <c r="AF874" i="2"/>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BE875" i="5" l="1"/>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F873" i="2"/>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J635" i="7"/>
  <c r="AI635" i="7"/>
  <c r="AG635" i="7"/>
  <c r="J635" i="7"/>
  <c r="B635" i="7" s="1"/>
  <c r="AK635" i="7" s="1"/>
  <c r="AH635" i="7" s="1"/>
  <c r="Y676" i="6"/>
  <c r="V676" i="6"/>
  <c r="U676" i="6"/>
  <c r="AF872" i="2"/>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J634" i="7"/>
  <c r="AI634" i="7"/>
  <c r="AG634" i="7"/>
  <c r="J634" i="7"/>
  <c r="B634" i="7" s="1"/>
  <c r="AK634" i="7" s="1"/>
  <c r="Y675" i="6"/>
  <c r="V675" i="6"/>
  <c r="U675" i="6"/>
  <c r="AF871" i="2"/>
  <c r="AE871" i="2"/>
  <c r="AA871" i="2"/>
  <c r="Z871" i="2"/>
  <c r="X871" i="2"/>
  <c r="W871" i="2"/>
  <c r="P871" i="2"/>
  <c r="CU872" i="5" l="1"/>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H634" i="7"/>
  <c r="AJ633" i="7"/>
  <c r="AI633" i="7"/>
  <c r="AG633" i="7"/>
  <c r="J633" i="7"/>
  <c r="B633" i="7" s="1"/>
  <c r="AK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F870" i="2"/>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J632" i="7"/>
  <c r="AI632" i="7"/>
  <c r="AG632" i="7"/>
  <c r="J632" i="7"/>
  <c r="B632" i="7" s="1"/>
  <c r="AK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F869" i="2"/>
  <c r="AE869" i="2"/>
  <c r="AA869" i="2"/>
  <c r="Z869" i="2"/>
  <c r="X869" i="2"/>
  <c r="W869" i="2"/>
  <c r="P869" i="2"/>
  <c r="AU868" i="5"/>
  <c r="AS868" i="5"/>
  <c r="AQ868" i="5"/>
  <c r="AM868" i="5"/>
  <c r="AG868" i="5"/>
  <c r="CK868" i="5" s="1"/>
  <c r="AI868" i="5"/>
  <c r="CM868" i="5" s="1"/>
  <c r="AD868" i="5"/>
  <c r="BV868" i="5" s="1"/>
  <c r="AC868" i="5"/>
  <c r="AB868" i="5"/>
  <c r="AA868" i="5"/>
  <c r="Z868" i="5"/>
  <c r="CN868" i="5" s="1"/>
  <c r="AJ631" i="7"/>
  <c r="AI631" i="7"/>
  <c r="AG631" i="7"/>
  <c r="J631" i="7"/>
  <c r="B631" i="7" s="1"/>
  <c r="AK631" i="7" s="1"/>
  <c r="Y672" i="6"/>
  <c r="V672" i="6"/>
  <c r="U672" i="6"/>
  <c r="AF868" i="2"/>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H632" i="7"/>
  <c r="AH631" i="7"/>
  <c r="BV870" i="5"/>
  <c r="CO870" i="5"/>
  <c r="AH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J630" i="7"/>
  <c r="AI630" i="7"/>
  <c r="AG630" i="7"/>
  <c r="J630" i="7"/>
  <c r="B630" i="7" s="1"/>
  <c r="AK630" i="7" s="1"/>
  <c r="Y671" i="6"/>
  <c r="V671" i="6"/>
  <c r="U671" i="6"/>
  <c r="CR866" i="5"/>
  <c r="CL866" i="5"/>
  <c r="CI866" i="5"/>
  <c r="CE866" i="5"/>
  <c r="CD866" i="5"/>
  <c r="CC866" i="5"/>
  <c r="CB866" i="5"/>
  <c r="CA866" i="5"/>
  <c r="BZ866" i="5"/>
  <c r="BY866" i="5"/>
  <c r="BX866" i="5"/>
  <c r="BT866" i="5"/>
  <c r="BS866" i="5"/>
  <c r="BR866" i="5"/>
  <c r="BQ866" i="5"/>
  <c r="BM866" i="5"/>
  <c r="BL866" i="5"/>
  <c r="BH866" i="5"/>
  <c r="BF866" i="5"/>
  <c r="AF867" i="2"/>
  <c r="AE867" i="2"/>
  <c r="AA867" i="2"/>
  <c r="Z867" i="2"/>
  <c r="X867" i="2"/>
  <c r="W867" i="2"/>
  <c r="P867" i="2"/>
  <c r="AX866" i="5"/>
  <c r="AU866" i="5"/>
  <c r="AS866" i="5"/>
  <c r="AQ866" i="5"/>
  <c r="AM866" i="5"/>
  <c r="AI866" i="5"/>
  <c r="CM866" i="5" s="1"/>
  <c r="AG866" i="5"/>
  <c r="CK866" i="5" s="1"/>
  <c r="AD866" i="5"/>
  <c r="AC866" i="5"/>
  <c r="AB866" i="5"/>
  <c r="AA866" i="5"/>
  <c r="Z866" i="5"/>
  <c r="CN866" i="5" s="1"/>
  <c r="AJ629" i="7"/>
  <c r="AI629" i="7"/>
  <c r="AG629" i="7"/>
  <c r="J629" i="7"/>
  <c r="B629" i="7" s="1"/>
  <c r="AK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J628" i="7"/>
  <c r="AI628" i="7"/>
  <c r="AG628" i="7"/>
  <c r="J628" i="7"/>
  <c r="B628" i="7" s="1"/>
  <c r="AK628" i="7" s="1"/>
  <c r="AH628" i="7" s="1"/>
  <c r="Y669" i="6"/>
  <c r="V669" i="6"/>
  <c r="U669" i="6"/>
  <c r="AF866" i="2"/>
  <c r="AE866" i="2"/>
  <c r="AA866" i="2"/>
  <c r="Z866" i="2"/>
  <c r="X866" i="2"/>
  <c r="W866" i="2"/>
  <c r="P866" i="2"/>
  <c r="AF865" i="2"/>
  <c r="AE865" i="2"/>
  <c r="AA865" i="2"/>
  <c r="Z865" i="2"/>
  <c r="X865" i="2"/>
  <c r="W865" i="2"/>
  <c r="P865" i="2"/>
  <c r="AF864"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CU866" i="5" l="1"/>
  <c r="CU865" i="5"/>
  <c r="CU864" i="5"/>
  <c r="CS866" i="5"/>
  <c r="CG866" i="5"/>
  <c r="CT866" i="5"/>
  <c r="CH866" i="5"/>
  <c r="CT865" i="5"/>
  <c r="CH865" i="5"/>
  <c r="CT864" i="5"/>
  <c r="CH864" i="5"/>
  <c r="CS865" i="5"/>
  <c r="CG865" i="5"/>
  <c r="CS864" i="5"/>
  <c r="CG864" i="5"/>
  <c r="AH630" i="7"/>
  <c r="BE864" i="5"/>
  <c r="BJ864" i="5" s="1"/>
  <c r="BN864" i="5" s="1"/>
  <c r="CP866" i="5"/>
  <c r="CQ866" i="5"/>
  <c r="CN865" i="5"/>
  <c r="CJ866" i="5"/>
  <c r="CO865" i="5"/>
  <c r="BE866" i="5"/>
  <c r="BJ866" i="5" s="1"/>
  <c r="BN866" i="5" s="1"/>
  <c r="BE865" i="5"/>
  <c r="BJ865" i="5" s="1"/>
  <c r="BN865" i="5" s="1"/>
  <c r="BV866" i="5"/>
  <c r="CO866" i="5"/>
  <c r="AH629" i="7"/>
  <c r="BK866" i="5"/>
  <c r="CQ865" i="5"/>
  <c r="CP864" i="5"/>
  <c r="CJ865" i="5"/>
  <c r="BK865" i="5"/>
  <c r="CJ864" i="5"/>
  <c r="CO864" i="5"/>
  <c r="CQ864" i="5"/>
  <c r="BV864" i="5"/>
  <c r="BK864" i="5"/>
  <c r="AJ627" i="7" l="1"/>
  <c r="AI627" i="7"/>
  <c r="AG627" i="7"/>
  <c r="AJ626" i="7"/>
  <c r="AI626" i="7"/>
  <c r="AG626" i="7"/>
  <c r="J627" i="7"/>
  <c r="B627" i="7" s="1"/>
  <c r="AK627" i="7" s="1"/>
  <c r="Y668" i="6"/>
  <c r="V668" i="6"/>
  <c r="U668" i="6"/>
  <c r="Y667" i="6"/>
  <c r="V667" i="6"/>
  <c r="U667" i="6"/>
  <c r="J626" i="7"/>
  <c r="B626" i="7" s="1"/>
  <c r="AK626" i="7" s="1"/>
  <c r="AH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F863" i="2"/>
  <c r="AE863" i="2"/>
  <c r="AA863" i="2"/>
  <c r="Z863" i="2"/>
  <c r="X863" i="2"/>
  <c r="W863" i="2"/>
  <c r="P863" i="2"/>
  <c r="AU862" i="5"/>
  <c r="AS862" i="5"/>
  <c r="AQ862" i="5"/>
  <c r="AM862" i="5"/>
  <c r="AI862" i="5"/>
  <c r="CQ862" i="5" s="1"/>
  <c r="AG862" i="5"/>
  <c r="CK862" i="5" s="1"/>
  <c r="AD862" i="5"/>
  <c r="CJ862" i="5" s="1"/>
  <c r="AC862" i="5"/>
  <c r="AB862" i="5"/>
  <c r="AA862" i="5"/>
  <c r="Z862" i="5"/>
  <c r="CN862" i="5" s="1"/>
  <c r="AJ625" i="7"/>
  <c r="AI625" i="7"/>
  <c r="AG625" i="7"/>
  <c r="J625" i="7"/>
  <c r="B625" i="7" s="1"/>
  <c r="AK625" i="7" s="1"/>
  <c r="AH625" i="7" s="1"/>
  <c r="Y666" i="6"/>
  <c r="V666" i="6"/>
  <c r="U666" i="6"/>
  <c r="AF862" i="2"/>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J624" i="7"/>
  <c r="AI624" i="7"/>
  <c r="AG624" i="7"/>
  <c r="J624" i="7"/>
  <c r="B624" i="7" s="1"/>
  <c r="AK624" i="7" s="1"/>
  <c r="Y665" i="6"/>
  <c r="V665" i="6"/>
  <c r="U665" i="6"/>
  <c r="AF861" i="2"/>
  <c r="AE861" i="2"/>
  <c r="AA861" i="2"/>
  <c r="Z861" i="2"/>
  <c r="X861" i="2"/>
  <c r="W861" i="2"/>
  <c r="P861" i="2"/>
  <c r="AJ623" i="7"/>
  <c r="AI623" i="7"/>
  <c r="AG623" i="7"/>
  <c r="J623" i="7"/>
  <c r="B623" i="7" s="1"/>
  <c r="AK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F860" i="2"/>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J622" i="7"/>
  <c r="AI622" i="7"/>
  <c r="AG622" i="7"/>
  <c r="J622" i="7"/>
  <c r="B622" i="7" s="1"/>
  <c r="AK622" i="7" s="1"/>
  <c r="Y663" i="6"/>
  <c r="V663" i="6"/>
  <c r="U663" i="6"/>
  <c r="AF859" i="2"/>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CK858" i="5" s="1"/>
  <c r="AD858" i="5"/>
  <c r="BV858" i="5" s="1"/>
  <c r="AC858" i="5"/>
  <c r="AB858" i="5"/>
  <c r="AA858" i="5"/>
  <c r="Z858" i="5"/>
  <c r="CP858" i="5" s="1"/>
  <c r="AJ621" i="7"/>
  <c r="AI621" i="7"/>
  <c r="AG621" i="7"/>
  <c r="J621" i="7"/>
  <c r="B621" i="7" s="1"/>
  <c r="AK621" i="7" s="1"/>
  <c r="Y662" i="6"/>
  <c r="V662" i="6"/>
  <c r="U662" i="6"/>
  <c r="AF858" i="2"/>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CM857" i="5" s="1"/>
  <c r="AG857" i="5"/>
  <c r="CK857" i="5" s="1"/>
  <c r="AD857" i="5"/>
  <c r="BV857" i="5" s="1"/>
  <c r="AC857" i="5"/>
  <c r="AB857" i="5"/>
  <c r="AA857" i="5"/>
  <c r="Z857" i="5"/>
  <c r="BE857" i="5" s="1"/>
  <c r="BJ857" i="5" s="1"/>
  <c r="BN857" i="5" s="1"/>
  <c r="AJ620" i="7"/>
  <c r="AI620" i="7"/>
  <c r="AG620" i="7"/>
  <c r="J620" i="7"/>
  <c r="B620" i="7" s="1"/>
  <c r="AK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F857" i="2"/>
  <c r="AE857" i="2"/>
  <c r="AA857" i="2"/>
  <c r="Z857" i="2"/>
  <c r="X857" i="2"/>
  <c r="W857" i="2"/>
  <c r="P857" i="2"/>
  <c r="AX856" i="5"/>
  <c r="AQ856" i="5"/>
  <c r="CU857" i="5" l="1"/>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AJ883" i="5"/>
  <c r="BK862" i="5"/>
  <c r="AH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H620" i="7"/>
  <c r="AH624" i="7"/>
  <c r="BV861" i="5"/>
  <c r="CO861" i="5"/>
  <c r="BK861" i="5"/>
  <c r="CN859" i="5"/>
  <c r="CO859" i="5"/>
  <c r="CM860" i="5"/>
  <c r="CN860" i="5"/>
  <c r="CO860" i="5"/>
  <c r="BK856" i="5"/>
  <c r="AH621" i="7"/>
  <c r="AH623" i="7"/>
  <c r="CJ860" i="5"/>
  <c r="AH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J619" i="7"/>
  <c r="AI619" i="7"/>
  <c r="AG619" i="7"/>
  <c r="J619" i="7"/>
  <c r="B619" i="7" s="1"/>
  <c r="AK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J618" i="7"/>
  <c r="AI618" i="7"/>
  <c r="AG618" i="7"/>
  <c r="J618" i="7"/>
  <c r="B618" i="7" s="1"/>
  <c r="AK618" i="7" s="1"/>
  <c r="Y659" i="6"/>
  <c r="V659" i="6"/>
  <c r="U659" i="6"/>
  <c r="AF856" i="2"/>
  <c r="AE856" i="2"/>
  <c r="AA856" i="2"/>
  <c r="Z856" i="2"/>
  <c r="X856" i="2"/>
  <c r="W856" i="2"/>
  <c r="P856" i="2"/>
  <c r="AF855" i="2"/>
  <c r="AE855" i="2"/>
  <c r="AA855" i="2"/>
  <c r="Z855" i="2"/>
  <c r="X855" i="2"/>
  <c r="W855" i="2"/>
  <c r="P855" i="2"/>
  <c r="AJ617" i="7"/>
  <c r="AI617" i="7"/>
  <c r="AG617" i="7"/>
  <c r="J617" i="7"/>
  <c r="B617" i="7" s="1"/>
  <c r="AK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CH854" i="5" s="1"/>
  <c r="AS854" i="5"/>
  <c r="AQ854" i="5"/>
  <c r="AM854" i="5"/>
  <c r="AI854" i="5"/>
  <c r="CM854" i="5" s="1"/>
  <c r="AG854" i="5"/>
  <c r="CK854" i="5" s="1"/>
  <c r="AD854" i="5"/>
  <c r="BV854" i="5" s="1"/>
  <c r="AC854" i="5"/>
  <c r="AB854" i="5"/>
  <c r="AA854" i="5"/>
  <c r="Z854" i="5"/>
  <c r="CP854" i="5" s="1"/>
  <c r="AX854" i="5"/>
  <c r="AF854" i="2"/>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J616" i="7"/>
  <c r="AI616" i="7"/>
  <c r="AG616" i="7"/>
  <c r="J616" i="7"/>
  <c r="B616" i="7" s="1"/>
  <c r="AK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K615" i="7" s="1"/>
  <c r="AJ615" i="7"/>
  <c r="AI615" i="7"/>
  <c r="AG615" i="7"/>
  <c r="Y656" i="6"/>
  <c r="V656" i="6"/>
  <c r="U656" i="6"/>
  <c r="AF853" i="2"/>
  <c r="AE853" i="2"/>
  <c r="AA853" i="2"/>
  <c r="Z853" i="2"/>
  <c r="X853" i="2"/>
  <c r="W853" i="2"/>
  <c r="AF852" i="2"/>
  <c r="AE852" i="2"/>
  <c r="AA852" i="2"/>
  <c r="Z852" i="2"/>
  <c r="X852" i="2"/>
  <c r="W852" i="2"/>
  <c r="AF851" i="2"/>
  <c r="AE851" i="2"/>
  <c r="AA851" i="2"/>
  <c r="Z851" i="2"/>
  <c r="X851" i="2"/>
  <c r="W851" i="2"/>
  <c r="P853" i="2"/>
  <c r="M881"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K614" i="7" s="1"/>
  <c r="AJ614" i="7"/>
  <c r="AI614" i="7"/>
  <c r="AG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J613" i="7"/>
  <c r="AI613" i="7"/>
  <c r="AG613" i="7"/>
  <c r="J613" i="7"/>
  <c r="B613" i="7" s="1"/>
  <c r="AK613" i="7" s="1"/>
  <c r="Y654" i="6"/>
  <c r="V654" i="6"/>
  <c r="U654" i="6"/>
  <c r="AF850" i="2"/>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Y653" i="6"/>
  <c r="V653" i="6"/>
  <c r="U653" i="6"/>
  <c r="CR848" i="5"/>
  <c r="CL848" i="5"/>
  <c r="CI848" i="5"/>
  <c r="CE848" i="5"/>
  <c r="CD848" i="5"/>
  <c r="CC848" i="5"/>
  <c r="CB848" i="5"/>
  <c r="CA848" i="5"/>
  <c r="BZ848" i="5"/>
  <c r="BY848" i="5"/>
  <c r="BX848" i="5"/>
  <c r="BT848" i="5"/>
  <c r="BS848" i="5"/>
  <c r="BR848" i="5"/>
  <c r="BQ848" i="5"/>
  <c r="BM848" i="5"/>
  <c r="BL848" i="5"/>
  <c r="BH848" i="5"/>
  <c r="BF848" i="5"/>
  <c r="CU849" i="5" l="1"/>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AV880" i="5"/>
  <c r="BK854" i="5"/>
  <c r="BE855" i="5"/>
  <c r="BJ855" i="5" s="1"/>
  <c r="BN855" i="5" s="1"/>
  <c r="CJ856" i="5"/>
  <c r="CO856" i="5"/>
  <c r="BV856" i="5"/>
  <c r="CQ856" i="5"/>
  <c r="CM856" i="5"/>
  <c r="CP856" i="5"/>
  <c r="BE856" i="5"/>
  <c r="BJ856" i="5" s="1"/>
  <c r="BN856" i="5" s="1"/>
  <c r="CN856" i="5"/>
  <c r="BK855" i="5"/>
  <c r="CP855" i="5"/>
  <c r="CQ855" i="5"/>
  <c r="AH619" i="7"/>
  <c r="BK851" i="5"/>
  <c r="BV855" i="5"/>
  <c r="CO855" i="5"/>
  <c r="AH617" i="7"/>
  <c r="AH612" i="7"/>
  <c r="AH618" i="7"/>
  <c r="CN854" i="5"/>
  <c r="CO854" i="5"/>
  <c r="BE854" i="5"/>
  <c r="BJ854" i="5" s="1"/>
  <c r="BN854" i="5" s="1"/>
  <c r="CQ854" i="5"/>
  <c r="CJ854" i="5"/>
  <c r="CM853" i="5"/>
  <c r="BE853" i="5"/>
  <c r="BJ853" i="5" s="1"/>
  <c r="BN853" i="5" s="1"/>
  <c r="CN853" i="5"/>
  <c r="BE851" i="5"/>
  <c r="BJ851" i="5" s="1"/>
  <c r="BN851" i="5" s="1"/>
  <c r="AH616" i="7"/>
  <c r="CO853" i="5"/>
  <c r="BV853" i="5"/>
  <c r="BK853" i="5"/>
  <c r="CP852" i="5"/>
  <c r="BE852" i="5"/>
  <c r="BJ852" i="5" s="1"/>
  <c r="BN852" i="5" s="1"/>
  <c r="CP851" i="5"/>
  <c r="CM852" i="5"/>
  <c r="CJ852" i="5"/>
  <c r="CO852" i="5"/>
  <c r="BK852" i="5"/>
  <c r="BE850" i="5"/>
  <c r="BJ850" i="5" s="1"/>
  <c r="BN850" i="5" s="1"/>
  <c r="CJ851" i="5"/>
  <c r="AH615" i="7"/>
  <c r="AH614" i="7"/>
  <c r="AH613" i="7"/>
  <c r="CM851" i="5"/>
  <c r="BV851" i="5"/>
  <c r="CO851" i="5"/>
  <c r="CJ849" i="5"/>
  <c r="CJ850" i="5"/>
  <c r="CN850" i="5"/>
  <c r="CO850" i="5"/>
  <c r="CQ850" i="5"/>
  <c r="BV850" i="5"/>
  <c r="BK850" i="5"/>
  <c r="CO849" i="5"/>
  <c r="BK849" i="5"/>
  <c r="CM849" i="5"/>
  <c r="CN849" i="5"/>
  <c r="CP849" i="5"/>
  <c r="BK848" i="5"/>
  <c r="AF849" i="2"/>
  <c r="AE849" i="2"/>
  <c r="AA849" i="2"/>
  <c r="Z849" i="2"/>
  <c r="X849" i="2"/>
  <c r="W849" i="2"/>
  <c r="P849" i="2"/>
  <c r="AX848" i="5"/>
  <c r="AU848" i="5"/>
  <c r="AS848" i="5"/>
  <c r="AQ848" i="5"/>
  <c r="AM848" i="5"/>
  <c r="AI848" i="5"/>
  <c r="AG848" i="5"/>
  <c r="CK848" i="5" s="1"/>
  <c r="AD848" i="5"/>
  <c r="AC848" i="5"/>
  <c r="AB848" i="5"/>
  <c r="AA848" i="5"/>
  <c r="Z848" i="5"/>
  <c r="AJ611" i="7"/>
  <c r="AI611" i="7"/>
  <c r="AG611" i="7"/>
  <c r="J611" i="7"/>
  <c r="B611" i="7" s="1"/>
  <c r="AK611" i="7" s="1"/>
  <c r="Y652" i="6"/>
  <c r="V652" i="6"/>
  <c r="U652" i="6"/>
  <c r="AF848" i="2"/>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J610" i="7"/>
  <c r="AI610" i="7"/>
  <c r="AG610" i="7"/>
  <c r="J610" i="7"/>
  <c r="B610" i="7" s="1"/>
  <c r="AK610" i="7" s="1"/>
  <c r="Y651" i="6"/>
  <c r="V651" i="6"/>
  <c r="U651" i="6"/>
  <c r="AF847" i="2"/>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J609" i="7"/>
  <c r="AI609" i="7"/>
  <c r="AG609" i="7"/>
  <c r="J609" i="7"/>
  <c r="B609" i="7" s="1"/>
  <c r="AK609" i="7" s="1"/>
  <c r="Y650" i="6"/>
  <c r="V650" i="6"/>
  <c r="U650" i="6"/>
  <c r="AF846" i="2"/>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J608" i="7"/>
  <c r="AI608" i="7"/>
  <c r="AG608" i="7"/>
  <c r="J608" i="7"/>
  <c r="B608" i="7" s="1"/>
  <c r="AK608" i="7" s="1"/>
  <c r="Y649" i="6"/>
  <c r="V649" i="6"/>
  <c r="U649" i="6"/>
  <c r="AF845" i="2"/>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J606" i="7"/>
  <c r="AI606" i="7"/>
  <c r="AG606" i="7"/>
  <c r="J606" i="7"/>
  <c r="B606" i="7" s="1"/>
  <c r="AK606" i="7" s="1"/>
  <c r="Y647" i="6"/>
  <c r="V647" i="6"/>
  <c r="U647" i="6"/>
  <c r="AF843" i="2"/>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J604" i="7"/>
  <c r="AI604" i="7"/>
  <c r="AG604" i="7"/>
  <c r="J604" i="7"/>
  <c r="B604" i="7" s="1"/>
  <c r="AK604" i="7" s="1"/>
  <c r="Y645" i="6"/>
  <c r="V645" i="6"/>
  <c r="U645" i="6"/>
  <c r="AF841" i="2"/>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J603" i="7"/>
  <c r="AI603" i="7"/>
  <c r="AG603" i="7"/>
  <c r="J603" i="7"/>
  <c r="B603" i="7" s="1"/>
  <c r="AK603" i="7" s="1"/>
  <c r="Y644" i="6"/>
  <c r="V644" i="6"/>
  <c r="U644" i="6"/>
  <c r="AG839" i="5"/>
  <c r="CK839" i="5" s="1"/>
  <c r="AI839" i="5"/>
  <c r="CQ839" i="5" s="1"/>
  <c r="AQ839" i="5"/>
  <c r="AM839" i="5"/>
  <c r="AU839" i="5"/>
  <c r="AS839" i="5"/>
  <c r="AF840" i="2"/>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81" i="5"/>
  <c r="AF839" i="2"/>
  <c r="AE839" i="2"/>
  <c r="AA839" i="2"/>
  <c r="Z839" i="2"/>
  <c r="X839" i="2"/>
  <c r="W839" i="2"/>
  <c r="P839" i="2"/>
  <c r="O644" i="7"/>
  <c r="G644" i="7"/>
  <c r="J601" i="7"/>
  <c r="B601" i="7" s="1"/>
  <c r="AK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F838" i="2"/>
  <c r="AE838" i="2"/>
  <c r="AA838" i="2"/>
  <c r="Z838" i="2"/>
  <c r="X838" i="2"/>
  <c r="W838" i="2"/>
  <c r="P838" i="2"/>
  <c r="AF837"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H610" i="7"/>
  <c r="AH602" i="7"/>
  <c r="AH611" i="7"/>
  <c r="BE847" i="5"/>
  <c r="BJ847" i="5" s="1"/>
  <c r="BN847" i="5" s="1"/>
  <c r="CQ848" i="5"/>
  <c r="CM848" i="5"/>
  <c r="BV847" i="5"/>
  <c r="CP848" i="5"/>
  <c r="CN848" i="5"/>
  <c r="BE848" i="5"/>
  <c r="BJ848" i="5" s="1"/>
  <c r="BN848" i="5" s="1"/>
  <c r="BK847" i="5"/>
  <c r="CN847" i="5"/>
  <c r="CJ848" i="5"/>
  <c r="BV848" i="5"/>
  <c r="CO848" i="5"/>
  <c r="AH607" i="7"/>
  <c r="CO847" i="5"/>
  <c r="AH601" i="7"/>
  <c r="CQ847" i="5"/>
  <c r="CP845" i="5"/>
  <c r="CN846" i="5"/>
  <c r="BE845" i="5"/>
  <c r="BJ845" i="5" s="1"/>
  <c r="BN845" i="5" s="1"/>
  <c r="BE846" i="5"/>
  <c r="BJ846" i="5" s="1"/>
  <c r="BN846" i="5" s="1"/>
  <c r="CQ846" i="5"/>
  <c r="BV846" i="5"/>
  <c r="CO846" i="5"/>
  <c r="CJ846" i="5"/>
  <c r="BK846" i="5"/>
  <c r="AH609" i="7"/>
  <c r="CM845" i="5"/>
  <c r="BK844" i="5"/>
  <c r="AH605" i="7"/>
  <c r="AH608" i="7"/>
  <c r="BV845" i="5"/>
  <c r="CJ845" i="5"/>
  <c r="CO845" i="5"/>
  <c r="BK845" i="5"/>
  <c r="BK841" i="5"/>
  <c r="CM844" i="5"/>
  <c r="CN844" i="5"/>
  <c r="CP844" i="5"/>
  <c r="AH604" i="7"/>
  <c r="AH606" i="7"/>
  <c r="AH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J600" i="7"/>
  <c r="AI600" i="7"/>
  <c r="AG600" i="7"/>
  <c r="J600" i="7"/>
  <c r="B600" i="7" s="1"/>
  <c r="AK600" i="7" s="1"/>
  <c r="Y641" i="6"/>
  <c r="V641" i="6"/>
  <c r="U641" i="6"/>
  <c r="CU837" i="5" l="1"/>
  <c r="CS837" i="5"/>
  <c r="CG837" i="5"/>
  <c r="CT837" i="5"/>
  <c r="CH837" i="5"/>
  <c r="BK837" i="5"/>
  <c r="CN837" i="5"/>
  <c r="CP837" i="5"/>
  <c r="AH600" i="7"/>
  <c r="CO837" i="5"/>
  <c r="BV837" i="5"/>
  <c r="CJ837" i="5"/>
  <c r="CM837" i="5"/>
  <c r="Y640" i="6"/>
  <c r="V640" i="6"/>
  <c r="U640" i="6"/>
  <c r="AJ599" i="7"/>
  <c r="AI599" i="7"/>
  <c r="AG599" i="7"/>
  <c r="J599" i="7"/>
  <c r="AJ598" i="7"/>
  <c r="AI598" i="7"/>
  <c r="AG598" i="7"/>
  <c r="J598" i="7"/>
  <c r="B598" i="7" s="1"/>
  <c r="AK598" i="7" s="1"/>
  <c r="AH598" i="7" l="1"/>
  <c r="B599" i="7"/>
  <c r="AK599" i="7" s="1"/>
  <c r="AH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O834" i="5"/>
  <c r="AM834" i="5"/>
  <c r="AK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R834" i="5"/>
  <c r="CL834" i="5"/>
  <c r="CI834" i="5"/>
  <c r="CE834" i="5"/>
  <c r="CD834" i="5"/>
  <c r="CC834" i="5"/>
  <c r="CB834" i="5"/>
  <c r="CA834" i="5"/>
  <c r="BZ834" i="5"/>
  <c r="BY834" i="5"/>
  <c r="BX834" i="5"/>
  <c r="BT834" i="5"/>
  <c r="BS834" i="5"/>
  <c r="BR834" i="5"/>
  <c r="BQ834" i="5"/>
  <c r="BM834" i="5"/>
  <c r="BK834" i="5" s="1"/>
  <c r="BL834" i="5"/>
  <c r="BH834" i="5"/>
  <c r="BF834" i="5"/>
  <c r="AX834" i="5"/>
  <c r="CT834" i="5"/>
  <c r="CU834" i="5"/>
  <c r="CS834" i="5"/>
  <c r="CM834" i="5"/>
  <c r="CK834" i="5"/>
  <c r="AD834" i="5"/>
  <c r="AC834" i="5"/>
  <c r="AB834" i="5"/>
  <c r="AA834" i="5"/>
  <c r="Z834" i="5"/>
  <c r="CP834" i="5" s="1"/>
  <c r="AH597" i="7" l="1"/>
  <c r="BE834" i="5"/>
  <c r="BJ834" i="5" s="1"/>
  <c r="BN834" i="5" s="1"/>
  <c r="CN834" i="5"/>
  <c r="CQ834" i="5"/>
  <c r="BV834" i="5"/>
  <c r="CO834" i="5"/>
  <c r="CJ834" i="5"/>
  <c r="AF834" i="2"/>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O833" i="5"/>
  <c r="AM833" i="5"/>
  <c r="AK833" i="5"/>
  <c r="AI833" i="5"/>
  <c r="CQ833" i="5" s="1"/>
  <c r="AG833" i="5"/>
  <c r="CK833" i="5" s="1"/>
  <c r="AD833" i="5"/>
  <c r="CO833" i="5" s="1"/>
  <c r="AC833" i="5"/>
  <c r="AB833" i="5"/>
  <c r="AA833" i="5"/>
  <c r="Z833" i="5"/>
  <c r="CP833" i="5" s="1"/>
  <c r="AJ596" i="7"/>
  <c r="AI596" i="7"/>
  <c r="AG596" i="7"/>
  <c r="J596" i="7"/>
  <c r="B596" i="7" s="1"/>
  <c r="AK596" i="7" s="1"/>
  <c r="Y637" i="6"/>
  <c r="V637" i="6"/>
  <c r="U637" i="6"/>
  <c r="AF833" i="2"/>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O832" i="5"/>
  <c r="AM832" i="5"/>
  <c r="AK832" i="5"/>
  <c r="AI832" i="5"/>
  <c r="CM832" i="5" s="1"/>
  <c r="AG832" i="5"/>
  <c r="CK832" i="5" s="1"/>
  <c r="AD832" i="5"/>
  <c r="AC832" i="5"/>
  <c r="AB832" i="5"/>
  <c r="AA832" i="5"/>
  <c r="Z832" i="5"/>
  <c r="CP832" i="5" s="1"/>
  <c r="J595" i="7"/>
  <c r="B595" i="7" s="1"/>
  <c r="AK595" i="7" s="1"/>
  <c r="AJ595" i="7"/>
  <c r="AI595" i="7"/>
  <c r="AG595" i="7"/>
  <c r="Y636" i="6"/>
  <c r="V636" i="6"/>
  <c r="U636" i="6"/>
  <c r="AF832" i="2"/>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O831" i="5"/>
  <c r="AM831" i="5"/>
  <c r="AK831" i="5"/>
  <c r="AI831" i="5"/>
  <c r="CQ831" i="5" s="1"/>
  <c r="AG831" i="5"/>
  <c r="CK831" i="5" s="1"/>
  <c r="AD831" i="5"/>
  <c r="CO831" i="5" s="1"/>
  <c r="AC831" i="5"/>
  <c r="AB831" i="5"/>
  <c r="AA831" i="5"/>
  <c r="Z831" i="5"/>
  <c r="CN831" i="5" s="1"/>
  <c r="AJ594" i="7"/>
  <c r="AI594" i="7"/>
  <c r="AG594" i="7"/>
  <c r="J594" i="7"/>
  <c r="B594" i="7" s="1"/>
  <c r="AK594" i="7" s="1"/>
  <c r="Y635" i="6"/>
  <c r="V635" i="6"/>
  <c r="U635" i="6"/>
  <c r="AF831" i="2"/>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O830" i="5"/>
  <c r="AM830" i="5"/>
  <c r="AK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H596" i="7"/>
  <c r="AH595" i="7"/>
  <c r="CM833" i="5"/>
  <c r="AH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J593" i="7"/>
  <c r="AI593" i="7"/>
  <c r="AG593" i="7"/>
  <c r="J593" i="7"/>
  <c r="B593" i="7" s="1"/>
  <c r="AK593" i="7" s="1"/>
  <c r="AH593" i="7" s="1"/>
  <c r="Y634" i="6" l="1"/>
  <c r="V634" i="6"/>
  <c r="U634" i="6"/>
  <c r="AF830" i="2"/>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O829" i="5"/>
  <c r="AM829" i="5"/>
  <c r="AK829" i="5"/>
  <c r="AI829" i="5"/>
  <c r="CQ829" i="5" s="1"/>
  <c r="AG829" i="5"/>
  <c r="CK829" i="5" s="1"/>
  <c r="AD829" i="5"/>
  <c r="CJ829" i="5" s="1"/>
  <c r="AC829" i="5"/>
  <c r="AB829" i="5"/>
  <c r="AA829" i="5"/>
  <c r="Z829" i="5"/>
  <c r="CP829" i="5" s="1"/>
  <c r="AJ592" i="7"/>
  <c r="AI592" i="7"/>
  <c r="AG592" i="7"/>
  <c r="J592" i="7"/>
  <c r="B592" i="7" s="1"/>
  <c r="AK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AS828" i="5"/>
  <c r="AQ828" i="5"/>
  <c r="AO828" i="5"/>
  <c r="AM828" i="5"/>
  <c r="AK828" i="5"/>
  <c r="AI828" i="5"/>
  <c r="AJ882" i="5" s="1"/>
  <c r="AG828" i="5"/>
  <c r="CK828" i="5" s="1"/>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O827" i="5"/>
  <c r="AM827" i="5"/>
  <c r="AK827" i="5"/>
  <c r="AI827" i="5"/>
  <c r="CM827" i="5" s="1"/>
  <c r="AG827" i="5"/>
  <c r="CK827" i="5" s="1"/>
  <c r="AD827" i="5"/>
  <c r="BV827" i="5" s="1"/>
  <c r="AC827" i="5"/>
  <c r="AB827" i="5"/>
  <c r="AA827" i="5"/>
  <c r="Z827" i="5"/>
  <c r="CP827" i="5" s="1"/>
  <c r="AX827" i="5"/>
  <c r="AF828" i="2"/>
  <c r="AE828" i="2"/>
  <c r="AA828" i="2"/>
  <c r="Z828" i="2"/>
  <c r="X828" i="2"/>
  <c r="W828" i="2"/>
  <c r="P828" i="2"/>
  <c r="J590" i="7"/>
  <c r="CU829" i="5" l="1"/>
  <c r="CU827" i="5"/>
  <c r="CU828" i="5"/>
  <c r="CT827" i="5"/>
  <c r="CH827" i="5"/>
  <c r="CT829" i="5"/>
  <c r="CH829" i="5"/>
  <c r="CT828" i="5"/>
  <c r="CH828" i="5"/>
  <c r="CS827" i="5"/>
  <c r="CG827" i="5"/>
  <c r="CS828" i="5"/>
  <c r="CG828" i="5"/>
  <c r="CS829" i="5"/>
  <c r="CG829" i="5"/>
  <c r="BV828" i="5"/>
  <c r="CM828" i="5"/>
  <c r="AH592" i="7"/>
  <c r="AH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K590" i="7" s="1"/>
  <c r="AH590" i="7" s="1"/>
  <c r="Y631" i="6"/>
  <c r="V631" i="6"/>
  <c r="U631" i="6"/>
  <c r="AF827" i="2"/>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K825" i="5"/>
  <c r="AI825" i="5"/>
  <c r="CQ825" i="5" s="1"/>
  <c r="AG825" i="5"/>
  <c r="CK825" i="5" s="1"/>
  <c r="AD825" i="5"/>
  <c r="AC825" i="5"/>
  <c r="AB825" i="5"/>
  <c r="AA825" i="5"/>
  <c r="Z825" i="5"/>
  <c r="BE825" i="5" s="1"/>
  <c r="BJ825" i="5" s="1"/>
  <c r="BN825" i="5" s="1"/>
  <c r="AF825" i="2"/>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K824" i="5"/>
  <c r="AI824" i="5"/>
  <c r="CQ824" i="5" s="1"/>
  <c r="AG824" i="5"/>
  <c r="CK824" i="5" s="1"/>
  <c r="AD824" i="5"/>
  <c r="AC824" i="5"/>
  <c r="AB824" i="5"/>
  <c r="AA824" i="5"/>
  <c r="Z824" i="5"/>
  <c r="BE824" i="5" s="1"/>
  <c r="BJ824" i="5" s="1"/>
  <c r="BN824" i="5" s="1"/>
  <c r="AJ587" i="7"/>
  <c r="AI587" i="7"/>
  <c r="AG587" i="7"/>
  <c r="J587" i="7"/>
  <c r="B587" i="7" s="1"/>
  <c r="AK587" i="7" s="1"/>
  <c r="Y628" i="6"/>
  <c r="V628" i="6"/>
  <c r="U628" i="6"/>
  <c r="AU823" i="5"/>
  <c r="AS823" i="5"/>
  <c r="AI823" i="5"/>
  <c r="CQ823" i="5" s="1"/>
  <c r="AG823" i="5"/>
  <c r="CK823" i="5" s="1"/>
  <c r="AF824" i="2"/>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K823" i="5"/>
  <c r="AD823" i="5"/>
  <c r="AC823" i="5"/>
  <c r="AB823" i="5"/>
  <c r="AA823" i="5"/>
  <c r="Z823" i="5"/>
  <c r="CP823" i="5" s="1"/>
  <c r="AJ586" i="7"/>
  <c r="AI586" i="7"/>
  <c r="AG586" i="7"/>
  <c r="J586" i="7"/>
  <c r="B586" i="7" s="1"/>
  <c r="AK586" i="7" s="1"/>
  <c r="Y627" i="6"/>
  <c r="V627" i="6"/>
  <c r="U627" i="6"/>
  <c r="AF823" i="2"/>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J585" i="7"/>
  <c r="AI585" i="7"/>
  <c r="AG585" i="7"/>
  <c r="J585" i="7"/>
  <c r="B585" i="7" s="1"/>
  <c r="AK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F822" i="2"/>
  <c r="AE822" i="2"/>
  <c r="AA822" i="2"/>
  <c r="Z822" i="2"/>
  <c r="X822" i="2"/>
  <c r="W822" i="2"/>
  <c r="P822" i="2"/>
  <c r="AU821" i="5"/>
  <c r="AS821" i="5"/>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H585" i="7"/>
  <c r="AH587" i="7"/>
  <c r="BK823" i="5"/>
  <c r="CJ826" i="5"/>
  <c r="BK826" i="5"/>
  <c r="CN826" i="5"/>
  <c r="CP826" i="5"/>
  <c r="AH589" i="7"/>
  <c r="AH588" i="7"/>
  <c r="CM826" i="5"/>
  <c r="BV826" i="5"/>
  <c r="CO826" i="5"/>
  <c r="CJ825" i="5"/>
  <c r="CM825" i="5"/>
  <c r="CN825" i="5"/>
  <c r="CP825" i="5"/>
  <c r="CM824" i="5"/>
  <c r="AH584" i="7"/>
  <c r="BV825" i="5"/>
  <c r="CO825" i="5"/>
  <c r="BK825" i="5"/>
  <c r="CN824" i="5"/>
  <c r="CP824" i="5"/>
  <c r="CO824" i="5"/>
  <c r="BV824" i="5"/>
  <c r="CJ824" i="5"/>
  <c r="BK824" i="5"/>
  <c r="BE823" i="5"/>
  <c r="BJ823" i="5" s="1"/>
  <c r="BN823" i="5" s="1"/>
  <c r="CN822" i="5"/>
  <c r="CN823" i="5"/>
  <c r="AH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F819" i="2"/>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J581" i="7"/>
  <c r="AI581" i="7"/>
  <c r="AG581" i="7"/>
  <c r="J581" i="7"/>
  <c r="B581" i="7" s="1"/>
  <c r="AK581" i="7" s="1"/>
  <c r="CU819" i="5" l="1"/>
  <c r="CU818" i="5"/>
  <c r="CT819" i="5"/>
  <c r="CH819" i="5"/>
  <c r="CS818" i="5"/>
  <c r="CG818" i="5"/>
  <c r="CT818" i="5"/>
  <c r="CH818" i="5"/>
  <c r="CS819" i="5"/>
  <c r="CG819" i="5"/>
  <c r="AH583" i="7"/>
  <c r="AH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F816" i="2"/>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J578" i="7"/>
  <c r="AI578" i="7"/>
  <c r="AG578" i="7"/>
  <c r="J578" i="7"/>
  <c r="B578" i="7" s="1"/>
  <c r="AK578" i="7" s="1"/>
  <c r="Y619" i="6"/>
  <c r="V619" i="6"/>
  <c r="U619" i="6"/>
  <c r="AF815" i="2"/>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F813" i="2"/>
  <c r="AE813" i="2"/>
  <c r="AA813" i="2"/>
  <c r="Z813" i="2"/>
  <c r="X813" i="2"/>
  <c r="W813" i="2"/>
  <c r="AF812"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H579" i="7"/>
  <c r="BK817" i="5"/>
  <c r="CJ817" i="5"/>
  <c r="AH576" i="7"/>
  <c r="AH580" i="7"/>
  <c r="CP817" i="5"/>
  <c r="BE817" i="5"/>
  <c r="BJ817" i="5" s="1"/>
  <c r="BN817" i="5" s="1"/>
  <c r="CO817" i="5"/>
  <c r="CM817" i="5"/>
  <c r="BK815" i="5"/>
  <c r="BE816" i="5"/>
  <c r="BJ816" i="5" s="1"/>
  <c r="BN816" i="5" s="1"/>
  <c r="CN816" i="5"/>
  <c r="BE815" i="5"/>
  <c r="BJ815" i="5" s="1"/>
  <c r="BN815" i="5" s="1"/>
  <c r="AH577" i="7"/>
  <c r="CM816" i="5"/>
  <c r="BV816" i="5"/>
  <c r="CO816" i="5"/>
  <c r="CJ816" i="5"/>
  <c r="BK816" i="5"/>
  <c r="AH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J575" i="7"/>
  <c r="AI575" i="7"/>
  <c r="AG575" i="7"/>
  <c r="J575" i="7"/>
  <c r="B575" i="7" s="1"/>
  <c r="AK575" i="7" s="1"/>
  <c r="Y616" i="6"/>
  <c r="V616" i="6"/>
  <c r="U616" i="6"/>
  <c r="AJ574" i="7"/>
  <c r="AI574" i="7"/>
  <c r="AG574" i="7"/>
  <c r="J574" i="7"/>
  <c r="B574" i="7" s="1"/>
  <c r="AK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883" i="5"/>
  <c r="AH574" i="7"/>
  <c r="AH575" i="7"/>
  <c r="BE812" i="5"/>
  <c r="BJ812" i="5" s="1"/>
  <c r="BN812" i="5" s="1"/>
  <c r="BE811" i="5"/>
  <c r="BJ811" i="5" s="1"/>
  <c r="BN811" i="5" s="1"/>
  <c r="BV812" i="5"/>
  <c r="CP811" i="5"/>
  <c r="CN812" i="5"/>
  <c r="CM812" i="5"/>
  <c r="CO812" i="5"/>
  <c r="CJ812" i="5"/>
  <c r="BK812" i="5"/>
  <c r="CM811" i="5"/>
  <c r="BV811" i="5"/>
  <c r="CO811" i="5"/>
  <c r="CJ811" i="5"/>
  <c r="BK811" i="5"/>
  <c r="AI573" i="7"/>
  <c r="AG573" i="7"/>
  <c r="J573" i="7"/>
  <c r="AF811" i="2"/>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F810" i="2"/>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J570" i="7"/>
  <c r="AI570" i="7"/>
  <c r="AG570" i="7"/>
  <c r="J570" i="7"/>
  <c r="B570" i="7" s="1"/>
  <c r="AK570" i="7" s="1"/>
  <c r="Y611" i="6"/>
  <c r="V611" i="6"/>
  <c r="U611" i="6"/>
  <c r="Y610" i="6"/>
  <c r="V610" i="6"/>
  <c r="U610" i="6"/>
  <c r="AJ569" i="7"/>
  <c r="AI569" i="7"/>
  <c r="AG569" i="7"/>
  <c r="J569" i="7"/>
  <c r="B569" i="7" s="1"/>
  <c r="AK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F807" i="2"/>
  <c r="AE807" i="2"/>
  <c r="AA807" i="2"/>
  <c r="Z807" i="2"/>
  <c r="X807" i="2"/>
  <c r="W807" i="2"/>
  <c r="P807" i="2"/>
  <c r="AF806"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J568" i="7"/>
  <c r="AI568" i="7"/>
  <c r="AG568" i="7"/>
  <c r="J568" i="7"/>
  <c r="B568" i="7" s="1"/>
  <c r="AK568" i="7" s="1"/>
  <c r="Y609" i="6"/>
  <c r="V609" i="6"/>
  <c r="U609" i="6"/>
  <c r="AU804" i="5"/>
  <c r="AF805" i="2"/>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J567" i="7"/>
  <c r="AI567" i="7"/>
  <c r="AG567" i="7"/>
  <c r="J567" i="7"/>
  <c r="B567" i="7" s="1"/>
  <c r="AK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F804" i="2"/>
  <c r="AE804" i="2"/>
  <c r="AA804" i="2"/>
  <c r="Z804" i="2"/>
  <c r="X804" i="2"/>
  <c r="W804" i="2"/>
  <c r="P804" i="2"/>
  <c r="AJ566" i="7"/>
  <c r="AI566" i="7"/>
  <c r="AG566" i="7"/>
  <c r="J566" i="7"/>
  <c r="B566" i="7" s="1"/>
  <c r="AK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883"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H572" i="7"/>
  <c r="CQ809" i="5"/>
  <c r="BV809" i="5"/>
  <c r="CJ809" i="5"/>
  <c r="CO809" i="5"/>
  <c r="BK809" i="5"/>
  <c r="CN808" i="5"/>
  <c r="CP808" i="5"/>
  <c r="AH571" i="7"/>
  <c r="BK808" i="5"/>
  <c r="AH569" i="7"/>
  <c r="AH570" i="7"/>
  <c r="CQ808" i="5"/>
  <c r="CO808" i="5"/>
  <c r="BV808" i="5"/>
  <c r="CJ808" i="5"/>
  <c r="CJ807" i="5"/>
  <c r="CM807" i="5"/>
  <c r="CN807" i="5"/>
  <c r="BV807" i="5"/>
  <c r="CO807" i="5"/>
  <c r="BK806" i="5"/>
  <c r="CN806" i="5"/>
  <c r="CO804" i="5"/>
  <c r="AH566" i="7"/>
  <c r="BE806" i="5"/>
  <c r="BJ806" i="5" s="1"/>
  <c r="BN806" i="5" s="1"/>
  <c r="BV806" i="5"/>
  <c r="CO806" i="5"/>
  <c r="CQ806" i="5"/>
  <c r="BE805" i="5"/>
  <c r="BJ805" i="5" s="1"/>
  <c r="BN805" i="5" s="1"/>
  <c r="CN805" i="5"/>
  <c r="CM805" i="5"/>
  <c r="CO805" i="5"/>
  <c r="BV805" i="5"/>
  <c r="BK805" i="5"/>
  <c r="AH568" i="7"/>
  <c r="BV803" i="5"/>
  <c r="BE804" i="5"/>
  <c r="BJ804" i="5" s="1"/>
  <c r="BN804" i="5" s="1"/>
  <c r="CP804" i="5"/>
  <c r="CQ804" i="5"/>
  <c r="CN803" i="5"/>
  <c r="AH567" i="7"/>
  <c r="BK804" i="5"/>
  <c r="CJ804" i="5"/>
  <c r="BE803" i="5"/>
  <c r="BJ803" i="5" s="1"/>
  <c r="BN803" i="5" s="1"/>
  <c r="CQ803" i="5"/>
  <c r="CO803" i="5"/>
  <c r="BK803" i="5"/>
  <c r="AF803" i="2"/>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J565" i="7"/>
  <c r="AI565" i="7"/>
  <c r="AG565" i="7"/>
  <c r="J565" i="7"/>
  <c r="B565" i="7" s="1"/>
  <c r="AK565" i="7" s="1"/>
  <c r="Y606" i="6"/>
  <c r="V606" i="6"/>
  <c r="U606" i="6"/>
  <c r="AF802" i="2"/>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K564" i="7" s="1"/>
  <c r="AJ564" i="7"/>
  <c r="AI564" i="7"/>
  <c r="AG564" i="7"/>
  <c r="Y605" i="6"/>
  <c r="V605" i="6"/>
  <c r="U605" i="6"/>
  <c r="AF801" i="2"/>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J563" i="7"/>
  <c r="AI563" i="7"/>
  <c r="AG563" i="7"/>
  <c r="J563" i="7"/>
  <c r="B563" i="7" s="1"/>
  <c r="AK563" i="7" s="1"/>
  <c r="Y604" i="6"/>
  <c r="V604" i="6"/>
  <c r="U604" i="6"/>
  <c r="AF800" i="2"/>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K562" i="7" s="1"/>
  <c r="AJ562" i="7"/>
  <c r="AI562" i="7"/>
  <c r="AG562" i="7"/>
  <c r="Y603" i="6"/>
  <c r="V603" i="6"/>
  <c r="U603" i="6"/>
  <c r="AF799" i="2"/>
  <c r="AE799" i="2"/>
  <c r="AA799" i="2"/>
  <c r="Z799" i="2"/>
  <c r="X799" i="2"/>
  <c r="W799" i="2"/>
  <c r="P799" i="2"/>
  <c r="AJ561" i="7"/>
  <c r="AI561" i="7"/>
  <c r="AG561" i="7"/>
  <c r="J561" i="7"/>
  <c r="B561" i="7" s="1"/>
  <c r="AK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F798" i="2"/>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CK797" i="5" s="1"/>
  <c r="AD797" i="5"/>
  <c r="AC797" i="5"/>
  <c r="AB797" i="5"/>
  <c r="AA797" i="5"/>
  <c r="Z797" i="5"/>
  <c r="BE797" i="5" s="1"/>
  <c r="BJ797" i="5" s="1"/>
  <c r="BN797" i="5" s="1"/>
  <c r="AJ560" i="7"/>
  <c r="AI560" i="7"/>
  <c r="AG560" i="7"/>
  <c r="J560" i="7"/>
  <c r="B560" i="7" s="1"/>
  <c r="AK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J558" i="7"/>
  <c r="AI558" i="7"/>
  <c r="AG558" i="7"/>
  <c r="J558" i="7"/>
  <c r="B558" i="7" s="1"/>
  <c r="AK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Q793" i="5" s="1"/>
  <c r="AG793" i="5"/>
  <c r="CK793" i="5" s="1"/>
  <c r="AF794" i="2"/>
  <c r="AE794" i="2"/>
  <c r="AA794" i="2"/>
  <c r="Z794" i="2"/>
  <c r="X794" i="2"/>
  <c r="W794" i="2"/>
  <c r="P794" i="2"/>
  <c r="Y597" i="6"/>
  <c r="V597" i="6"/>
  <c r="U597" i="6"/>
  <c r="AJ556" i="7"/>
  <c r="AI556" i="7"/>
  <c r="AG556" i="7"/>
  <c r="J556" i="7"/>
  <c r="B556" i="7" s="1"/>
  <c r="AK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CU800" i="5" l="1"/>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880" i="5"/>
  <c r="AJ880" i="5"/>
  <c r="AJ881" i="5"/>
  <c r="CQ802" i="5"/>
  <c r="BV801" i="5"/>
  <c r="CM801" i="5"/>
  <c r="CM800" i="5"/>
  <c r="CJ799" i="5"/>
  <c r="CQ799" i="5"/>
  <c r="CM798" i="5"/>
  <c r="CJ798" i="5"/>
  <c r="CM797" i="5"/>
  <c r="CO797" i="5"/>
  <c r="AH564" i="7"/>
  <c r="AH565" i="7"/>
  <c r="CM796" i="5"/>
  <c r="CQ795" i="5"/>
  <c r="CO796" i="5"/>
  <c r="CN801" i="5"/>
  <c r="BE802" i="5"/>
  <c r="BJ802" i="5" s="1"/>
  <c r="BN802" i="5" s="1"/>
  <c r="BK802" i="5"/>
  <c r="CN802" i="5"/>
  <c r="BE801" i="5"/>
  <c r="BJ801" i="5" s="1"/>
  <c r="BN801" i="5" s="1"/>
  <c r="CM802" i="5"/>
  <c r="CJ802" i="5"/>
  <c r="BV802" i="5"/>
  <c r="CO802" i="5"/>
  <c r="BE800" i="5"/>
  <c r="BJ800" i="5" s="1"/>
  <c r="BN800" i="5" s="1"/>
  <c r="AH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H562" i="7"/>
  <c r="CP797" i="5"/>
  <c r="CO798" i="5"/>
  <c r="AH559" i="7"/>
  <c r="AH561" i="7"/>
  <c r="BK798" i="5"/>
  <c r="AH557" i="7"/>
  <c r="CJ797" i="5"/>
  <c r="BV797" i="5"/>
  <c r="BK797" i="5"/>
  <c r="AH560" i="7"/>
  <c r="CN796" i="5"/>
  <c r="CP796" i="5"/>
  <c r="CQ796" i="5"/>
  <c r="CM795" i="5"/>
  <c r="CJ796" i="5"/>
  <c r="BK796" i="5"/>
  <c r="CN795" i="5"/>
  <c r="BE795" i="5"/>
  <c r="BJ795" i="5" s="1"/>
  <c r="BN795" i="5" s="1"/>
  <c r="CP794" i="5"/>
  <c r="BV795" i="5"/>
  <c r="CJ795" i="5"/>
  <c r="BK795" i="5"/>
  <c r="AH558" i="7"/>
  <c r="CQ794" i="5"/>
  <c r="CJ794" i="5"/>
  <c r="CN793" i="5"/>
  <c r="CN794" i="5"/>
  <c r="CO794" i="5"/>
  <c r="AH556" i="7"/>
  <c r="BK794" i="5"/>
  <c r="CO793" i="5"/>
  <c r="BE793" i="5"/>
  <c r="BJ793" i="5" s="1"/>
  <c r="BN793" i="5" s="1"/>
  <c r="CM793" i="5"/>
  <c r="CJ793" i="5"/>
  <c r="BK793" i="5"/>
  <c r="Y596" i="6" l="1"/>
  <c r="V596" i="6"/>
  <c r="U596" i="6"/>
  <c r="J555" i="7"/>
  <c r="B555" i="7" s="1"/>
  <c r="AK555" i="7" s="1"/>
  <c r="AJ555" i="7"/>
  <c r="AI555" i="7"/>
  <c r="AG555" i="7"/>
  <c r="AF793" i="2"/>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H555" i="7"/>
  <c r="CN792" i="5"/>
  <c r="CP792" i="5"/>
  <c r="BK792" i="5"/>
  <c r="CQ792" i="5"/>
  <c r="BV792" i="5"/>
  <c r="CJ792" i="5"/>
  <c r="CO792" i="5"/>
  <c r="AF792" i="2" l="1"/>
  <c r="AE792" i="2"/>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J554" i="7"/>
  <c r="AI554" i="7"/>
  <c r="AG554" i="7"/>
  <c r="J554" i="7"/>
  <c r="B554" i="7" s="1"/>
  <c r="AK554" i="7" s="1"/>
  <c r="Y595" i="6"/>
  <c r="V595" i="6"/>
  <c r="U595" i="6"/>
  <c r="AF791" i="2"/>
  <c r="AF790" i="2"/>
  <c r="AF789" i="2"/>
  <c r="AF788" i="2"/>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J551" i="7"/>
  <c r="AI551" i="7"/>
  <c r="AG551" i="7"/>
  <c r="J551" i="7"/>
  <c r="B551" i="7" s="1"/>
  <c r="AK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K550" i="7" s="1"/>
  <c r="AJ550" i="7"/>
  <c r="AI550" i="7"/>
  <c r="AG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J549" i="7"/>
  <c r="AI549" i="7"/>
  <c r="AG549" i="7"/>
  <c r="J549" i="7"/>
  <c r="B549" i="7" s="1"/>
  <c r="AK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H554" i="7"/>
  <c r="AH553" i="7"/>
  <c r="CN791" i="5"/>
  <c r="CM791" i="5"/>
  <c r="BV791" i="5"/>
  <c r="CO791" i="5"/>
  <c r="BK791" i="5"/>
  <c r="BV790" i="5"/>
  <c r="CN790" i="5"/>
  <c r="BK788" i="5"/>
  <c r="CN789" i="5"/>
  <c r="CM790" i="5"/>
  <c r="CP790" i="5"/>
  <c r="BV789" i="5"/>
  <c r="CJ790" i="5"/>
  <c r="BK789" i="5"/>
  <c r="CJ789" i="5"/>
  <c r="AH552" i="7"/>
  <c r="AH551" i="7"/>
  <c r="CP789" i="5"/>
  <c r="CQ789" i="5"/>
  <c r="CP788" i="5"/>
  <c r="BV788" i="5"/>
  <c r="CQ788" i="5"/>
  <c r="BV786" i="5"/>
  <c r="CN788" i="5"/>
  <c r="CQ787" i="5"/>
  <c r="CO788" i="5"/>
  <c r="AH550" i="7"/>
  <c r="AH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K548" i="7" s="1"/>
  <c r="AJ548" i="7"/>
  <c r="AI548" i="7"/>
  <c r="AG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K547" i="7" s="1"/>
  <c r="AJ547" i="7"/>
  <c r="AI547" i="7"/>
  <c r="AG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J546" i="7"/>
  <c r="AI546" i="7"/>
  <c r="AG546" i="7"/>
  <c r="J546" i="7"/>
  <c r="B546" i="7" s="1"/>
  <c r="AK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J545" i="7"/>
  <c r="AI545" i="7"/>
  <c r="AG545" i="7"/>
  <c r="J545" i="7"/>
  <c r="B545" i="7" s="1"/>
  <c r="AK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J544" i="7"/>
  <c r="AI544" i="7"/>
  <c r="AG544" i="7"/>
  <c r="J544" i="7"/>
  <c r="B544" i="7" s="1"/>
  <c r="AK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H548" i="7"/>
  <c r="AH545" i="7"/>
  <c r="BK785" i="5"/>
  <c r="BE784" i="5"/>
  <c r="BJ784" i="5" s="1"/>
  <c r="BN784" i="5" s="1"/>
  <c r="BK782" i="5"/>
  <c r="CN785" i="5"/>
  <c r="CO785" i="5"/>
  <c r="CM784" i="5"/>
  <c r="CP785" i="5"/>
  <c r="CP784" i="5"/>
  <c r="AH544" i="7"/>
  <c r="CQ785" i="5"/>
  <c r="BV785" i="5"/>
  <c r="CJ785" i="5"/>
  <c r="AH546" i="7"/>
  <c r="BV784" i="5"/>
  <c r="CO784" i="5"/>
  <c r="BK784" i="5"/>
  <c r="AH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J543" i="7"/>
  <c r="AI543" i="7"/>
  <c r="AG543" i="7"/>
  <c r="J543" i="7"/>
  <c r="B543" i="7" s="1"/>
  <c r="AK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J542" i="7"/>
  <c r="AI542" i="7"/>
  <c r="AG542" i="7"/>
  <c r="J542" i="7"/>
  <c r="B542" i="7" s="1"/>
  <c r="AK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J541" i="7"/>
  <c r="AI541" i="7"/>
  <c r="AG541" i="7"/>
  <c r="J541" i="7"/>
  <c r="B541" i="7" s="1"/>
  <c r="AK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J540" i="7"/>
  <c r="AI540" i="7"/>
  <c r="AG540" i="7"/>
  <c r="J540" i="7"/>
  <c r="B540" i="7" s="1"/>
  <c r="AK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J539" i="7"/>
  <c r="AI539" i="7"/>
  <c r="AG539" i="7"/>
  <c r="J539" i="7"/>
  <c r="B539" i="7" s="1"/>
  <c r="AK539" i="7" s="1"/>
  <c r="Y580" i="6"/>
  <c r="V580" i="6"/>
  <c r="U580" i="6"/>
  <c r="AG775" i="5"/>
  <c r="CK775" i="5" s="1"/>
  <c r="AE776" i="2"/>
  <c r="AA776" i="2"/>
  <c r="Z776" i="2"/>
  <c r="X776" i="2"/>
  <c r="W776" i="2"/>
  <c r="P776" i="2"/>
  <c r="AJ538" i="7"/>
  <c r="AI538" i="7"/>
  <c r="AG538" i="7"/>
  <c r="J538" i="7"/>
  <c r="B538" i="7" s="1"/>
  <c r="AK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J537" i="7"/>
  <c r="AI537" i="7"/>
  <c r="AG537" i="7"/>
  <c r="J537" i="7"/>
  <c r="B537" i="7" s="1"/>
  <c r="AK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G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H543" i="7"/>
  <c r="AH540" i="7"/>
  <c r="BE780" i="5"/>
  <c r="BJ780" i="5" s="1"/>
  <c r="BN780" i="5" s="1"/>
  <c r="CM774" i="5"/>
  <c r="CN780" i="5"/>
  <c r="CO780" i="5"/>
  <c r="CM780" i="5"/>
  <c r="CJ780" i="5"/>
  <c r="CM773" i="5"/>
  <c r="BE779" i="5"/>
  <c r="BJ779" i="5" s="1"/>
  <c r="BN779" i="5" s="1"/>
  <c r="CP778" i="5"/>
  <c r="BK778" i="5"/>
  <c r="CQ778" i="5"/>
  <c r="CN779" i="5"/>
  <c r="BE778" i="5"/>
  <c r="BJ778" i="5" s="1"/>
  <c r="BN778" i="5" s="1"/>
  <c r="AH542" i="7"/>
  <c r="CO779" i="5"/>
  <c r="BV779" i="5"/>
  <c r="CJ779" i="5"/>
  <c r="BK779" i="5"/>
  <c r="CM779" i="5"/>
  <c r="BV778" i="5"/>
  <c r="CO778" i="5"/>
  <c r="BE777" i="5"/>
  <c r="BJ777" i="5" s="1"/>
  <c r="BN777" i="5" s="1"/>
  <c r="CJ777" i="5"/>
  <c r="CQ776" i="5"/>
  <c r="CM777" i="5"/>
  <c r="CN777" i="5"/>
  <c r="BV777" i="5"/>
  <c r="AH541" i="7"/>
  <c r="CP776" i="5"/>
  <c r="BE776" i="5"/>
  <c r="BJ776" i="5" s="1"/>
  <c r="BN776" i="5" s="1"/>
  <c r="AH538" i="7"/>
  <c r="BK774" i="5"/>
  <c r="CN775" i="5"/>
  <c r="BE775" i="5"/>
  <c r="BJ775" i="5" s="1"/>
  <c r="BN775" i="5" s="1"/>
  <c r="CO776" i="5"/>
  <c r="BV776" i="5"/>
  <c r="CJ776" i="5"/>
  <c r="BK776" i="5"/>
  <c r="AH539" i="7"/>
  <c r="BV775" i="5"/>
  <c r="BE774" i="5"/>
  <c r="BJ774" i="5" s="1"/>
  <c r="BN774" i="5" s="1"/>
  <c r="CJ775" i="5"/>
  <c r="BK775" i="5"/>
  <c r="CN774" i="5"/>
  <c r="CN773" i="5"/>
  <c r="CO774" i="5"/>
  <c r="BV774" i="5"/>
  <c r="AH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J535" i="7"/>
  <c r="AI535" i="7"/>
  <c r="AG535" i="7"/>
  <c r="J535" i="7"/>
  <c r="B535" i="7" s="1"/>
  <c r="AK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H535" i="7"/>
  <c r="BK771" i="5"/>
  <c r="BE772" i="5"/>
  <c r="BJ772" i="5" s="1"/>
  <c r="BN772" i="5" s="1"/>
  <c r="CN772" i="5"/>
  <c r="CO772" i="5"/>
  <c r="CJ772" i="5"/>
  <c r="BK772" i="5"/>
  <c r="BE771" i="5"/>
  <c r="BJ771" i="5" s="1"/>
  <c r="BN771" i="5" s="1"/>
  <c r="CN771" i="5"/>
  <c r="BV771" i="5"/>
  <c r="CO771" i="5"/>
  <c r="AJ534" i="7" l="1"/>
  <c r="AI534" i="7"/>
  <c r="AG534" i="7"/>
  <c r="J534" i="7"/>
  <c r="B534" i="7" s="1"/>
  <c r="AK534" i="7" s="1"/>
  <c r="Y575" i="6"/>
  <c r="V575" i="6"/>
  <c r="U575" i="6"/>
  <c r="AH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U770" i="5" l="1"/>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J532" i="7"/>
  <c r="AI532" i="7"/>
  <c r="AG532" i="7"/>
  <c r="J532" i="7"/>
  <c r="B532" i="7" s="1"/>
  <c r="AK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J531" i="7"/>
  <c r="AI531" i="7"/>
  <c r="AG531" i="7"/>
  <c r="J531" i="7"/>
  <c r="B531" i="7" s="1"/>
  <c r="AK531" i="7" s="1"/>
  <c r="Y572" i="6"/>
  <c r="V572" i="6"/>
  <c r="U572" i="6"/>
  <c r="AG767" i="5"/>
  <c r="CU769" i="5" l="1"/>
  <c r="CU768" i="5"/>
  <c r="CT768" i="5"/>
  <c r="CH768" i="5"/>
  <c r="CT769" i="5"/>
  <c r="CH769" i="5"/>
  <c r="CS768" i="5"/>
  <c r="CG768" i="5"/>
  <c r="CS769" i="5"/>
  <c r="AR883" i="5"/>
  <c r="AH532" i="7"/>
  <c r="CP768" i="5"/>
  <c r="CN769" i="5"/>
  <c r="CP769" i="5"/>
  <c r="CJ769" i="5"/>
  <c r="BV769" i="5"/>
  <c r="CO769" i="5"/>
  <c r="BK769" i="5"/>
  <c r="BE768" i="5"/>
  <c r="BJ768" i="5" s="1"/>
  <c r="BN768" i="5" s="1"/>
  <c r="CO768" i="5"/>
  <c r="CJ768" i="5"/>
  <c r="BK768" i="5"/>
  <c r="AH531" i="7"/>
  <c r="Y571" i="6"/>
  <c r="V571" i="6"/>
  <c r="U571" i="6"/>
  <c r="AJ530" i="7"/>
  <c r="AI530" i="7"/>
  <c r="AG530" i="7"/>
  <c r="J530" i="7"/>
  <c r="B530" i="7" s="1"/>
  <c r="AK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H530" i="7"/>
  <c r="BK766" i="5"/>
  <c r="CN767" i="5"/>
  <c r="CP767" i="5"/>
  <c r="CJ767" i="5"/>
  <c r="CO767" i="5"/>
  <c r="BV767" i="5"/>
  <c r="BK767" i="5"/>
  <c r="AQ766" i="5"/>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J528" i="7"/>
  <c r="AI528" i="7"/>
  <c r="AG528" i="7"/>
  <c r="J528" i="7"/>
  <c r="B528" i="7" s="1"/>
  <c r="AK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J527" i="7"/>
  <c r="AI527" i="7"/>
  <c r="AG527" i="7"/>
  <c r="J527" i="7"/>
  <c r="B527" i="7" s="1"/>
  <c r="AK527" i="7" s="1"/>
  <c r="Y568" i="6"/>
  <c r="V568" i="6"/>
  <c r="U568" i="6"/>
  <c r="CU764" i="5" l="1"/>
  <c r="CU765" i="5"/>
  <c r="CS766" i="5"/>
  <c r="CG766" i="5"/>
  <c r="CS765" i="5"/>
  <c r="CG765" i="5"/>
  <c r="CS764" i="5"/>
  <c r="CG764" i="5"/>
  <c r="CT764" i="5"/>
  <c r="CH764" i="5"/>
  <c r="CT765" i="5"/>
  <c r="CH765" i="5"/>
  <c r="AH528" i="7"/>
  <c r="CJ766" i="5"/>
  <c r="BV766" i="5"/>
  <c r="CO766" i="5"/>
  <c r="BE766" i="5"/>
  <c r="BJ766" i="5" s="1"/>
  <c r="BN766" i="5" s="1"/>
  <c r="CP766" i="5"/>
  <c r="CN766" i="5"/>
  <c r="CN765" i="5"/>
  <c r="CO765" i="5"/>
  <c r="AH529" i="7"/>
  <c r="CP764" i="5"/>
  <c r="CN764" i="5"/>
  <c r="BE765" i="5"/>
  <c r="BJ765" i="5" s="1"/>
  <c r="BN765" i="5" s="1"/>
  <c r="CJ765" i="5"/>
  <c r="BK765" i="5"/>
  <c r="CJ764" i="5"/>
  <c r="BV764" i="5"/>
  <c r="CO764" i="5"/>
  <c r="BK764" i="5"/>
  <c r="AH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J526" i="7"/>
  <c r="AI526" i="7"/>
  <c r="AG526" i="7"/>
  <c r="J526" i="7"/>
  <c r="B526" i="7" s="1"/>
  <c r="AK526" i="7" s="1"/>
  <c r="Y567" i="6"/>
  <c r="V567" i="6"/>
  <c r="U567" i="6"/>
  <c r="CU763" i="5" l="1"/>
  <c r="CS763" i="5"/>
  <c r="CG763" i="5"/>
  <c r="CT763" i="5"/>
  <c r="CH763" i="5"/>
  <c r="AH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J525" i="7"/>
  <c r="AI525" i="7"/>
  <c r="AG525" i="7"/>
  <c r="J525" i="7"/>
  <c r="B525" i="7" s="1"/>
  <c r="AK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J524" i="7"/>
  <c r="AI524" i="7"/>
  <c r="AG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J523" i="7"/>
  <c r="AI523" i="7"/>
  <c r="AG523" i="7"/>
  <c r="J523" i="7"/>
  <c r="B523" i="7" s="1"/>
  <c r="AK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H523" i="7"/>
  <c r="BK762" i="5"/>
  <c r="AH525" i="7"/>
  <c r="BV761" i="5"/>
  <c r="BE762" i="5"/>
  <c r="BJ762" i="5" s="1"/>
  <c r="BN762" i="5" s="1"/>
  <c r="CN762" i="5"/>
  <c r="CP761" i="5"/>
  <c r="BV762" i="5"/>
  <c r="CJ762" i="5"/>
  <c r="CO760" i="5"/>
  <c r="CJ761" i="5"/>
  <c r="BK761" i="5"/>
  <c r="AK524" i="7"/>
  <c r="AH524" i="7" s="1"/>
  <c r="CN760" i="5"/>
  <c r="BE760" i="5"/>
  <c r="BJ760" i="5" s="1"/>
  <c r="BN760" i="5" s="1"/>
  <c r="CJ760" i="5"/>
  <c r="BK760" i="5"/>
  <c r="BK759" i="5"/>
  <c r="AD759" i="5"/>
  <c r="AC759" i="5"/>
  <c r="AB759" i="5"/>
  <c r="AA759" i="5"/>
  <c r="Z759" i="5"/>
  <c r="AJ522" i="7"/>
  <c r="AI522" i="7"/>
  <c r="AG522" i="7"/>
  <c r="J522" i="7"/>
  <c r="B522" i="7" s="1"/>
  <c r="AK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J521" i="7"/>
  <c r="AI521" i="7"/>
  <c r="AG521" i="7"/>
  <c r="J521" i="7"/>
  <c r="B521" i="7" s="1"/>
  <c r="AK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J519" i="7"/>
  <c r="AI519" i="7"/>
  <c r="AG519" i="7"/>
  <c r="J519" i="7"/>
  <c r="B519" i="7" s="1"/>
  <c r="AK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J518" i="7"/>
  <c r="AI518" i="7"/>
  <c r="AG518" i="7"/>
  <c r="J518" i="7"/>
  <c r="B518" i="7" s="1"/>
  <c r="AK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J517" i="7"/>
  <c r="AI517" i="7"/>
  <c r="AG517" i="7"/>
  <c r="J517" i="7"/>
  <c r="B517" i="7" s="1"/>
  <c r="AK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J516" i="7"/>
  <c r="AI516" i="7"/>
  <c r="AG516" i="7"/>
  <c r="J516" i="7"/>
  <c r="B516" i="7" s="1"/>
  <c r="AK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J515" i="7"/>
  <c r="AI515" i="7"/>
  <c r="AG515" i="7"/>
  <c r="J515" i="7"/>
  <c r="B515" i="7" s="1"/>
  <c r="AK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J514" i="7"/>
  <c r="AI514" i="7"/>
  <c r="AG514" i="7"/>
  <c r="J514" i="7"/>
  <c r="B514" i="7" s="1"/>
  <c r="AK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H519" i="7"/>
  <c r="AH517" i="7"/>
  <c r="AH516" i="7"/>
  <c r="AH522" i="7"/>
  <c r="BE756" i="5"/>
  <c r="BJ756" i="5" s="1"/>
  <c r="BN756" i="5" s="1"/>
  <c r="CN758" i="5"/>
  <c r="CO755" i="5"/>
  <c r="CP758" i="5"/>
  <c r="CP756" i="5"/>
  <c r="CN757" i="5"/>
  <c r="AH520" i="7"/>
  <c r="BV758" i="5"/>
  <c r="CJ758" i="5"/>
  <c r="CO758" i="5"/>
  <c r="BK758" i="5"/>
  <c r="AH521" i="7"/>
  <c r="BK755" i="5"/>
  <c r="BV756" i="5"/>
  <c r="CP757" i="5"/>
  <c r="CO757" i="5"/>
  <c r="BV757" i="5"/>
  <c r="CJ757" i="5"/>
  <c r="BK757" i="5"/>
  <c r="CP755" i="5"/>
  <c r="BE754" i="5"/>
  <c r="BJ754" i="5" s="1"/>
  <c r="BN754" i="5" s="1"/>
  <c r="CJ756" i="5"/>
  <c r="BV755" i="5"/>
  <c r="BK756" i="5"/>
  <c r="BE755" i="5"/>
  <c r="BJ755" i="5" s="1"/>
  <c r="BN755" i="5" s="1"/>
  <c r="CN753" i="5"/>
  <c r="CN754" i="5"/>
  <c r="AH518" i="7"/>
  <c r="BK754" i="5"/>
  <c r="CJ754" i="5"/>
  <c r="BV754" i="5"/>
  <c r="CO753" i="5"/>
  <c r="BE753" i="5"/>
  <c r="BJ753" i="5" s="1"/>
  <c r="BN753" i="5" s="1"/>
  <c r="CN752" i="5"/>
  <c r="CJ753" i="5"/>
  <c r="BK753" i="5"/>
  <c r="BE752" i="5"/>
  <c r="BJ752" i="5" s="1"/>
  <c r="BN752" i="5" s="1"/>
  <c r="BV751" i="5"/>
  <c r="CJ752" i="5"/>
  <c r="CO752" i="5"/>
  <c r="BV752" i="5"/>
  <c r="BK752" i="5"/>
  <c r="AH515" i="7"/>
  <c r="BE751" i="5"/>
  <c r="BJ751" i="5" s="1"/>
  <c r="BN751" i="5" s="1"/>
  <c r="CN751" i="5"/>
  <c r="CO751" i="5"/>
  <c r="BK751" i="5"/>
  <c r="AH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J512" i="7"/>
  <c r="AI512" i="7"/>
  <c r="AG512" i="7"/>
  <c r="J512" i="7"/>
  <c r="B512" i="7" s="1"/>
  <c r="AK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H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J510" i="7"/>
  <c r="AI510" i="7"/>
  <c r="AG510" i="7"/>
  <c r="J510" i="7"/>
  <c r="B510" i="7" s="1"/>
  <c r="AK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J509" i="7"/>
  <c r="AI509" i="7"/>
  <c r="AG509" i="7"/>
  <c r="J509" i="7"/>
  <c r="B509" i="7" s="1"/>
  <c r="AK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J507" i="7"/>
  <c r="AI507" i="7"/>
  <c r="AG507" i="7"/>
  <c r="J507" i="7"/>
  <c r="B507" i="7" s="1"/>
  <c r="AK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J506" i="7"/>
  <c r="AI506" i="7"/>
  <c r="AG506" i="7"/>
  <c r="J506" i="7"/>
  <c r="B506" i="7" s="1"/>
  <c r="AK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J505" i="7"/>
  <c r="AI505" i="7"/>
  <c r="AG505" i="7"/>
  <c r="J505" i="7"/>
  <c r="B505" i="7" s="1"/>
  <c r="AK505" i="7" s="1"/>
  <c r="Y546" i="6"/>
  <c r="V546" i="6"/>
  <c r="U546" i="6"/>
  <c r="AU741" i="5"/>
  <c r="AS741" i="5"/>
  <c r="AG741" i="5"/>
  <c r="CK741" i="5" s="1"/>
  <c r="AE742" i="2"/>
  <c r="AA742" i="2"/>
  <c r="Z742" i="2"/>
  <c r="X742" i="2"/>
  <c r="W742" i="2"/>
  <c r="P742" i="2"/>
  <c r="AJ504" i="7"/>
  <c r="AI504" i="7"/>
  <c r="AG504" i="7"/>
  <c r="J504" i="7"/>
  <c r="B504" i="7" s="1"/>
  <c r="AK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H509" i="7"/>
  <c r="AH506" i="7"/>
  <c r="CO747" i="5"/>
  <c r="CN747" i="5"/>
  <c r="BE747" i="5"/>
  <c r="BJ747" i="5" s="1"/>
  <c r="BN747" i="5" s="1"/>
  <c r="BV747" i="5"/>
  <c r="CN748" i="5"/>
  <c r="CP748" i="5"/>
  <c r="CO748" i="5"/>
  <c r="CJ748" i="5"/>
  <c r="BV748" i="5"/>
  <c r="BK748" i="5"/>
  <c r="AH511" i="7"/>
  <c r="AH510" i="7"/>
  <c r="BK747" i="5"/>
  <c r="CP746" i="5"/>
  <c r="BE746" i="5"/>
  <c r="BJ746" i="5" s="1"/>
  <c r="BN746" i="5" s="1"/>
  <c r="CN745" i="5"/>
  <c r="CP743" i="5"/>
  <c r="CJ746" i="5"/>
  <c r="BV746" i="5"/>
  <c r="CO746" i="5"/>
  <c r="BK746" i="5"/>
  <c r="BK742" i="5"/>
  <c r="CP745" i="5"/>
  <c r="CJ745" i="5"/>
  <c r="BV745" i="5"/>
  <c r="BK745" i="5"/>
  <c r="AH508" i="7"/>
  <c r="CN744" i="5"/>
  <c r="BE744" i="5"/>
  <c r="BJ744" i="5" s="1"/>
  <c r="BN744" i="5" s="1"/>
  <c r="CJ744" i="5"/>
  <c r="AH507" i="7"/>
  <c r="BK744" i="5"/>
  <c r="CO744" i="5"/>
  <c r="CP742" i="5"/>
  <c r="BE743" i="5"/>
  <c r="BJ743" i="5" s="1"/>
  <c r="BN743" i="5" s="1"/>
  <c r="CO743" i="5"/>
  <c r="CJ743" i="5"/>
  <c r="BK743" i="5"/>
  <c r="CN742" i="5"/>
  <c r="CP741" i="5"/>
  <c r="AH504" i="7"/>
  <c r="AH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J503" i="7"/>
  <c r="AI503" i="7"/>
  <c r="AG503" i="7"/>
  <c r="J503" i="7"/>
  <c r="B503" i="7" s="1"/>
  <c r="AK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J502" i="7"/>
  <c r="AI502" i="7"/>
  <c r="AG502" i="7"/>
  <c r="J502" i="7"/>
  <c r="B502" i="7" s="1"/>
  <c r="AK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I501" i="7"/>
  <c r="AG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J500" i="7"/>
  <c r="AI500" i="7"/>
  <c r="AG500" i="7"/>
  <c r="J500" i="7"/>
  <c r="B500" i="7" s="1"/>
  <c r="AK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J499" i="7"/>
  <c r="AI499" i="7"/>
  <c r="AG499" i="7"/>
  <c r="J499" i="7"/>
  <c r="B499" i="7" s="1"/>
  <c r="AK499" i="7" s="1"/>
  <c r="Y540" i="6"/>
  <c r="V540" i="6"/>
  <c r="U540" i="6"/>
  <c r="AE373" i="2"/>
  <c r="AF71"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J498" i="7"/>
  <c r="AI498" i="7"/>
  <c r="AG498" i="7"/>
  <c r="J498" i="7"/>
  <c r="B498" i="7" s="1"/>
  <c r="AK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J497" i="7"/>
  <c r="AI497" i="7"/>
  <c r="AG497" i="7"/>
  <c r="J497" i="7"/>
  <c r="B497" i="7" s="1"/>
  <c r="AK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H502" i="7"/>
  <c r="AH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H500" i="7"/>
  <c r="BE736" i="5"/>
  <c r="BJ736" i="5" s="1"/>
  <c r="BN736" i="5" s="1"/>
  <c r="CO736" i="5"/>
  <c r="CJ736" i="5"/>
  <c r="BK736" i="5"/>
  <c r="AH499" i="7"/>
  <c r="BE735" i="5"/>
  <c r="BJ735" i="5" s="1"/>
  <c r="BN735" i="5" s="1"/>
  <c r="CN735" i="5"/>
  <c r="AH497" i="7"/>
  <c r="CJ735" i="5"/>
  <c r="CO735" i="5"/>
  <c r="BV735" i="5"/>
  <c r="BK735" i="5"/>
  <c r="AH498" i="7"/>
  <c r="CN734" i="5"/>
  <c r="CO734" i="5"/>
  <c r="BE734" i="5"/>
  <c r="BJ734" i="5" s="1"/>
  <c r="BN734" i="5" s="1"/>
  <c r="BV734" i="5"/>
  <c r="CJ734" i="5"/>
  <c r="BK734" i="5"/>
  <c r="CO733" i="5"/>
  <c r="BV733" i="5"/>
  <c r="BE733" i="5"/>
  <c r="BJ733" i="5" s="1"/>
  <c r="BN733" i="5" s="1"/>
  <c r="CN733" i="5"/>
  <c r="BK733" i="5"/>
  <c r="AJ496" i="7"/>
  <c r="AI496" i="7"/>
  <c r="AG496" i="7"/>
  <c r="J496" i="7"/>
  <c r="B496" i="7" s="1"/>
  <c r="AK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J495" i="7"/>
  <c r="AI495" i="7"/>
  <c r="AG495" i="7"/>
  <c r="J495" i="7"/>
  <c r="B495" i="7" s="1"/>
  <c r="AK495" i="7" s="1"/>
  <c r="J494" i="7"/>
  <c r="B494" i="7" s="1"/>
  <c r="AK494" i="7" s="1"/>
  <c r="AJ494" i="7"/>
  <c r="AI494" i="7"/>
  <c r="AG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J493" i="7"/>
  <c r="AI493" i="7"/>
  <c r="AG493" i="7"/>
  <c r="J493" i="7"/>
  <c r="B493" i="7" s="1"/>
  <c r="AK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J492" i="7"/>
  <c r="AI492" i="7"/>
  <c r="AG492" i="7"/>
  <c r="J492" i="7"/>
  <c r="B492" i="7" s="1"/>
  <c r="AK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J491" i="7"/>
  <c r="AI491" i="7"/>
  <c r="AG491" i="7"/>
  <c r="J491" i="7"/>
  <c r="B491" i="7" s="1"/>
  <c r="AK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J490" i="7"/>
  <c r="AI490" i="7"/>
  <c r="AG490" i="7"/>
  <c r="J490" i="7"/>
  <c r="B490" i="7" s="1"/>
  <c r="AK490" i="7" s="1"/>
  <c r="Y531" i="6"/>
  <c r="V531" i="6"/>
  <c r="U531" i="6"/>
  <c r="AU726" i="5"/>
  <c r="CT726" i="5" s="1"/>
  <c r="AS726" i="5"/>
  <c r="CU726" i="5" s="1"/>
  <c r="AQ726" i="5"/>
  <c r="CS726" i="5" s="1"/>
  <c r="AO726" i="5"/>
  <c r="AM726" i="5"/>
  <c r="AK726" i="5"/>
  <c r="AG726" i="5"/>
  <c r="CK726" i="5" s="1"/>
  <c r="AE727" i="2"/>
  <c r="AA727" i="2"/>
  <c r="Z727" i="2"/>
  <c r="X727" i="2"/>
  <c r="W727" i="2"/>
  <c r="P727" i="2"/>
  <c r="AJ489" i="7"/>
  <c r="AI489" i="7"/>
  <c r="AG489" i="7"/>
  <c r="J489" i="7"/>
  <c r="B489" i="7" s="1"/>
  <c r="AK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J486" i="7"/>
  <c r="AI486" i="7"/>
  <c r="AG486" i="7"/>
  <c r="J486" i="7"/>
  <c r="B486" i="7" s="1"/>
  <c r="AK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J485" i="7"/>
  <c r="AI485" i="7"/>
  <c r="AG485" i="7"/>
  <c r="J485" i="7"/>
  <c r="B485" i="7" s="1"/>
  <c r="AK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J484" i="7"/>
  <c r="AI484" i="7"/>
  <c r="AG484" i="7"/>
  <c r="J484" i="7"/>
  <c r="B484" i="7" s="1"/>
  <c r="AK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J483" i="7"/>
  <c r="AI483" i="7"/>
  <c r="AG483" i="7"/>
  <c r="J483" i="7"/>
  <c r="B483" i="7" s="1"/>
  <c r="AK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J482" i="7"/>
  <c r="AI482" i="7"/>
  <c r="AG482" i="7"/>
  <c r="J482" i="7"/>
  <c r="B482" i="7" s="1"/>
  <c r="AK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J481" i="7"/>
  <c r="AI481" i="7"/>
  <c r="AG481" i="7"/>
  <c r="J481" i="7"/>
  <c r="B481" i="7" s="1"/>
  <c r="AK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J480" i="7"/>
  <c r="AI480" i="7"/>
  <c r="AG480" i="7"/>
  <c r="J480" i="7"/>
  <c r="B480" i="7" s="1"/>
  <c r="AK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J479" i="7"/>
  <c r="AI479" i="7"/>
  <c r="AG479" i="7"/>
  <c r="J479" i="7"/>
  <c r="B479" i="7" s="1"/>
  <c r="AK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J477" i="7"/>
  <c r="AG477" i="7"/>
  <c r="J477" i="7"/>
  <c r="B477" i="7" s="1"/>
  <c r="AK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K711" i="5" s="1"/>
  <c r="AJ474" i="7"/>
  <c r="AG474" i="7"/>
  <c r="J474" i="7"/>
  <c r="B474" i="7" s="1"/>
  <c r="AK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J472" i="7"/>
  <c r="AG472" i="7"/>
  <c r="J472" i="7"/>
  <c r="B472" i="7" s="1"/>
  <c r="AK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J471" i="7"/>
  <c r="AG471" i="7"/>
  <c r="J471" i="7"/>
  <c r="B471" i="7" s="1"/>
  <c r="AK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P732" i="5"/>
  <c r="CJ732" i="5"/>
  <c r="CP731" i="5"/>
  <c r="BV732" i="5"/>
  <c r="CO732" i="5"/>
  <c r="AH473" i="7"/>
  <c r="CN731" i="5"/>
  <c r="AH495" i="7"/>
  <c r="AH470" i="7"/>
  <c r="AH482" i="7"/>
  <c r="AH476" i="7"/>
  <c r="AH472" i="7"/>
  <c r="AH477" i="7"/>
  <c r="AH478" i="7"/>
  <c r="AH474" i="7"/>
  <c r="AH490" i="7"/>
  <c r="AH471" i="7"/>
  <c r="AH475" i="7"/>
  <c r="AH489" i="7"/>
  <c r="CO731" i="5"/>
  <c r="CJ731" i="5"/>
  <c r="BV731" i="5"/>
  <c r="BK731" i="5"/>
  <c r="CN730" i="5"/>
  <c r="AH488" i="7"/>
  <c r="AH492" i="7"/>
  <c r="AH479" i="7"/>
  <c r="AH480" i="7"/>
  <c r="AH481" i="7"/>
  <c r="AH483" i="7"/>
  <c r="AH484" i="7"/>
  <c r="AH485" i="7"/>
  <c r="AH486" i="7"/>
  <c r="AH487" i="7"/>
  <c r="AH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J469" i="7"/>
  <c r="AG469" i="7"/>
  <c r="J469" i="7"/>
  <c r="B469" i="7" s="1"/>
  <c r="AK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J467" i="7"/>
  <c r="AG467" i="7"/>
  <c r="J467" i="7"/>
  <c r="B467" i="7" s="1"/>
  <c r="AK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J466" i="7"/>
  <c r="AG466" i="7"/>
  <c r="J466" i="7"/>
  <c r="B466" i="7" s="1"/>
  <c r="AK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J465" i="7"/>
  <c r="AG465" i="7"/>
  <c r="J465" i="7"/>
  <c r="B465" i="7" s="1"/>
  <c r="AK465" i="7" s="1"/>
  <c r="Y506" i="6"/>
  <c r="V506" i="6"/>
  <c r="U506" i="6"/>
  <c r="AU701" i="5"/>
  <c r="CT701" i="5" s="1"/>
  <c r="AS701" i="5"/>
  <c r="CU701" i="5" s="1"/>
  <c r="AQ701" i="5"/>
  <c r="CS701" i="5" s="1"/>
  <c r="AO701" i="5"/>
  <c r="AM701" i="5"/>
  <c r="AK701" i="5"/>
  <c r="AI701" i="5"/>
  <c r="CM701" i="5" s="1"/>
  <c r="AG701" i="5"/>
  <c r="CK701" i="5" s="1"/>
  <c r="Y505" i="6"/>
  <c r="V505" i="6"/>
  <c r="U505" i="6"/>
  <c r="AJ464" i="7"/>
  <c r="AG464" i="7"/>
  <c r="J464" i="7"/>
  <c r="B464" i="7" s="1"/>
  <c r="AK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J463" i="7"/>
  <c r="AG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J462" i="7"/>
  <c r="AG462" i="7"/>
  <c r="J462" i="7"/>
  <c r="B462" i="7" s="1"/>
  <c r="AK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J461" i="7"/>
  <c r="AG461" i="7"/>
  <c r="J461" i="7"/>
  <c r="B461" i="7" s="1"/>
  <c r="AK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J460" i="7"/>
  <c r="AG460" i="7"/>
  <c r="J460" i="7"/>
  <c r="B460" i="7" s="1"/>
  <c r="AK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J459" i="7"/>
  <c r="AG459" i="7"/>
  <c r="J459" i="7"/>
  <c r="B459" i="7" s="1"/>
  <c r="AK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J458" i="7"/>
  <c r="AG458" i="7"/>
  <c r="J458" i="7"/>
  <c r="B458" i="7" s="1"/>
  <c r="AK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J457" i="7"/>
  <c r="AG457" i="7"/>
  <c r="J457" i="7"/>
  <c r="B457" i="7" s="1"/>
  <c r="AK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J456" i="7"/>
  <c r="AG456" i="7"/>
  <c r="J456" i="7"/>
  <c r="B456" i="7" s="1"/>
  <c r="AK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G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J454" i="7"/>
  <c r="AG454" i="7"/>
  <c r="J454" i="7"/>
  <c r="B454" i="7" s="1"/>
  <c r="AK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J453" i="7"/>
  <c r="AG453" i="7"/>
  <c r="J453" i="7"/>
  <c r="B453" i="7" s="1"/>
  <c r="AK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J452" i="7"/>
  <c r="AG452" i="7"/>
  <c r="J452" i="7"/>
  <c r="B452" i="7" s="1"/>
  <c r="AK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J451" i="7"/>
  <c r="AG451" i="7"/>
  <c r="J451" i="7"/>
  <c r="B451" i="7" s="1"/>
  <c r="AK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J450" i="7"/>
  <c r="AG450" i="7"/>
  <c r="J450" i="7"/>
  <c r="B450" i="7" s="1"/>
  <c r="AK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J448" i="7"/>
  <c r="AG448" i="7"/>
  <c r="J448" i="7"/>
  <c r="B448" i="7" s="1"/>
  <c r="AK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J447" i="7"/>
  <c r="AG447" i="7"/>
  <c r="J447" i="7"/>
  <c r="B447" i="7" s="1"/>
  <c r="AK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K446" i="7" s="1"/>
  <c r="AJ446" i="7"/>
  <c r="AG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J445" i="7"/>
  <c r="AG445" i="7"/>
  <c r="J445" i="7"/>
  <c r="B445" i="7" s="1"/>
  <c r="AK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J444" i="7"/>
  <c r="AG444" i="7"/>
  <c r="J444" i="7"/>
  <c r="B444" i="7" s="1"/>
  <c r="AK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J443" i="7"/>
  <c r="AG443" i="7"/>
  <c r="J443" i="7"/>
  <c r="B443" i="7" s="1"/>
  <c r="AK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J442" i="7"/>
  <c r="AG442" i="7"/>
  <c r="J442" i="7"/>
  <c r="B442" i="7" s="1"/>
  <c r="AK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J441" i="7"/>
  <c r="AG441" i="7"/>
  <c r="J441" i="7"/>
  <c r="B441" i="7" s="1"/>
  <c r="AK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J440" i="7"/>
  <c r="AG440" i="7"/>
  <c r="J440" i="7"/>
  <c r="B440" i="7" s="1"/>
  <c r="AK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J438" i="7"/>
  <c r="AG438" i="7"/>
  <c r="J438" i="7"/>
  <c r="B438" i="7" s="1"/>
  <c r="AK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J437" i="7"/>
  <c r="AG437" i="7"/>
  <c r="J437" i="7"/>
  <c r="B437" i="7" s="1"/>
  <c r="AK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K436" i="7" s="1"/>
  <c r="AJ436" i="7"/>
  <c r="AG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J435" i="7"/>
  <c r="AG435" i="7"/>
  <c r="J435" i="7"/>
  <c r="B435" i="7" s="1"/>
  <c r="AK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AH445" i="7" l="1"/>
  <c r="CQ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K463" i="7" s="1"/>
  <c r="AH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J432" i="7"/>
  <c r="AG432" i="7"/>
  <c r="J432" i="7"/>
  <c r="B432" i="7" s="1"/>
  <c r="AK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J431" i="7"/>
  <c r="AG431" i="7"/>
  <c r="J431" i="7"/>
  <c r="B431" i="7" s="1"/>
  <c r="AK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J429" i="7"/>
  <c r="AG429" i="7"/>
  <c r="J429" i="7"/>
  <c r="B429" i="7" s="1"/>
  <c r="AK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J428" i="7"/>
  <c r="AG428" i="7"/>
  <c r="J428" i="7"/>
  <c r="B428" i="7" s="1"/>
  <c r="AK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J427" i="7"/>
  <c r="AG427" i="7"/>
  <c r="J427" i="7"/>
  <c r="B427" i="7" s="1"/>
  <c r="AK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J426" i="7"/>
  <c r="AG426" i="7"/>
  <c r="J426" i="7"/>
  <c r="B426" i="7" s="1"/>
  <c r="AK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J425" i="7"/>
  <c r="AG425" i="7"/>
  <c r="J425" i="7"/>
  <c r="B425" i="7" s="1"/>
  <c r="AK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K423" i="7" s="1"/>
  <c r="AJ423" i="7"/>
  <c r="AG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J422" i="7"/>
  <c r="AG422" i="7"/>
  <c r="J422" i="7"/>
  <c r="B422" i="7" s="1"/>
  <c r="AK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J421" i="7"/>
  <c r="AG421" i="7"/>
  <c r="J421" i="7"/>
  <c r="B421" i="7" s="1"/>
  <c r="AK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J420" i="7"/>
  <c r="AG420" i="7"/>
  <c r="J420" i="7"/>
  <c r="B420" i="7" s="1"/>
  <c r="AK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K419" i="7" s="1"/>
  <c r="AJ419" i="7"/>
  <c r="AG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H418" i="7" l="1"/>
  <c r="AH422" i="7"/>
  <c r="AH421" i="7"/>
  <c r="AH419" i="7"/>
  <c r="AH423" i="7"/>
  <c r="AH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J417" i="7"/>
  <c r="AG417" i="7"/>
  <c r="J417" i="7"/>
  <c r="B417" i="7" s="1"/>
  <c r="AK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J416" i="7"/>
  <c r="AG416" i="7"/>
  <c r="J416" i="7"/>
  <c r="B416" i="7" s="1"/>
  <c r="AK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J415" i="7"/>
  <c r="AG415" i="7"/>
  <c r="J415" i="7"/>
  <c r="B415" i="7" s="1"/>
  <c r="AK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J414" i="7"/>
  <c r="AG414" i="7"/>
  <c r="J414" i="7"/>
  <c r="B414" i="7" s="1"/>
  <c r="AK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K413" i="7" s="1"/>
  <c r="AJ413" i="7"/>
  <c r="AG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J412" i="7"/>
  <c r="AG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H415" i="7" l="1"/>
  <c r="AH417" i="7"/>
  <c r="AH413" i="7"/>
  <c r="AH414" i="7"/>
  <c r="AH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K412" i="7"/>
  <c r="AH412" i="7" s="1"/>
  <c r="CN648" i="5"/>
  <c r="BV648" i="5"/>
  <c r="CO648" i="5"/>
  <c r="CP648" i="5"/>
  <c r="AJ411" i="7"/>
  <c r="AG411" i="7"/>
  <c r="J411" i="7"/>
  <c r="B411" i="7" s="1"/>
  <c r="AK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J410" i="7"/>
  <c r="AG410" i="7"/>
  <c r="J410" i="7"/>
  <c r="B410" i="7" s="1"/>
  <c r="AK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K409" i="7" s="1"/>
  <c r="AJ409" i="7"/>
  <c r="AG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J407" i="7"/>
  <c r="AG407" i="7"/>
  <c r="J407" i="7"/>
  <c r="B407" i="7" s="1"/>
  <c r="AK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J406" i="7"/>
  <c r="AG406" i="7"/>
  <c r="J406" i="7"/>
  <c r="B406" i="7" s="1"/>
  <c r="AK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J405" i="7"/>
  <c r="AG405" i="7"/>
  <c r="J405" i="7"/>
  <c r="B405" i="7" s="1"/>
  <c r="AK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J404" i="7"/>
  <c r="AG404" i="7"/>
  <c r="J404" i="7"/>
  <c r="B404" i="7" s="1"/>
  <c r="AK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J403" i="7"/>
  <c r="AG403" i="7"/>
  <c r="J403" i="7"/>
  <c r="B403" i="7" s="1"/>
  <c r="AK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J402" i="7"/>
  <c r="AG402" i="7"/>
  <c r="J402" i="7"/>
  <c r="B402" i="7" s="1"/>
  <c r="AK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K401" i="7" s="1"/>
  <c r="AJ401" i="7"/>
  <c r="AG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J400" i="7"/>
  <c r="AG400" i="7"/>
  <c r="J400" i="7"/>
  <c r="B400" i="7" s="1"/>
  <c r="AK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J399" i="7"/>
  <c r="AG399" i="7"/>
  <c r="J399" i="7"/>
  <c r="B399" i="7" s="1"/>
  <c r="AK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J398" i="7"/>
  <c r="AG398" i="7"/>
  <c r="J398" i="7"/>
  <c r="B398" i="7" s="1"/>
  <c r="AK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J396" i="7"/>
  <c r="AG396" i="7"/>
  <c r="J396" i="7"/>
  <c r="B396" i="7" s="1"/>
  <c r="AK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J395" i="7"/>
  <c r="AG395" i="7"/>
  <c r="J395" i="7"/>
  <c r="B395" i="7" s="1"/>
  <c r="AK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J394" i="7"/>
  <c r="AG394" i="7"/>
  <c r="J394" i="7"/>
  <c r="B394" i="7" s="1"/>
  <c r="AK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J393" i="7"/>
  <c r="AG393" i="7"/>
  <c r="J393" i="7"/>
  <c r="B393" i="7" s="1"/>
  <c r="AK393" i="7" s="1"/>
  <c r="J392" i="7"/>
  <c r="Y434" i="6"/>
  <c r="V434" i="6"/>
  <c r="U434" i="6"/>
  <c r="AD630" i="5"/>
  <c r="AC630" i="5"/>
  <c r="AB630" i="5"/>
  <c r="AA630" i="5"/>
  <c r="Z630" i="5"/>
  <c r="CP630" i="5" s="1"/>
  <c r="AI629" i="5"/>
  <c r="CQ629" i="5" s="1"/>
  <c r="AG629" i="5"/>
  <c r="CK629" i="5" s="1"/>
  <c r="AA630" i="2"/>
  <c r="Z630" i="2"/>
  <c r="X630" i="2"/>
  <c r="W630" i="2"/>
  <c r="P630" i="2"/>
  <c r="AG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K391" i="7" s="1"/>
  <c r="AJ391" i="7"/>
  <c r="AG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J390" i="7"/>
  <c r="AG390" i="7"/>
  <c r="J390" i="7"/>
  <c r="B390" i="7" s="1"/>
  <c r="AK390" i="7" s="1"/>
  <c r="Y431" i="6"/>
  <c r="V431" i="6"/>
  <c r="U431" i="6"/>
  <c r="B880" i="5"/>
  <c r="AF809" i="2" s="1"/>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J389" i="7"/>
  <c r="AG389" i="7"/>
  <c r="J389" i="7"/>
  <c r="B389" i="7" s="1"/>
  <c r="AK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K388" i="7" s="1"/>
  <c r="AJ388" i="7"/>
  <c r="AG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J387" i="7"/>
  <c r="AG387" i="7"/>
  <c r="J387" i="7"/>
  <c r="B387" i="7" s="1"/>
  <c r="AK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J386" i="7"/>
  <c r="AG386" i="7"/>
  <c r="J386" i="7"/>
  <c r="B386" i="7" s="1"/>
  <c r="AK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J385" i="7"/>
  <c r="AG385" i="7"/>
  <c r="J385" i="7"/>
  <c r="B385" i="7" s="1"/>
  <c r="AK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J384" i="7"/>
  <c r="AG384" i="7"/>
  <c r="J384" i="7"/>
  <c r="B384" i="7" s="1"/>
  <c r="AK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J383" i="7"/>
  <c r="AG383" i="7"/>
  <c r="J383" i="7"/>
  <c r="B383" i="7" s="1"/>
  <c r="AK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K382" i="7" s="1"/>
  <c r="AJ382" i="7"/>
  <c r="AG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K381" i="7" s="1"/>
  <c r="AJ381" i="7"/>
  <c r="AG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K380" i="7" s="1"/>
  <c r="AJ380" i="7"/>
  <c r="AG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J379" i="7"/>
  <c r="AG379" i="7"/>
  <c r="J379" i="7"/>
  <c r="B379" i="7" s="1"/>
  <c r="AK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J377" i="7"/>
  <c r="AG377" i="7"/>
  <c r="J377" i="7"/>
  <c r="B377" i="7" s="1"/>
  <c r="AK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J375" i="7"/>
  <c r="AG375" i="7"/>
  <c r="J375" i="7"/>
  <c r="B375" i="7" s="1"/>
  <c r="AK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J374" i="7"/>
  <c r="AG374" i="7"/>
  <c r="J374" i="7"/>
  <c r="B374" i="7" s="1"/>
  <c r="AK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K373" i="7" s="1"/>
  <c r="AJ373" i="7"/>
  <c r="AG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H373" i="7" l="1"/>
  <c r="AH375" i="7"/>
  <c r="AH377" i="7"/>
  <c r="AH374" i="7"/>
  <c r="AH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K372" i="7" s="1"/>
  <c r="Y413" i="6"/>
  <c r="V413" i="6"/>
  <c r="U413" i="6"/>
  <c r="J371" i="7"/>
  <c r="AJ372" i="7"/>
  <c r="AG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G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H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J370" i="7"/>
  <c r="AG370" i="7"/>
  <c r="J370" i="7"/>
  <c r="B370" i="7" s="1"/>
  <c r="AK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G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J367" i="7"/>
  <c r="AG367" i="7"/>
  <c r="J367" i="7"/>
  <c r="B367" i="7" s="1"/>
  <c r="AK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J366" i="7"/>
  <c r="AG366" i="7"/>
  <c r="J366" i="7"/>
  <c r="B366" i="7" s="1"/>
  <c r="AK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K365" i="7" s="1"/>
  <c r="AJ365" i="7"/>
  <c r="AG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K363" i="7" s="1"/>
  <c r="AJ363" i="7"/>
  <c r="AG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K362" i="7" s="1"/>
  <c r="AJ362" i="7"/>
  <c r="AG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J361" i="7"/>
  <c r="AG361" i="7"/>
  <c r="J361" i="7"/>
  <c r="B361" i="7" s="1"/>
  <c r="AK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J360" i="7"/>
  <c r="AG360" i="7"/>
  <c r="J360" i="7"/>
  <c r="B360" i="7" s="1"/>
  <c r="AK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J359" i="7"/>
  <c r="AG359" i="7"/>
  <c r="J359" i="7"/>
  <c r="B359" i="7" s="1"/>
  <c r="AK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J358" i="7"/>
  <c r="AG358" i="7"/>
  <c r="J358" i="7"/>
  <c r="B358" i="7" s="1"/>
  <c r="AK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J357" i="7"/>
  <c r="AG357" i="7"/>
  <c r="J357" i="7"/>
  <c r="B357" i="7" s="1"/>
  <c r="AK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K356" i="7" s="1"/>
  <c r="AJ356" i="7"/>
  <c r="AG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K355" i="7" s="1"/>
  <c r="AJ355" i="7"/>
  <c r="AG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K354" i="7" s="1"/>
  <c r="AJ354" i="7"/>
  <c r="AG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J353" i="7"/>
  <c r="AG353" i="7"/>
  <c r="J353" i="7"/>
  <c r="B353" i="7" s="1"/>
  <c r="AK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J352" i="7"/>
  <c r="AG352" i="7"/>
  <c r="J352" i="7"/>
  <c r="B352" i="7" s="1"/>
  <c r="AK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J351" i="7"/>
  <c r="AG351" i="7"/>
  <c r="J351" i="7"/>
  <c r="B351" i="7" s="1"/>
  <c r="AK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J350" i="7"/>
  <c r="AG350" i="7"/>
  <c r="J350" i="7"/>
  <c r="B350" i="7" s="1"/>
  <c r="AK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J349" i="7"/>
  <c r="AG349" i="7"/>
  <c r="J349" i="7"/>
  <c r="B349" i="7" s="1"/>
  <c r="AK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J348" i="7"/>
  <c r="AG348" i="7"/>
  <c r="J348" i="7"/>
  <c r="B348" i="7" s="1"/>
  <c r="AK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J347" i="7"/>
  <c r="AG347" i="7"/>
  <c r="J347" i="7"/>
  <c r="B347" i="7" s="1"/>
  <c r="AK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J346" i="7"/>
  <c r="AG346" i="7"/>
  <c r="J346" i="7"/>
  <c r="B346" i="7" s="1"/>
  <c r="AK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J345" i="7"/>
  <c r="AG345" i="7"/>
  <c r="J345" i="7"/>
  <c r="B345" i="7" s="1"/>
  <c r="AK345" i="7" s="1"/>
  <c r="Y386" i="6"/>
  <c r="V386" i="6"/>
  <c r="U386" i="6"/>
  <c r="AY882" i="5"/>
  <c r="AS581" i="5"/>
  <c r="CU581" i="5" s="1"/>
  <c r="AG581" i="5"/>
  <c r="CK581" i="5" s="1"/>
  <c r="X644"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J344" i="7"/>
  <c r="AG344" i="7"/>
  <c r="J344" i="7"/>
  <c r="B344" i="7" s="1"/>
  <c r="AK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J343" i="7"/>
  <c r="AG343" i="7"/>
  <c r="J343" i="7"/>
  <c r="B343" i="7" s="1"/>
  <c r="AK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J342" i="7"/>
  <c r="AG342" i="7"/>
  <c r="J342" i="7"/>
  <c r="B342" i="7" s="1"/>
  <c r="AK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J341" i="7"/>
  <c r="AG341" i="7"/>
  <c r="J341" i="7"/>
  <c r="B341" i="7" s="1"/>
  <c r="AK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J340" i="7"/>
  <c r="AG340" i="7"/>
  <c r="J340" i="7"/>
  <c r="B340" i="7" s="1"/>
  <c r="AK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J339" i="7"/>
  <c r="AG339" i="7"/>
  <c r="J339" i="7"/>
  <c r="B339" i="7" s="1"/>
  <c r="AK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J338" i="7"/>
  <c r="AG338" i="7"/>
  <c r="J338" i="7"/>
  <c r="B338" i="7" s="1"/>
  <c r="AK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J337" i="7"/>
  <c r="AG337" i="7"/>
  <c r="J337" i="7"/>
  <c r="B337" i="7" s="1"/>
  <c r="AK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K336" i="7" s="1"/>
  <c r="AJ336" i="7"/>
  <c r="AG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K335" i="7" s="1"/>
  <c r="AJ335" i="7"/>
  <c r="AG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J333" i="7"/>
  <c r="AG333" i="7"/>
  <c r="J333" i="7"/>
  <c r="B333" i="7" s="1"/>
  <c r="AK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J332" i="7"/>
  <c r="AG332" i="7"/>
  <c r="J332" i="7"/>
  <c r="B332" i="7" s="1"/>
  <c r="AK332" i="7" s="1"/>
  <c r="Y373" i="6"/>
  <c r="V373" i="6"/>
  <c r="U373" i="6"/>
  <c r="AH333" i="7" l="1"/>
  <c r="AH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J331" i="7"/>
  <c r="AG331" i="7"/>
  <c r="J331" i="7"/>
  <c r="B331" i="7" s="1"/>
  <c r="AK331" i="7" s="1"/>
  <c r="Y372" i="6"/>
  <c r="V372" i="6"/>
  <c r="U372" i="6"/>
  <c r="AA568" i="2"/>
  <c r="Z568" i="2"/>
  <c r="X568" i="2"/>
  <c r="W568" i="2"/>
  <c r="P568" i="2"/>
  <c r="J330" i="7"/>
  <c r="B330" i="7" s="1"/>
  <c r="AK330" i="7" s="1"/>
  <c r="AJ330" i="7"/>
  <c r="AG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J329" i="7"/>
  <c r="AG329" i="7"/>
  <c r="J329" i="7"/>
  <c r="B329" i="7" s="1"/>
  <c r="AK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J328" i="7"/>
  <c r="AG328" i="7"/>
  <c r="J328" i="7"/>
  <c r="B328" i="7" s="1"/>
  <c r="AK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J327" i="7"/>
  <c r="AG327" i="7"/>
  <c r="J327" i="7"/>
  <c r="B327" i="7" s="1"/>
  <c r="AK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J326" i="7"/>
  <c r="AG326" i="7"/>
  <c r="J326" i="7"/>
  <c r="B326" i="7" s="1"/>
  <c r="AK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J324" i="7"/>
  <c r="AG324" i="7"/>
  <c r="J324" i="7"/>
  <c r="B324" i="7" s="1"/>
  <c r="AK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J323" i="7"/>
  <c r="AG323" i="7"/>
  <c r="J323" i="7"/>
  <c r="B323" i="7" s="1"/>
  <c r="AK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J322" i="7"/>
  <c r="AG322" i="7"/>
  <c r="J322" i="7"/>
  <c r="B322" i="7" s="1"/>
  <c r="AK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J321" i="7"/>
  <c r="AG321" i="7"/>
  <c r="J321" i="7"/>
  <c r="B321" i="7" s="1"/>
  <c r="AK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K320" i="7" s="1"/>
  <c r="AJ320" i="7"/>
  <c r="AG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J319" i="7"/>
  <c r="AG319" i="7"/>
  <c r="J319" i="7"/>
  <c r="B319" i="7" s="1"/>
  <c r="AK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J318" i="7"/>
  <c r="AG318" i="7"/>
  <c r="J318" i="7"/>
  <c r="B318" i="7" s="1"/>
  <c r="AK318" i="7" s="1"/>
  <c r="Y359" i="6"/>
  <c r="V359" i="6"/>
  <c r="U359" i="6"/>
  <c r="AA555" i="2"/>
  <c r="Z555" i="2"/>
  <c r="X555" i="2"/>
  <c r="W555" i="2"/>
  <c r="P555" i="2"/>
  <c r="AU554" i="5"/>
  <c r="CT554" i="5" s="1"/>
  <c r="AS554" i="5"/>
  <c r="CU554" i="5" s="1"/>
  <c r="AG554" i="5"/>
  <c r="CK554" i="5" s="1"/>
  <c r="AD554" i="5"/>
  <c r="CO554" i="5" s="1"/>
  <c r="AC554" i="5"/>
  <c r="AB554" i="5"/>
  <c r="AA554" i="5"/>
  <c r="Z554" i="5"/>
  <c r="CP554" i="5" s="1"/>
  <c r="AG317" i="7"/>
  <c r="AJ317" i="7"/>
  <c r="J317" i="7"/>
  <c r="B317" i="7" s="1"/>
  <c r="AK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K316" i="7" s="1"/>
  <c r="AJ316" i="7"/>
  <c r="AG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J315" i="7"/>
  <c r="AG315" i="7"/>
  <c r="J315" i="7"/>
  <c r="B315" i="7" s="1"/>
  <c r="AK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J314" i="7"/>
  <c r="AG314" i="7"/>
  <c r="J314" i="7"/>
  <c r="B314" i="7" s="1"/>
  <c r="AK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K313" i="7" s="1"/>
  <c r="AJ313" i="7"/>
  <c r="AG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J311" i="7"/>
  <c r="AG311" i="7"/>
  <c r="J311" i="7"/>
  <c r="B311" i="7" s="1"/>
  <c r="AK311" i="7" s="1"/>
  <c r="Y350" i="6"/>
  <c r="V350" i="6"/>
  <c r="U350" i="6"/>
  <c r="AU547" i="5"/>
  <c r="CT547" i="5" s="1"/>
  <c r="AS547" i="5"/>
  <c r="CU547" i="5" s="1"/>
  <c r="AQ547" i="5"/>
  <c r="CS547" i="5" s="1"/>
  <c r="AO547" i="5"/>
  <c r="AM547" i="5"/>
  <c r="AK547" i="5"/>
  <c r="AI547" i="5"/>
  <c r="CM547" i="5" s="1"/>
  <c r="AG547" i="5"/>
  <c r="CK547" i="5" s="1"/>
  <c r="AJ310" i="7"/>
  <c r="AG310" i="7"/>
  <c r="J310" i="7"/>
  <c r="B310" i="7" s="1"/>
  <c r="AK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H311" i="7" l="1"/>
  <c r="AH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K309" i="7" s="1"/>
  <c r="AJ309" i="7"/>
  <c r="AG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H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J308" i="7"/>
  <c r="AG308" i="7"/>
  <c r="J308" i="7"/>
  <c r="B308" i="7" s="1"/>
  <c r="AK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K307" i="7" s="1"/>
  <c r="AJ307" i="7"/>
  <c r="AG307" i="7"/>
  <c r="AH308" i="7" l="1"/>
  <c r="AH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J305" i="7"/>
  <c r="AG305" i="7"/>
  <c r="J305" i="7"/>
  <c r="B305" i="7" s="1"/>
  <c r="AK305" i="7" s="1"/>
  <c r="Y345" i="6"/>
  <c r="V345" i="6"/>
  <c r="U345" i="6"/>
  <c r="CL541" i="5"/>
  <c r="CI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K303" i="7" s="1"/>
  <c r="AJ303" i="7"/>
  <c r="AG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J302" i="7"/>
  <c r="AG302" i="7"/>
  <c r="J302" i="7"/>
  <c r="B302" i="7" s="1"/>
  <c r="AK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K301" i="7" s="1"/>
  <c r="AJ301" i="7"/>
  <c r="AG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K300" i="7" s="1"/>
  <c r="AJ300" i="7"/>
  <c r="AG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K299" i="7" s="1"/>
  <c r="AJ299" i="7"/>
  <c r="AG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K298" i="7" s="1"/>
  <c r="AJ298" i="7"/>
  <c r="AG298" i="7"/>
  <c r="Y339" i="6"/>
  <c r="V339" i="6"/>
  <c r="U339" i="6"/>
  <c r="AA535" i="2"/>
  <c r="Z535" i="2"/>
  <c r="X535" i="2"/>
  <c r="W535" i="2"/>
  <c r="P535" i="2"/>
  <c r="AQ534" i="5"/>
  <c r="CS534" i="5" s="1"/>
  <c r="AO534" i="5"/>
  <c r="AM534" i="5"/>
  <c r="AK534" i="5"/>
  <c r="AI534" i="5"/>
  <c r="CQ534" i="5" s="1"/>
  <c r="AG534" i="5"/>
  <c r="CK534" i="5" s="1"/>
  <c r="J297" i="7"/>
  <c r="B297" i="7" s="1"/>
  <c r="AK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J297" i="7"/>
  <c r="AG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J296" i="7"/>
  <c r="AG296" i="7"/>
  <c r="J296" i="7"/>
  <c r="B296" i="7" s="1"/>
  <c r="AK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G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K293" i="7" s="1"/>
  <c r="AJ293" i="7"/>
  <c r="AG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K292" i="7" s="1"/>
  <c r="AJ292" i="7"/>
  <c r="AG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J291" i="7"/>
  <c r="AG291" i="7"/>
  <c r="J291" i="7"/>
  <c r="B291" i="7" s="1"/>
  <c r="AK291" i="7" s="1"/>
  <c r="Y332" i="6"/>
  <c r="V332" i="6"/>
  <c r="U332" i="6"/>
  <c r="AI528" i="5"/>
  <c r="CM528" i="5" s="1"/>
  <c r="AQ528" i="5"/>
  <c r="CS528" i="5" s="1"/>
  <c r="AO528" i="5"/>
  <c r="AM528" i="5"/>
  <c r="AK528" i="5"/>
  <c r="AD528" i="5"/>
  <c r="AC528" i="5"/>
  <c r="AB528" i="5"/>
  <c r="AA528" i="5"/>
  <c r="Z528" i="5"/>
  <c r="CP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J290" i="7"/>
  <c r="AG290" i="7"/>
  <c r="J290" i="7"/>
  <c r="B290" i="7" s="1"/>
  <c r="AK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K289" i="7" s="1"/>
  <c r="AJ289" i="7"/>
  <c r="AG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J288" i="7"/>
  <c r="AG288" i="7"/>
  <c r="J288" i="7"/>
  <c r="B288" i="7" s="1"/>
  <c r="AK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K286" i="7" s="1"/>
  <c r="AJ286" i="7"/>
  <c r="AG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K285" i="7" s="1"/>
  <c r="AJ285" i="7"/>
  <c r="AG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K284" i="7" s="1"/>
  <c r="AJ284" i="7"/>
  <c r="AG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K283" i="7" s="1"/>
  <c r="AJ283" i="7"/>
  <c r="AG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J282" i="7"/>
  <c r="AG282" i="7"/>
  <c r="J282" i="7"/>
  <c r="B282" i="7" s="1"/>
  <c r="AK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K281" i="7" s="1"/>
  <c r="AJ281" i="7"/>
  <c r="AG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J278" i="7"/>
  <c r="AG278" i="7"/>
  <c r="J278" i="7"/>
  <c r="B278" i="7" s="1"/>
  <c r="AK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K277" i="7" s="1"/>
  <c r="AJ277" i="7"/>
  <c r="AG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K276" i="7" s="1"/>
  <c r="AJ276" i="7"/>
  <c r="AG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J275" i="7"/>
  <c r="AG275" i="7"/>
  <c r="J275" i="7"/>
  <c r="B275" i="7" s="1"/>
  <c r="AK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J273" i="7"/>
  <c r="AG273" i="7"/>
  <c r="J273" i="7"/>
  <c r="B273" i="7" s="1"/>
  <c r="AK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K272" i="7" s="1"/>
  <c r="AJ272" i="7"/>
  <c r="AG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K271" i="7" s="1"/>
  <c r="AJ271" i="7"/>
  <c r="AG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K270" i="7" s="1"/>
  <c r="AJ270" i="7"/>
  <c r="AG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K269" i="7" s="1"/>
  <c r="AJ269" i="7"/>
  <c r="AG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K268" i="7" s="1"/>
  <c r="AJ268" i="7"/>
  <c r="AG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J267" i="7"/>
  <c r="AG267" i="7"/>
  <c r="J267" i="7"/>
  <c r="B267" i="7" s="1"/>
  <c r="AK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K266" i="7" s="1"/>
  <c r="AJ266" i="7"/>
  <c r="AG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J265" i="7"/>
  <c r="AG265" i="7"/>
  <c r="J265" i="7"/>
  <c r="B265" i="7" s="1"/>
  <c r="AK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J264" i="7"/>
  <c r="AG264" i="7"/>
  <c r="J264" i="7"/>
  <c r="B264" i="7" s="1"/>
  <c r="AK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644"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K263" i="7" s="1"/>
  <c r="AJ263" i="7"/>
  <c r="AG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K262" i="7" s="1"/>
  <c r="AJ262" i="7"/>
  <c r="AG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K261" i="7" s="1"/>
  <c r="AJ261" i="7"/>
  <c r="AG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J260" i="7"/>
  <c r="AG260" i="7"/>
  <c r="J260" i="7"/>
  <c r="B260" i="7" s="1"/>
  <c r="AK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J258" i="7"/>
  <c r="AG258" i="7"/>
  <c r="J258" i="7"/>
  <c r="B258" i="7" s="1"/>
  <c r="AK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K257" i="7" s="1"/>
  <c r="AJ257" i="7"/>
  <c r="AG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J256" i="7"/>
  <c r="AG256" i="7"/>
  <c r="J256" i="7"/>
  <c r="B256" i="7" s="1"/>
  <c r="AK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K255" i="7" s="1"/>
  <c r="AJ255" i="7"/>
  <c r="AG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K254" i="7" s="1"/>
  <c r="AJ254" i="7"/>
  <c r="AG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K253" i="7" s="1"/>
  <c r="AJ253" i="7"/>
  <c r="AG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K252" i="7" s="1"/>
  <c r="AJ252" i="7"/>
  <c r="AG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K251" i="7" s="1"/>
  <c r="AJ251" i="7"/>
  <c r="AG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K250" i="7" s="1"/>
  <c r="AJ250" i="7"/>
  <c r="AG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K248" i="7" s="1"/>
  <c r="AJ248" i="7"/>
  <c r="AG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J247" i="7"/>
  <c r="AG247" i="7"/>
  <c r="J247" i="7"/>
  <c r="B247" i="7" s="1"/>
  <c r="AK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K246" i="7" s="1"/>
  <c r="AJ246" i="7"/>
  <c r="AG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K245" i="7" s="1"/>
  <c r="AJ245" i="7"/>
  <c r="AG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M480" i="5" s="1"/>
  <c r="AG480" i="5"/>
  <c r="CK480" i="5" s="1"/>
  <c r="P644"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J243" i="7"/>
  <c r="AG243" i="7"/>
  <c r="J243" i="7"/>
  <c r="B243" i="7" s="1"/>
  <c r="AK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K242" i="7" s="1"/>
  <c r="AJ242" i="7"/>
  <c r="AG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K241" i="7" s="1"/>
  <c r="AJ241" i="7"/>
  <c r="AG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K239" i="7" s="1"/>
  <c r="AJ239" i="7"/>
  <c r="AG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J235" i="7"/>
  <c r="AG235" i="7"/>
  <c r="J235" i="7"/>
  <c r="B235" i="7" s="1"/>
  <c r="AK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Q469" i="5" s="1"/>
  <c r="AG469" i="5"/>
  <c r="CK469" i="5" s="1"/>
  <c r="Y273" i="6"/>
  <c r="V273" i="6"/>
  <c r="U273" i="6"/>
  <c r="AJ232" i="7"/>
  <c r="AG232" i="7"/>
  <c r="J232" i="7"/>
  <c r="B232" i="7" s="1"/>
  <c r="AK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K231" i="7" s="1"/>
  <c r="AJ231" i="7"/>
  <c r="AG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J230" i="7"/>
  <c r="AG230" i="7"/>
  <c r="J230" i="7"/>
  <c r="B230" i="7" s="1"/>
  <c r="AK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K229" i="7" s="1"/>
  <c r="AJ229" i="7"/>
  <c r="AG229" i="7"/>
  <c r="Y270" i="6"/>
  <c r="V270" i="6"/>
  <c r="U270" i="6"/>
  <c r="AU465" i="5"/>
  <c r="AS465" i="5"/>
  <c r="AQ465" i="5"/>
  <c r="AO465" i="5"/>
  <c r="AM465" i="5"/>
  <c r="AK465" i="5"/>
  <c r="AI465" i="5"/>
  <c r="CQ465" i="5" s="1"/>
  <c r="AG465" i="5"/>
  <c r="CK465" i="5" s="1"/>
  <c r="AJ228" i="7"/>
  <c r="AG228" i="7"/>
  <c r="J228" i="7"/>
  <c r="B228" i="7" s="1"/>
  <c r="AK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J223" i="7"/>
  <c r="AG223" i="7"/>
  <c r="J223" i="7"/>
  <c r="B223" i="7" s="1"/>
  <c r="AK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K222" i="7" s="1"/>
  <c r="AJ222" i="7"/>
  <c r="AG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K221" i="7" s="1"/>
  <c r="AJ221" i="7"/>
  <c r="AG221" i="7"/>
  <c r="Y262" i="6"/>
  <c r="V262" i="6"/>
  <c r="U262" i="6"/>
  <c r="BF457" i="5"/>
  <c r="AU457" i="5"/>
  <c r="AS457" i="5"/>
  <c r="AI457" i="5"/>
  <c r="CM457" i="5" s="1"/>
  <c r="AG457" i="5"/>
  <c r="CK457" i="5" s="1"/>
  <c r="Y261" i="6"/>
  <c r="V261" i="6"/>
  <c r="U261" i="6"/>
  <c r="AJ220" i="7"/>
  <c r="AG220" i="7"/>
  <c r="J220" i="7"/>
  <c r="B220" i="7" s="1"/>
  <c r="AK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K219" i="7" s="1"/>
  <c r="AJ219" i="7"/>
  <c r="AG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J218" i="7"/>
  <c r="AG218" i="7"/>
  <c r="J218" i="7"/>
  <c r="B218" i="7" s="1"/>
  <c r="AK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K217" i="7" s="1"/>
  <c r="AJ217" i="7"/>
  <c r="AG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J216" i="7"/>
  <c r="AG216" i="7"/>
  <c r="J216" i="7"/>
  <c r="B216" i="7" s="1"/>
  <c r="AK216" i="7" s="1"/>
  <c r="Y257" i="6"/>
  <c r="V257" i="6"/>
  <c r="U257" i="6"/>
  <c r="AS452" i="5"/>
  <c r="AI452" i="5"/>
  <c r="CM452" i="5" s="1"/>
  <c r="AG452" i="5"/>
  <c r="CK452" i="5" s="1"/>
  <c r="Y256" i="6"/>
  <c r="V256" i="6"/>
  <c r="U256" i="6"/>
  <c r="AJ215" i="7"/>
  <c r="AG215" i="7"/>
  <c r="J215" i="7"/>
  <c r="B215" i="7" s="1"/>
  <c r="AK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644"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J213" i="7"/>
  <c r="AG213" i="7"/>
  <c r="J213" i="7"/>
  <c r="B213" i="7" s="1"/>
  <c r="AK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J212" i="7"/>
  <c r="AG212" i="7"/>
  <c r="J212" i="7"/>
  <c r="B212" i="7" s="1"/>
  <c r="AK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K211" i="7" s="1"/>
  <c r="AJ211" i="7"/>
  <c r="AG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K210" i="7" s="1"/>
  <c r="AG210" i="7"/>
  <c r="AJ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K209" i="7" s="1"/>
  <c r="AJ209" i="7"/>
  <c r="AG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J207" i="7"/>
  <c r="AG207" i="7"/>
  <c r="J207" i="7"/>
  <c r="B207" i="7" s="1"/>
  <c r="AK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BV443" i="5" s="1"/>
  <c r="AC443" i="5"/>
  <c r="AB443" i="5"/>
  <c r="AA443" i="5"/>
  <c r="Z443" i="5"/>
  <c r="CN443" i="5" s="1"/>
  <c r="J206" i="7"/>
  <c r="B206" i="7" s="1"/>
  <c r="AK206" i="7" s="1"/>
  <c r="AJ206" i="7"/>
  <c r="AG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J203" i="7"/>
  <c r="AG203" i="7"/>
  <c r="J203" i="7"/>
  <c r="B203" i="7" s="1"/>
  <c r="AK203" i="7" s="1"/>
  <c r="Y244" i="6"/>
  <c r="V244" i="6"/>
  <c r="U244" i="6"/>
  <c r="P441" i="2"/>
  <c r="AD440" i="5"/>
  <c r="CJ440" i="5" s="1"/>
  <c r="AC440" i="5"/>
  <c r="AB440" i="5"/>
  <c r="AA440" i="5"/>
  <c r="Z440" i="5"/>
  <c r="BE440" i="5" s="1"/>
  <c r="BJ440" i="5" s="1"/>
  <c r="BN440" i="5" s="1"/>
  <c r="AH204" i="7" l="1"/>
  <c r="AH208" i="7"/>
  <c r="AH205" i="7"/>
  <c r="AH206" i="7"/>
  <c r="AH203" i="7"/>
  <c r="AH207" i="7"/>
  <c r="BK441" i="5"/>
  <c r="BK442" i="5"/>
  <c r="BK444" i="5"/>
  <c r="BK443" i="5"/>
  <c r="BK440" i="5"/>
  <c r="BW443" i="5"/>
  <c r="CO444" i="5"/>
  <c r="BV444" i="5"/>
  <c r="BV879" i="5" s="1"/>
  <c r="CJ443" i="5"/>
  <c r="AE879"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J202" i="7"/>
  <c r="AG202" i="7"/>
  <c r="J202" i="7"/>
  <c r="B202" i="7" s="1"/>
  <c r="AK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J200" i="7"/>
  <c r="AG200" i="7"/>
  <c r="J200" i="7"/>
  <c r="B200" i="7" s="1"/>
  <c r="AK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J199" i="7"/>
  <c r="AG199" i="7"/>
  <c r="J199" i="7"/>
  <c r="B199" i="7" s="1"/>
  <c r="AK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K198" i="7"/>
  <c r="AH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G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J196" i="7"/>
  <c r="AG196" i="7"/>
  <c r="J196" i="7"/>
  <c r="B196" i="7" s="1"/>
  <c r="AK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J195" i="7"/>
  <c r="AG195" i="7"/>
  <c r="J195" i="7"/>
  <c r="B195" i="7" s="1"/>
  <c r="AK195" i="7" s="1"/>
  <c r="Y236" i="6"/>
  <c r="V236" i="6"/>
  <c r="U236" i="6"/>
  <c r="AS431" i="5"/>
  <c r="AI431" i="5"/>
  <c r="CM431" i="5" s="1"/>
  <c r="AG431" i="5"/>
  <c r="CK431" i="5" s="1"/>
  <c r="Y235" i="6"/>
  <c r="V235" i="6"/>
  <c r="U235" i="6"/>
  <c r="AJ194" i="7"/>
  <c r="AG194" i="7"/>
  <c r="J194" i="7"/>
  <c r="B194" i="7" s="1"/>
  <c r="AK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K193" i="7" s="1"/>
  <c r="AJ193" i="7"/>
  <c r="AG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J192" i="7"/>
  <c r="AG192" i="7"/>
  <c r="J192" i="7"/>
  <c r="B192" i="7" s="1"/>
  <c r="AK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J191" i="7"/>
  <c r="AG191" i="7"/>
  <c r="J191" i="7"/>
  <c r="B191" i="7" s="1"/>
  <c r="AK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J190" i="7"/>
  <c r="AG190" i="7"/>
  <c r="J190" i="7"/>
  <c r="B190" i="7" s="1"/>
  <c r="AK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K187" i="7" s="1"/>
  <c r="AJ187" i="7"/>
  <c r="AG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K186" i="7" s="1"/>
  <c r="AJ186" i="7"/>
  <c r="AG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J185" i="7"/>
  <c r="AG185" i="7"/>
  <c r="J185" i="7"/>
  <c r="B185" i="7" s="1"/>
  <c r="AK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Q420" i="5" s="1"/>
  <c r="AG420" i="5"/>
  <c r="CK420" i="5" s="1"/>
  <c r="Y224" i="6"/>
  <c r="V224" i="6"/>
  <c r="U224" i="6"/>
  <c r="AJ183" i="7"/>
  <c r="AG183" i="7"/>
  <c r="J183" i="7"/>
  <c r="B183" i="7" s="1"/>
  <c r="AK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J182" i="7"/>
  <c r="AG182" i="7"/>
  <c r="J182" i="7"/>
  <c r="B182" i="7" s="1"/>
  <c r="AK182" i="7" s="1"/>
  <c r="Y223" i="6"/>
  <c r="V223" i="6"/>
  <c r="U223" i="6"/>
  <c r="AA420" i="2"/>
  <c r="Z420" i="2"/>
  <c r="X420" i="2"/>
  <c r="W420" i="2"/>
  <c r="P420" i="2"/>
  <c r="AG418" i="5"/>
  <c r="CK418" i="5" s="1"/>
  <c r="Y222" i="6"/>
  <c r="V222" i="6"/>
  <c r="U222" i="6"/>
  <c r="J181" i="7"/>
  <c r="B181" i="7" s="1"/>
  <c r="AK181" i="7" s="1"/>
  <c r="AJ181" i="7"/>
  <c r="AG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J179" i="7"/>
  <c r="AG179" i="7"/>
  <c r="J179" i="7"/>
  <c r="B179" i="7" s="1"/>
  <c r="AK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K178" i="7" s="1"/>
  <c r="AJ178" i="7"/>
  <c r="AG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J177" i="7"/>
  <c r="AG177" i="7"/>
  <c r="J177" i="7"/>
  <c r="B177" i="7" s="1"/>
  <c r="AK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K176" i="7" s="1"/>
  <c r="AJ176" i="7"/>
  <c r="AG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J175" i="7"/>
  <c r="AG175" i="7"/>
  <c r="J175" i="7"/>
  <c r="B175" i="7" s="1"/>
  <c r="AK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K173" i="7" s="1"/>
  <c r="AJ173" i="7"/>
  <c r="AG173" i="7"/>
  <c r="Y214" i="6"/>
  <c r="V214" i="6"/>
  <c r="U214" i="6"/>
  <c r="AA411" i="2"/>
  <c r="Z411" i="2"/>
  <c r="X411" i="2"/>
  <c r="W411" i="2"/>
  <c r="P411" i="2"/>
  <c r="AU409" i="5"/>
  <c r="AS409" i="5"/>
  <c r="AI409" i="5"/>
  <c r="CQ409" i="5" s="1"/>
  <c r="AA410" i="2"/>
  <c r="Z410" i="2"/>
  <c r="X410" i="2"/>
  <c r="W410" i="2"/>
  <c r="P410" i="2"/>
  <c r="AJ172" i="7"/>
  <c r="AG172" i="7"/>
  <c r="J172" i="7"/>
  <c r="B172" i="7" s="1"/>
  <c r="AK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K171" i="7" s="1"/>
  <c r="AJ171" i="7"/>
  <c r="AG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K168" i="7" s="1"/>
  <c r="AJ168" i="7"/>
  <c r="AG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J167" i="7"/>
  <c r="AG167" i="7"/>
  <c r="J167" i="7"/>
  <c r="B167" i="7" s="1"/>
  <c r="AK167" i="7" s="1"/>
  <c r="Y208" i="6"/>
  <c r="V208" i="6"/>
  <c r="U208" i="6"/>
  <c r="AU403" i="5"/>
  <c r="AS403" i="5"/>
  <c r="AI403" i="5"/>
  <c r="CM403" i="5" s="1"/>
  <c r="AG403" i="5"/>
  <c r="CK403" i="5" s="1"/>
  <c r="AA404" i="2"/>
  <c r="Z404" i="2"/>
  <c r="X404" i="2"/>
  <c r="W404" i="2"/>
  <c r="P404" i="2"/>
  <c r="Y207" i="6"/>
  <c r="V207" i="6"/>
  <c r="U207" i="6"/>
  <c r="AJ166" i="7"/>
  <c r="AG166" i="7"/>
  <c r="J166" i="7"/>
  <c r="B166" i="7" s="1"/>
  <c r="AK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H166" i="7" l="1"/>
  <c r="AH168" i="7"/>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J165" i="7"/>
  <c r="AG165" i="7"/>
  <c r="J165" i="7"/>
  <c r="B165" i="7" s="1"/>
  <c r="AK165" i="7" s="1"/>
  <c r="J164" i="7"/>
  <c r="Y206" i="6"/>
  <c r="V206" i="6"/>
  <c r="U206" i="6"/>
  <c r="AI401" i="5"/>
  <c r="CQ401" i="5" s="1"/>
  <c r="AG401" i="5"/>
  <c r="CK401" i="5" s="1"/>
  <c r="AG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K163" i="7" s="1"/>
  <c r="AJ163" i="7"/>
  <c r="AG163" i="7"/>
  <c r="Y204" i="6"/>
  <c r="V204" i="6"/>
  <c r="U204" i="6"/>
  <c r="AA401" i="2"/>
  <c r="Z401" i="2"/>
  <c r="X401" i="2"/>
  <c r="W401" i="2"/>
  <c r="P401" i="2"/>
  <c r="AH163" i="7" l="1"/>
  <c r="AH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J162" i="7"/>
  <c r="AG162" i="7"/>
  <c r="J162" i="7"/>
  <c r="B162" i="7" s="1"/>
  <c r="AK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J161" i="7"/>
  <c r="AG161" i="7"/>
  <c r="J161" i="7"/>
  <c r="B161" i="7" s="1"/>
  <c r="AK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M396" i="5" s="1"/>
  <c r="AG396" i="5"/>
  <c r="CK396" i="5" s="1"/>
  <c r="AJ159" i="7"/>
  <c r="AG159" i="7"/>
  <c r="J159" i="7"/>
  <c r="B159" i="7" s="1"/>
  <c r="AK159" i="7" s="1"/>
  <c r="AH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J158" i="7"/>
  <c r="AG158" i="7"/>
  <c r="J158" i="7"/>
  <c r="B158" i="7" s="1"/>
  <c r="AK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J157" i="7"/>
  <c r="AG157" i="7"/>
  <c r="J157" i="7"/>
  <c r="B157" i="7" s="1"/>
  <c r="AK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G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J154" i="7"/>
  <c r="AG154" i="7"/>
  <c r="J154" i="7"/>
  <c r="B154" i="7" s="1"/>
  <c r="AK154" i="7" s="1"/>
  <c r="AH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J153" i="7"/>
  <c r="AG153" i="7"/>
  <c r="J153" i="7"/>
  <c r="B153" i="7" s="1"/>
  <c r="AK153" i="7" s="1"/>
  <c r="AH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J152" i="7"/>
  <c r="AG152" i="7"/>
  <c r="J152" i="7"/>
  <c r="B152" i="7" s="1"/>
  <c r="AK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K150" i="7" s="1"/>
  <c r="AJ150" i="7"/>
  <c r="AG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J148" i="7"/>
  <c r="AG148" i="7"/>
  <c r="J148" i="7"/>
  <c r="B148" i="7" s="1"/>
  <c r="AK148" i="7" s="1"/>
  <c r="AJ149" i="7"/>
  <c r="AG149" i="7"/>
  <c r="J149" i="7"/>
  <c r="B149" i="7" s="1"/>
  <c r="AK149" i="7" s="1"/>
  <c r="AH150" i="7" l="1"/>
  <c r="AH148" i="7"/>
  <c r="AH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J147" i="7"/>
  <c r="AG147" i="7"/>
  <c r="J147" i="7"/>
  <c r="B147" i="7" s="1"/>
  <c r="AK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K145" i="7" s="1"/>
  <c r="AJ145" i="7"/>
  <c r="AG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J141" i="7"/>
  <c r="AG141" i="7"/>
  <c r="J141" i="7"/>
  <c r="B141" i="7" s="1"/>
  <c r="AK141" i="7" s="1"/>
  <c r="Y183" i="6"/>
  <c r="V183" i="6"/>
  <c r="U183" i="6"/>
  <c r="AX379" i="5"/>
  <c r="AS379" i="5"/>
  <c r="AU379" i="5"/>
  <c r="AQ379" i="5"/>
  <c r="AO379" i="5"/>
  <c r="AM379" i="5"/>
  <c r="AK379" i="5"/>
  <c r="AD379" i="5"/>
  <c r="CJ379" i="5" s="1"/>
  <c r="AC379" i="5"/>
  <c r="AB379" i="5"/>
  <c r="AA379" i="5"/>
  <c r="Z379" i="5"/>
  <c r="BE379" i="5" s="1"/>
  <c r="BJ379" i="5" s="1"/>
  <c r="BN379" i="5" s="1"/>
  <c r="AH141" i="7" l="1"/>
  <c r="BK379" i="5"/>
  <c r="CO379" i="5"/>
  <c r="CN379" i="5"/>
  <c r="CP379" i="5"/>
  <c r="CQ379" i="5"/>
  <c r="AY880" i="5"/>
  <c r="CL378" i="5" l="1"/>
  <c r="CI378" i="5"/>
  <c r="CE378" i="5"/>
  <c r="CD378" i="5"/>
  <c r="CC378" i="5"/>
  <c r="CB378" i="5"/>
  <c r="CA378" i="5"/>
  <c r="BZ378" i="5"/>
  <c r="BY378" i="5"/>
  <c r="BX378" i="5"/>
  <c r="BT378" i="5"/>
  <c r="BS378" i="5"/>
  <c r="BR378" i="5"/>
  <c r="BQ378" i="5"/>
  <c r="BL378" i="5"/>
  <c r="BM378" i="5"/>
  <c r="BH378" i="5"/>
  <c r="BF378" i="5"/>
  <c r="BB880" i="5"/>
  <c r="AA379" i="2"/>
  <c r="Z379" i="2"/>
  <c r="X379" i="2"/>
  <c r="P379" i="2"/>
  <c r="AJ140" i="7"/>
  <c r="AG140" i="7"/>
  <c r="J140" i="7"/>
  <c r="B140" i="7" s="1"/>
  <c r="AK140" i="7" s="1"/>
  <c r="Y182" i="6"/>
  <c r="V182" i="6"/>
  <c r="U182" i="6"/>
  <c r="AG378" i="5"/>
  <c r="CK378" i="5" s="1"/>
  <c r="AI378" i="5"/>
  <c r="CQ378" i="5" s="1"/>
  <c r="AS378" i="5"/>
  <c r="AX378" i="5"/>
  <c r="AU378" i="5"/>
  <c r="AQ378" i="5"/>
  <c r="AO378" i="5"/>
  <c r="AM378" i="5"/>
  <c r="AK378" i="5"/>
  <c r="AD378" i="5"/>
  <c r="CJ378" i="5" s="1"/>
  <c r="AC378" i="5"/>
  <c r="AB378" i="5"/>
  <c r="AA378" i="5"/>
  <c r="Z378" i="5"/>
  <c r="CP378" i="5" s="1"/>
  <c r="AH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J139" i="7"/>
  <c r="AG139" i="7"/>
  <c r="J139" i="7"/>
  <c r="B139" i="7" s="1"/>
  <c r="AK139" i="7" s="1"/>
  <c r="Y181" i="6"/>
  <c r="V181" i="6"/>
  <c r="U181" i="6"/>
  <c r="AA378" i="2"/>
  <c r="Z378" i="2"/>
  <c r="X378" i="2"/>
  <c r="P378" i="2"/>
  <c r="AH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J138" i="7"/>
  <c r="AG138" i="7"/>
  <c r="J138" i="7"/>
  <c r="B138" i="7" s="1"/>
  <c r="AK138" i="7" s="1"/>
  <c r="Y180" i="6"/>
  <c r="V180" i="6"/>
  <c r="U180" i="6"/>
  <c r="AA377" i="2"/>
  <c r="Z377" i="2"/>
  <c r="X377" i="2"/>
  <c r="P377" i="2"/>
  <c r="BK376" i="5" l="1"/>
  <c r="AH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K137" i="7" s="1"/>
  <c r="AH137" i="7" s="1"/>
  <c r="AJ137" i="7"/>
  <c r="AG137" i="7"/>
  <c r="AA376" i="2"/>
  <c r="Z376" i="2"/>
  <c r="X376" i="2"/>
  <c r="P376" i="2"/>
  <c r="AD375" i="5"/>
  <c r="CO375" i="5" s="1"/>
  <c r="AC375" i="5"/>
  <c r="AB375" i="5"/>
  <c r="AA375" i="5"/>
  <c r="Z375" i="5"/>
  <c r="CP375" i="5" s="1"/>
  <c r="BK374" i="5" l="1"/>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J135" i="7"/>
  <c r="AG135" i="7"/>
  <c r="J135" i="7"/>
  <c r="B135" i="7" s="1"/>
  <c r="AK135" i="7" s="1"/>
  <c r="AH135" i="7" s="1"/>
  <c r="Y177" i="6"/>
  <c r="V177" i="6"/>
  <c r="U177" i="6"/>
  <c r="BK373" i="5" l="1"/>
  <c r="BE373" i="5"/>
  <c r="BJ373" i="5" s="1"/>
  <c r="BN373" i="5" s="1"/>
  <c r="CN373" i="5"/>
  <c r="CQ373" i="5"/>
  <c r="CJ373" i="5"/>
  <c r="AJ134" i="7"/>
  <c r="AG134" i="7"/>
  <c r="J134" i="7"/>
  <c r="B134" i="7" s="1"/>
  <c r="AK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H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J133" i="7"/>
  <c r="AG133" i="7"/>
  <c r="J133" i="7"/>
  <c r="B133" i="7" s="1"/>
  <c r="AK133" i="7" s="1"/>
  <c r="AH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K132" i="7" s="1"/>
  <c r="AJ132" i="7"/>
  <c r="AG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J131" i="7"/>
  <c r="AG131" i="7"/>
  <c r="J131" i="7"/>
  <c r="B131" i="7" s="1"/>
  <c r="AK131" i="7" s="1"/>
  <c r="AH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G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J128" i="7"/>
  <c r="AG128" i="7"/>
  <c r="J128" i="7"/>
  <c r="B128" i="7" s="1"/>
  <c r="AK128" i="7" s="1"/>
  <c r="AH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K365" i="5" s="1"/>
  <c r="AI365" i="5"/>
  <c r="CQ365" i="5" s="1"/>
  <c r="AD365" i="5"/>
  <c r="AC365" i="5"/>
  <c r="AB365" i="5"/>
  <c r="AA365" i="5"/>
  <c r="Z365" i="5"/>
  <c r="BE365" i="5" s="1"/>
  <c r="BJ365" i="5" s="1"/>
  <c r="BN365" i="5" s="1"/>
  <c r="AJ127" i="7"/>
  <c r="AG127" i="7"/>
  <c r="J127" i="7"/>
  <c r="B127" i="7" s="1"/>
  <c r="AK127" i="7" s="1"/>
  <c r="AH127" i="7" s="1"/>
  <c r="Y169" i="6"/>
  <c r="V169" i="6"/>
  <c r="U169" i="6"/>
  <c r="CN365" i="5" l="1"/>
  <c r="CP365" i="5"/>
  <c r="CO365" i="5"/>
  <c r="CM365" i="5"/>
  <c r="CJ365" i="5"/>
  <c r="AS364" i="5"/>
  <c r="AI364" i="5"/>
  <c r="CM364" i="5" s="1"/>
  <c r="AG364" i="5"/>
  <c r="CK364" i="5" s="1"/>
  <c r="Y168" i="6"/>
  <c r="V168" i="6"/>
  <c r="U168" i="6"/>
  <c r="AJ126" i="7"/>
  <c r="AG126" i="7"/>
  <c r="J126" i="7"/>
  <c r="B126" i="7" s="1"/>
  <c r="AK126" i="7" s="1"/>
  <c r="AH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CQ364" i="5" l="1"/>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J125" i="7"/>
  <c r="AG125" i="7"/>
  <c r="J125" i="7"/>
  <c r="B125" i="7" s="1"/>
  <c r="AK125" i="7" s="1"/>
  <c r="AH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BK363" i="5" l="1"/>
  <c r="BE363" i="5"/>
  <c r="BJ363" i="5" s="1"/>
  <c r="BN363" i="5" s="1"/>
  <c r="CN363" i="5"/>
  <c r="CO363" i="5"/>
  <c r="CQ363" i="5"/>
  <c r="AI362" i="5"/>
  <c r="CQ362" i="5" s="1"/>
  <c r="AG362" i="5"/>
  <c r="CK362" i="5" s="1"/>
  <c r="Y166" i="6"/>
  <c r="V166" i="6"/>
  <c r="U166" i="6"/>
  <c r="AJ124" i="7"/>
  <c r="AG124" i="7"/>
  <c r="J124" i="7"/>
  <c r="B124" i="7" s="1"/>
  <c r="AK124" i="7" s="1"/>
  <c r="AH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J123" i="7"/>
  <c r="AG123" i="7"/>
  <c r="J123" i="7"/>
  <c r="B123" i="7" s="1"/>
  <c r="AK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H123" i="7" l="1"/>
  <c r="BK361" i="5"/>
  <c r="CN361" i="5"/>
  <c r="CP361" i="5"/>
  <c r="CQ361" i="5"/>
  <c r="CO361" i="5"/>
  <c r="AU360" i="5"/>
  <c r="AS360" i="5"/>
  <c r="AI360" i="5"/>
  <c r="CM360" i="5" s="1"/>
  <c r="AG360" i="5"/>
  <c r="CK360" i="5" s="1"/>
  <c r="Y164" i="6"/>
  <c r="V164" i="6"/>
  <c r="U164" i="6"/>
  <c r="J122" i="7"/>
  <c r="B122" i="7" s="1"/>
  <c r="AK122" i="7" s="1"/>
  <c r="AH122" i="7" s="1"/>
  <c r="AJ122" i="7"/>
  <c r="AG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BK360" i="5" l="1"/>
  <c r="CN360" i="5"/>
  <c r="BE360" i="5"/>
  <c r="BJ360" i="5" s="1"/>
  <c r="BN360" i="5" s="1"/>
  <c r="CQ360" i="5"/>
  <c r="CO360" i="5"/>
  <c r="AU359" i="5"/>
  <c r="AS359" i="5"/>
  <c r="AI359" i="5"/>
  <c r="CM359" i="5" s="1"/>
  <c r="AG359" i="5"/>
  <c r="CK359" i="5" s="1"/>
  <c r="Y163" i="6"/>
  <c r="V163" i="6"/>
  <c r="U163" i="6"/>
  <c r="AJ121" i="7"/>
  <c r="AG121" i="7"/>
  <c r="J121" i="7"/>
  <c r="B121" i="7" s="1"/>
  <c r="AK121" i="7" s="1"/>
  <c r="AH121" i="7" s="1"/>
  <c r="CL359" i="5"/>
  <c r="CI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J359" i="5" s="1"/>
  <c r="AC359" i="5"/>
  <c r="AB359" i="5"/>
  <c r="AA359" i="5"/>
  <c r="Z359" i="5"/>
  <c r="CN359" i="5" s="1"/>
  <c r="AA360" i="2"/>
  <c r="Z360" i="2"/>
  <c r="X360" i="2"/>
  <c r="W360" i="2"/>
  <c r="P360" i="2"/>
  <c r="CQ359" i="5" l="1"/>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J120" i="7"/>
  <c r="AG120" i="7"/>
  <c r="J120" i="7"/>
  <c r="B120" i="7" s="1"/>
  <c r="AK120" i="7" s="1"/>
  <c r="AH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K119" i="7" s="1"/>
  <c r="AJ119" i="7"/>
  <c r="AG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H119" i="7" l="1"/>
  <c r="BK357" i="5"/>
  <c r="CP357" i="5"/>
  <c r="CN357" i="5"/>
  <c r="CM357" i="5"/>
  <c r="CO357" i="5"/>
  <c r="AU356" i="5"/>
  <c r="AS356" i="5"/>
  <c r="AQ356" i="5"/>
  <c r="AO356" i="5"/>
  <c r="AM356" i="5"/>
  <c r="AK356" i="5"/>
  <c r="AI356" i="5"/>
  <c r="CM356" i="5" s="1"/>
  <c r="AG356" i="5"/>
  <c r="CK356" i="5" s="1"/>
  <c r="Y160" i="6"/>
  <c r="V160" i="6"/>
  <c r="U160" i="6"/>
  <c r="AJ118" i="7"/>
  <c r="AG118" i="7"/>
  <c r="J118" i="7"/>
  <c r="B118" i="7" s="1"/>
  <c r="AK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N356" i="5"/>
  <c r="CP356" i="5"/>
  <c r="CQ356" i="5"/>
  <c r="CO356" i="5"/>
  <c r="CJ356" i="5"/>
  <c r="AU355" i="5"/>
  <c r="AS355" i="5"/>
  <c r="AQ355" i="5"/>
  <c r="AO355" i="5"/>
  <c r="AM355" i="5"/>
  <c r="AK355" i="5"/>
  <c r="AI355" i="5"/>
  <c r="CQ355" i="5" s="1"/>
  <c r="AG355" i="5"/>
  <c r="CK355" i="5" s="1"/>
  <c r="Y159" i="6"/>
  <c r="V159" i="6"/>
  <c r="U159" i="6"/>
  <c r="J117" i="7"/>
  <c r="B117" i="7" s="1"/>
  <c r="AK117" i="7" s="1"/>
  <c r="AJ117" i="7"/>
  <c r="AG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H117" i="7" l="1"/>
  <c r="BK355" i="5"/>
  <c r="CM355" i="5"/>
  <c r="CO355" i="5"/>
  <c r="CP355" i="5"/>
  <c r="BE355" i="5"/>
  <c r="BJ355" i="5" s="1"/>
  <c r="BN355" i="5" s="1"/>
  <c r="AU354" i="5"/>
  <c r="AS354" i="5"/>
  <c r="AQ354" i="5"/>
  <c r="AG354" i="5"/>
  <c r="CK354" i="5" s="1"/>
  <c r="Y158" i="6"/>
  <c r="V158" i="6"/>
  <c r="U158" i="6"/>
  <c r="AJ116" i="7"/>
  <c r="AG116" i="7"/>
  <c r="J116" i="7"/>
  <c r="B116" i="7" s="1"/>
  <c r="AK116" i="7" s="1"/>
  <c r="AH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BK354" i="5" l="1"/>
  <c r="CQ354" i="5"/>
  <c r="CN354" i="5"/>
  <c r="CP354" i="5"/>
  <c r="CO354" i="5"/>
  <c r="CJ354" i="5"/>
  <c r="AU353" i="5"/>
  <c r="AS353" i="5"/>
  <c r="AQ353" i="5"/>
  <c r="AO353" i="5"/>
  <c r="AM353" i="5"/>
  <c r="AK353" i="5"/>
  <c r="AI353" i="5"/>
  <c r="CM353" i="5" s="1"/>
  <c r="AG353" i="5"/>
  <c r="CK353" i="5" s="1"/>
  <c r="Y157" i="6"/>
  <c r="V157" i="6"/>
  <c r="U157" i="6"/>
  <c r="AJ115" i="7"/>
  <c r="AG115" i="7"/>
  <c r="J115" i="7"/>
  <c r="B115" i="7" s="1"/>
  <c r="AK115" i="7" s="1"/>
  <c r="AH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K114" i="7" s="1"/>
  <c r="AJ114" i="7"/>
  <c r="AG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N352" i="5"/>
  <c r="CP352" i="5"/>
  <c r="CQ352" i="5"/>
  <c r="CJ352" i="5"/>
  <c r="CO352" i="5"/>
  <c r="AU351" i="5"/>
  <c r="AS351" i="5"/>
  <c r="AI351" i="5"/>
  <c r="CM351" i="5" s="1"/>
  <c r="AG351" i="5"/>
  <c r="CK351" i="5" s="1"/>
  <c r="Y155" i="6"/>
  <c r="V155" i="6"/>
  <c r="U155" i="6"/>
  <c r="AJ113" i="7"/>
  <c r="AG113" i="7"/>
  <c r="J113" i="7"/>
  <c r="B113" i="7" s="1"/>
  <c r="AK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H113" i="7" l="1"/>
  <c r="BK351" i="5"/>
  <c r="CQ351" i="5"/>
  <c r="BE351" i="5"/>
  <c r="BJ351" i="5" s="1"/>
  <c r="BN351" i="5" s="1"/>
  <c r="CN351" i="5"/>
  <c r="CO351" i="5"/>
  <c r="CJ351" i="5"/>
  <c r="Y154" i="6"/>
  <c r="V154" i="6"/>
  <c r="U154" i="6"/>
  <c r="AJ112" i="7"/>
  <c r="AG112" i="7"/>
  <c r="J112" i="7"/>
  <c r="B112" i="7" s="1"/>
  <c r="AK112" i="7" s="1"/>
  <c r="AH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J111" i="7"/>
  <c r="AG111" i="7"/>
  <c r="J111" i="7"/>
  <c r="B111" i="7" s="1"/>
  <c r="AK111" i="7" s="1"/>
  <c r="AH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J110" i="7"/>
  <c r="AG110" i="7"/>
  <c r="J110" i="7"/>
  <c r="B110" i="7" s="1"/>
  <c r="AK110" i="7" s="1"/>
  <c r="AH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J109" i="7"/>
  <c r="AG109" i="7"/>
  <c r="J109" i="7"/>
  <c r="B109" i="7" s="1"/>
  <c r="AK109" i="7" s="1"/>
  <c r="AQ347" i="5"/>
  <c r="AO347" i="5"/>
  <c r="AM347" i="5"/>
  <c r="AK347" i="5"/>
  <c r="AD347" i="5"/>
  <c r="CJ347" i="5" s="1"/>
  <c r="AC347" i="5"/>
  <c r="AB347" i="5"/>
  <c r="AA347" i="5"/>
  <c r="Z347" i="5"/>
  <c r="CN347" i="5" s="1"/>
  <c r="AA348" i="2"/>
  <c r="Z348" i="2"/>
  <c r="X348" i="2"/>
  <c r="W348" i="2"/>
  <c r="P348" i="2"/>
  <c r="AH109" i="7" l="1"/>
  <c r="BK347" i="5"/>
  <c r="CP347" i="5"/>
  <c r="CQ347" i="5"/>
  <c r="BE347" i="5"/>
  <c r="BJ347" i="5" s="1"/>
  <c r="BN347" i="5" s="1"/>
  <c r="CO347" i="5"/>
  <c r="AU346" i="5"/>
  <c r="AS346" i="5"/>
  <c r="AQ346" i="5"/>
  <c r="AO346" i="5"/>
  <c r="AM346" i="5"/>
  <c r="AK346" i="5"/>
  <c r="AI346" i="5"/>
  <c r="CM346" i="5" s="1"/>
  <c r="AG346" i="5"/>
  <c r="CK346" i="5" s="1"/>
  <c r="Y150" i="6"/>
  <c r="V150" i="6"/>
  <c r="U150" i="6"/>
  <c r="AJ108" i="7"/>
  <c r="AG108" i="7"/>
  <c r="J108" i="7"/>
  <c r="B108" i="7" s="1"/>
  <c r="AK108" i="7" s="1"/>
  <c r="AH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N346" i="5"/>
  <c r="CP346" i="5"/>
  <c r="CQ346" i="5"/>
  <c r="CJ346" i="5"/>
  <c r="CO346" i="5"/>
  <c r="AU345" i="5"/>
  <c r="AS345" i="5"/>
  <c r="AI345" i="5"/>
  <c r="CQ345" i="5" s="1"/>
  <c r="AG345" i="5"/>
  <c r="CK345" i="5" s="1"/>
  <c r="Y149" i="6"/>
  <c r="V149" i="6"/>
  <c r="U149" i="6"/>
  <c r="AJ107" i="7"/>
  <c r="AG107" i="7"/>
  <c r="J107" i="7"/>
  <c r="B107" i="7" s="1"/>
  <c r="AK107" i="7" s="1"/>
  <c r="AH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BK345" i="5" l="1"/>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O344" i="5"/>
  <c r="CM344" i="5"/>
  <c r="CJ344" i="5"/>
  <c r="CP344" i="5"/>
  <c r="CN344" i="5"/>
  <c r="AU343" i="5" l="1"/>
  <c r="AS343" i="5"/>
  <c r="AQ343" i="5"/>
  <c r="AO343" i="5"/>
  <c r="AM343" i="5"/>
  <c r="AK343" i="5"/>
  <c r="AI343" i="5"/>
  <c r="AG343" i="5"/>
  <c r="CK343" i="5" s="1"/>
  <c r="Y147" i="6"/>
  <c r="V147" i="6"/>
  <c r="U147" i="6"/>
  <c r="AJ105" i="7"/>
  <c r="AG105" i="7"/>
  <c r="J105" i="7"/>
  <c r="B105" i="7" s="1"/>
  <c r="AK105" i="7" s="1"/>
  <c r="AH105" i="7" s="1"/>
  <c r="CL343" i="5"/>
  <c r="CI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M343" i="5" l="1"/>
  <c r="CQ343" i="5"/>
  <c r="CJ343" i="5"/>
  <c r="CO343" i="5"/>
  <c r="CN343" i="5"/>
  <c r="CP343" i="5"/>
  <c r="AG342" i="5"/>
  <c r="CK342" i="5" s="1"/>
  <c r="Y146" i="6"/>
  <c r="V146" i="6"/>
  <c r="U146" i="6"/>
  <c r="AJ104" i="7"/>
  <c r="AG104" i="7"/>
  <c r="J104" i="7"/>
  <c r="B104" i="7" s="1"/>
  <c r="AK104" i="7" s="1"/>
  <c r="AH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J103" i="7"/>
  <c r="AG103" i="7"/>
  <c r="J103" i="7"/>
  <c r="B103" i="7" s="1"/>
  <c r="AK103" i="7" s="1"/>
  <c r="AH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K102" i="7" s="1"/>
  <c r="AJ102" i="7"/>
  <c r="AG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H102" i="7"/>
  <c r="CM340" i="5"/>
  <c r="CO340" i="5"/>
  <c r="CN340" i="5"/>
  <c r="CP340" i="5"/>
  <c r="AU339" i="5"/>
  <c r="AS339" i="5"/>
  <c r="AQ339" i="5"/>
  <c r="Y143" i="6"/>
  <c r="V143" i="6"/>
  <c r="U143" i="6"/>
  <c r="AJ101" i="7"/>
  <c r="AG101" i="7"/>
  <c r="J101" i="7"/>
  <c r="B101" i="7" s="1"/>
  <c r="AK101" i="7" s="1"/>
  <c r="AH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J100" i="7"/>
  <c r="AG100" i="7"/>
  <c r="Y142" i="6"/>
  <c r="V142" i="6"/>
  <c r="U142" i="6"/>
  <c r="AJ99" i="7"/>
  <c r="AG99" i="7"/>
  <c r="J100" i="7"/>
  <c r="B100" i="7" s="1"/>
  <c r="AK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H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K99" i="7" s="1"/>
  <c r="AH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J98" i="7"/>
  <c r="AG98" i="7"/>
  <c r="J98" i="7"/>
  <c r="B98" i="7" s="1"/>
  <c r="AK98" i="7" s="1"/>
  <c r="AH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K97" i="7" s="1"/>
  <c r="AJ97" i="7"/>
  <c r="AG97" i="7"/>
  <c r="AD335" i="5"/>
  <c r="AC335" i="5"/>
  <c r="AB335" i="5"/>
  <c r="AA335" i="5"/>
  <c r="Z335" i="5"/>
  <c r="AX335" i="5"/>
  <c r="AH97" i="7" l="1"/>
  <c r="BK335" i="5"/>
  <c r="CM335" i="5"/>
  <c r="BE335" i="5"/>
  <c r="BJ335" i="5" s="1"/>
  <c r="BN335" i="5" s="1"/>
  <c r="CN335" i="5"/>
  <c r="CP335" i="5"/>
  <c r="CJ335" i="5"/>
  <c r="CO335" i="5"/>
  <c r="Y138" i="6" l="1"/>
  <c r="V138" i="6"/>
  <c r="U138" i="6"/>
  <c r="AJ96" i="7"/>
  <c r="AG96" i="7"/>
  <c r="J96" i="7"/>
  <c r="B96" i="7" s="1"/>
  <c r="AK96" i="7" s="1"/>
  <c r="AH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J95" i="7"/>
  <c r="AG95" i="7"/>
  <c r="J95" i="7"/>
  <c r="B95" i="7" s="1"/>
  <c r="AK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H95" i="7" l="1"/>
  <c r="BK333" i="5"/>
  <c r="CN333" i="5"/>
  <c r="CP333" i="5"/>
  <c r="CM333" i="5"/>
  <c r="CQ333" i="5"/>
  <c r="CJ333" i="5"/>
  <c r="CO333" i="5"/>
  <c r="AG332" i="5"/>
  <c r="CK332" i="5" s="1"/>
  <c r="Y136" i="6"/>
  <c r="V136" i="6"/>
  <c r="U136" i="6"/>
  <c r="AJ94" i="7"/>
  <c r="AG94" i="7"/>
  <c r="J94" i="7"/>
  <c r="B94" i="7" s="1"/>
  <c r="AK94" i="7" s="1"/>
  <c r="AH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K331" i="5" s="1"/>
  <c r="AD331" i="5"/>
  <c r="CO331" i="5" s="1"/>
  <c r="AC331" i="5"/>
  <c r="AB331" i="5"/>
  <c r="AA331" i="5"/>
  <c r="BK331" i="5" l="1"/>
  <c r="AH93" i="7"/>
  <c r="BE331" i="5"/>
  <c r="BJ331" i="5" s="1"/>
  <c r="BN331" i="5" s="1"/>
  <c r="CN331" i="5"/>
  <c r="CP331" i="5"/>
  <c r="CM331" i="5"/>
  <c r="CQ331" i="5"/>
  <c r="CJ331" i="5"/>
  <c r="AU330" i="5"/>
  <c r="AS330" i="5"/>
  <c r="AQ330" i="5"/>
  <c r="AO330" i="5"/>
  <c r="AM330" i="5"/>
  <c r="AK330" i="5"/>
  <c r="AI330" i="5"/>
  <c r="AG330" i="5"/>
  <c r="CK330" i="5" s="1"/>
  <c r="Y134" i="6"/>
  <c r="V134" i="6"/>
  <c r="U134" i="6"/>
  <c r="AJ92" i="7"/>
  <c r="AG92" i="7"/>
  <c r="J92" i="7"/>
  <c r="B92" i="7" s="1"/>
  <c r="AK92" i="7" s="1"/>
  <c r="AH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J91" i="7"/>
  <c r="AG91" i="7"/>
  <c r="J91" i="7"/>
  <c r="B91" i="7" s="1"/>
  <c r="AK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H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J90" i="7"/>
  <c r="AG90" i="7"/>
  <c r="J90" i="7"/>
  <c r="B90" i="7" s="1"/>
  <c r="AK90" i="7" s="1"/>
  <c r="AH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J89" i="7"/>
  <c r="AG89" i="7"/>
  <c r="J89" i="7"/>
  <c r="B89" i="7" s="1"/>
  <c r="AK89" i="7" s="1"/>
  <c r="AH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J88" i="7"/>
  <c r="AG88" i="7"/>
  <c r="J88" i="7"/>
  <c r="B88" i="7" s="1"/>
  <c r="AK88" i="7" s="1"/>
  <c r="Y130" i="6"/>
  <c r="V130" i="6"/>
  <c r="U130" i="6"/>
  <c r="AA327" i="2"/>
  <c r="Z327" i="2"/>
  <c r="X327" i="2"/>
  <c r="W327" i="2"/>
  <c r="P327" i="2"/>
  <c r="AH88" i="7" l="1"/>
  <c r="BK326" i="5"/>
  <c r="CM326" i="5"/>
  <c r="CQ326" i="5"/>
  <c r="BE326" i="5"/>
  <c r="BJ326" i="5" s="1"/>
  <c r="BN326" i="5" s="1"/>
  <c r="CN326" i="5"/>
  <c r="CP326" i="5"/>
  <c r="CJ326" i="5"/>
  <c r="AU325" i="5"/>
  <c r="AS325" i="5"/>
  <c r="AI325" i="5"/>
  <c r="AG325" i="5"/>
  <c r="CK325" i="5" s="1"/>
  <c r="AA326" i="2"/>
  <c r="Z326" i="2"/>
  <c r="X326" i="2"/>
  <c r="W326" i="2"/>
  <c r="Y129" i="6"/>
  <c r="V129" i="6"/>
  <c r="U129" i="6"/>
  <c r="AJ87" i="7"/>
  <c r="AG87" i="7"/>
  <c r="J87" i="7"/>
  <c r="B87" i="7" s="1"/>
  <c r="AK87" i="7" s="1"/>
  <c r="AH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N325" i="5"/>
  <c r="CP325" i="5"/>
  <c r="CJ325" i="5"/>
  <c r="CO325" i="5"/>
  <c r="CM325" i="5"/>
  <c r="CQ325" i="5"/>
  <c r="AU324" i="5"/>
  <c r="AS324" i="5"/>
  <c r="AQ324" i="5"/>
  <c r="AO324" i="5"/>
  <c r="AM324" i="5"/>
  <c r="AK324" i="5"/>
  <c r="AI324" i="5"/>
  <c r="AG324" i="5"/>
  <c r="CK324" i="5" s="1"/>
  <c r="Y128" i="6"/>
  <c r="V128" i="6"/>
  <c r="U128" i="6"/>
  <c r="AJ86" i="7"/>
  <c r="AG86" i="7"/>
  <c r="J86" i="7"/>
  <c r="B86" i="7" s="1"/>
  <c r="AK86" i="7" s="1"/>
  <c r="AH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J85" i="7"/>
  <c r="AG85" i="7"/>
  <c r="J85" i="7"/>
  <c r="B85" i="7" s="1"/>
  <c r="AK85" i="7" s="1"/>
  <c r="AH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J84" i="7"/>
  <c r="AG84" i="7"/>
  <c r="J84" i="7"/>
  <c r="B84" i="7" s="1"/>
  <c r="AK84" i="7" s="1"/>
  <c r="AH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J83" i="7"/>
  <c r="AG83" i="7"/>
  <c r="J83" i="7"/>
  <c r="B83" i="7" s="1"/>
  <c r="AK83" i="7" s="1"/>
  <c r="AH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BK321" i="5" l="1"/>
  <c r="CP321" i="5"/>
  <c r="CN321" i="5"/>
  <c r="CM321" i="5"/>
  <c r="CQ321" i="5"/>
  <c r="BE321" i="5"/>
  <c r="BJ321" i="5" s="1"/>
  <c r="BN321" i="5" s="1"/>
  <c r="CJ321" i="5"/>
  <c r="Y124" i="6"/>
  <c r="V124" i="6"/>
  <c r="U124" i="6"/>
  <c r="AU320" i="5"/>
  <c r="AS320" i="5"/>
  <c r="AG320" i="5"/>
  <c r="CK320" i="5" s="1"/>
  <c r="AJ82" i="7"/>
  <c r="AG82" i="7"/>
  <c r="J82" i="7"/>
  <c r="B82" i="7" s="1"/>
  <c r="AK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AU319" i="5"/>
  <c r="AS319" i="5"/>
  <c r="AQ319" i="5"/>
  <c r="AO319" i="5"/>
  <c r="AM319" i="5"/>
  <c r="AK319" i="5"/>
  <c r="AI319" i="5"/>
  <c r="AG319" i="5"/>
  <c r="CK319" i="5" s="1"/>
  <c r="Y123" i="6"/>
  <c r="V123" i="6"/>
  <c r="U123" i="6"/>
  <c r="AJ81" i="7"/>
  <c r="AG81" i="7"/>
  <c r="J81" i="7"/>
  <c r="B81" i="7" s="1"/>
  <c r="AK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AH81" i="7" l="1"/>
  <c r="BK319" i="5"/>
  <c r="CM319" i="5"/>
  <c r="CQ319" i="5"/>
  <c r="BE319" i="5"/>
  <c r="BJ319" i="5" s="1"/>
  <c r="BN319" i="5" s="1"/>
  <c r="CN319" i="5"/>
  <c r="CP319" i="5"/>
  <c r="CJ319" i="5"/>
  <c r="AI318" i="5"/>
  <c r="CQ318" i="5" s="1"/>
  <c r="AG318" i="5"/>
  <c r="CK318" i="5" s="1"/>
  <c r="Y122" i="6"/>
  <c r="V122" i="6"/>
  <c r="U122" i="6"/>
  <c r="AJ80" i="7"/>
  <c r="AG80" i="7"/>
  <c r="J80" i="7"/>
  <c r="B80" i="7" s="1"/>
  <c r="AK80" i="7" s="1"/>
  <c r="AH80" i="7" s="1"/>
  <c r="CL318" i="5"/>
  <c r="CI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O318" i="5" s="1"/>
  <c r="AC318" i="5"/>
  <c r="AB318" i="5"/>
  <c r="AA318" i="5"/>
  <c r="Z318" i="5"/>
  <c r="AA319" i="2"/>
  <c r="Z319" i="2"/>
  <c r="X319" i="2"/>
  <c r="W319" i="2"/>
  <c r="P319" i="2"/>
  <c r="CM318" i="5" l="1"/>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J79" i="7"/>
  <c r="AG79" i="7"/>
  <c r="J79" i="7"/>
  <c r="B79" i="7" s="1"/>
  <c r="AK79" i="7" s="1"/>
  <c r="AH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Q316" i="5" s="1"/>
  <c r="AG316" i="5"/>
  <c r="CK316" i="5" s="1"/>
  <c r="AD316" i="5"/>
  <c r="AC316" i="5"/>
  <c r="AB316" i="5"/>
  <c r="AA316" i="5"/>
  <c r="Z316" i="5"/>
  <c r="AX316" i="5"/>
  <c r="AJ78" i="7"/>
  <c r="AG78" i="7"/>
  <c r="J78" i="7"/>
  <c r="B78" i="7" s="1"/>
  <c r="AK78" i="7" s="1"/>
  <c r="Y120" i="6"/>
  <c r="V120" i="6"/>
  <c r="U120" i="6"/>
  <c r="AH78" i="7" l="1"/>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K315" i="5" s="1"/>
  <c r="BH315" i="5"/>
  <c r="BF315" i="5"/>
  <c r="AX315" i="5"/>
  <c r="AI315" i="5"/>
  <c r="AG315" i="5"/>
  <c r="CK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K76" i="7" s="1"/>
  <c r="AH76" i="7" s="1"/>
  <c r="AJ76" i="7"/>
  <c r="AG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BK314" i="5" l="1"/>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J75" i="7"/>
  <c r="AG75" i="7"/>
  <c r="J75" i="7"/>
  <c r="B75" i="7" s="1"/>
  <c r="AK75" i="7" s="1"/>
  <c r="P314" i="2"/>
  <c r="BK313" i="5" l="1"/>
  <c r="AH75" i="7"/>
  <c r="CM313" i="5"/>
  <c r="CQ313" i="5"/>
  <c r="BE313" i="5"/>
  <c r="BJ313" i="5" s="1"/>
  <c r="BN313" i="5" s="1"/>
  <c r="CP313" i="5"/>
  <c r="CN313" i="5"/>
  <c r="CJ313" i="5"/>
  <c r="CO313" i="5"/>
  <c r="AU312" i="5"/>
  <c r="AS312" i="5"/>
  <c r="AO312" i="5"/>
  <c r="AM312" i="5"/>
  <c r="AK312" i="5"/>
  <c r="AI312" i="5"/>
  <c r="AG312" i="5"/>
  <c r="CK312" i="5" s="1"/>
  <c r="Y116" i="6"/>
  <c r="V116" i="6"/>
  <c r="U116" i="6"/>
  <c r="AJ74" i="7"/>
  <c r="AG74" i="7"/>
  <c r="J74" i="7"/>
  <c r="B74" i="7" s="1"/>
  <c r="AK74" i="7" s="1"/>
  <c r="AH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J73" i="7"/>
  <c r="AG73" i="7"/>
  <c r="J73" i="7"/>
  <c r="B73" i="7" s="1"/>
  <c r="AK73" i="7" s="1"/>
  <c r="AH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J72" i="7"/>
  <c r="AG72" i="7"/>
  <c r="J72" i="7"/>
  <c r="B72" i="7" s="1"/>
  <c r="AK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H72" i="7" l="1"/>
  <c r="BE310" i="5"/>
  <c r="BJ310" i="5" s="1"/>
  <c r="BN310" i="5" s="1"/>
  <c r="CN310" i="5"/>
  <c r="CP310" i="5"/>
  <c r="CJ310" i="5"/>
  <c r="Y113" i="6"/>
  <c r="V113" i="6"/>
  <c r="U113" i="6"/>
  <c r="AJ71" i="7"/>
  <c r="AG71" i="7"/>
  <c r="J71" i="7"/>
  <c r="B71" i="7" s="1"/>
  <c r="AK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H71" i="7" l="1"/>
  <c r="BK309" i="5"/>
  <c r="CM309" i="5"/>
  <c r="CQ309" i="5"/>
  <c r="BE309" i="5"/>
  <c r="BJ309" i="5" s="1"/>
  <c r="BN309" i="5" s="1"/>
  <c r="CN309" i="5"/>
  <c r="CP309" i="5"/>
  <c r="CJ309" i="5"/>
  <c r="CO309" i="5"/>
  <c r="AA309" i="2"/>
  <c r="Z309" i="2"/>
  <c r="X309" i="2"/>
  <c r="W309" i="2"/>
  <c r="P309" i="2"/>
  <c r="Y112" i="6"/>
  <c r="V112" i="6"/>
  <c r="U112" i="6"/>
  <c r="AJ70" i="7"/>
  <c r="AG70" i="7"/>
  <c r="J70" i="7"/>
  <c r="B70" i="7" s="1"/>
  <c r="AK70" i="7" s="1"/>
  <c r="AH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J69" i="7"/>
  <c r="AG69" i="7"/>
  <c r="J69" i="7"/>
  <c r="B69" i="7" s="1"/>
  <c r="AK69" i="7" s="1"/>
  <c r="AH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J68" i="7"/>
  <c r="AG68" i="7"/>
  <c r="J68" i="7"/>
  <c r="B68" i="7" s="1"/>
  <c r="AK68" i="7" s="1"/>
  <c r="AH68" i="7" s="1"/>
  <c r="CL306" i="5"/>
  <c r="CI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J306" i="5" l="1"/>
  <c r="CO306" i="5"/>
  <c r="CM306" i="5"/>
  <c r="CQ306" i="5"/>
  <c r="BE306" i="5"/>
  <c r="BJ306" i="5" s="1"/>
  <c r="BN306" i="5" s="1"/>
  <c r="CP306" i="5"/>
  <c r="CN306" i="5"/>
  <c r="Y109" i="6"/>
  <c r="V109" i="6"/>
  <c r="U109" i="6"/>
  <c r="AI305" i="5"/>
  <c r="AG305" i="5"/>
  <c r="CK305" i="5" s="1"/>
  <c r="AJ67" i="7"/>
  <c r="AG67" i="7"/>
  <c r="J67" i="7"/>
  <c r="B67" i="7" s="1"/>
  <c r="AK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H67" i="7" l="1"/>
  <c r="BK305" i="5"/>
  <c r="CM305" i="5"/>
  <c r="CQ305" i="5"/>
  <c r="BE305" i="5"/>
  <c r="BJ305" i="5" s="1"/>
  <c r="BN305" i="5" s="1"/>
  <c r="CP305" i="5"/>
  <c r="CN305" i="5"/>
  <c r="CJ305" i="5"/>
  <c r="CO305" i="5"/>
  <c r="Y108" i="6"/>
  <c r="V108" i="6"/>
  <c r="U108" i="6"/>
  <c r="AJ66" i="7"/>
  <c r="AG66" i="7"/>
  <c r="J66" i="7"/>
  <c r="B66" i="7" s="1"/>
  <c r="AK66" i="7" s="1"/>
  <c r="AH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K303" i="5" s="1"/>
  <c r="AD303" i="5"/>
  <c r="AC303" i="5"/>
  <c r="AB303" i="5"/>
  <c r="AA303" i="5"/>
  <c r="Z303" i="5"/>
  <c r="AX303" i="5"/>
  <c r="AA304" i="2"/>
  <c r="Z304" i="2"/>
  <c r="X304" i="2"/>
  <c r="W304" i="2"/>
  <c r="P304" i="2"/>
  <c r="CM303" i="5" l="1"/>
  <c r="CQ303" i="5"/>
  <c r="CJ303" i="5"/>
  <c r="CO303" i="5"/>
  <c r="BE303" i="5"/>
  <c r="BJ303" i="5" s="1"/>
  <c r="BN303" i="5" s="1"/>
  <c r="CN303" i="5"/>
  <c r="CP303" i="5"/>
  <c r="AU302" i="5"/>
  <c r="AS302" i="5"/>
  <c r="AQ302" i="5"/>
  <c r="AO302" i="5"/>
  <c r="AM302" i="5"/>
  <c r="AK302" i="5"/>
  <c r="AI302" i="5"/>
  <c r="AG302" i="5"/>
  <c r="CK302" i="5" s="1"/>
  <c r="Y106" i="6"/>
  <c r="V106" i="6"/>
  <c r="U106" i="6"/>
  <c r="AJ64" i="7"/>
  <c r="AG64" i="7"/>
  <c r="J64" i="7"/>
  <c r="B64" i="7" s="1"/>
  <c r="AK64" i="7" s="1"/>
  <c r="AH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M302" i="5"/>
  <c r="CQ302" i="5"/>
  <c r="CJ302" i="5"/>
  <c r="CO302" i="5"/>
  <c r="BE302" i="5"/>
  <c r="BJ302" i="5" s="1"/>
  <c r="BN302" i="5" s="1"/>
  <c r="CN302" i="5"/>
  <c r="CP302" i="5"/>
  <c r="AU301" i="5"/>
  <c r="AS301" i="5"/>
  <c r="AQ301" i="5"/>
  <c r="AO301" i="5"/>
  <c r="AM301" i="5"/>
  <c r="AK301" i="5"/>
  <c r="AI301" i="5"/>
  <c r="Y105" i="6"/>
  <c r="V105" i="6"/>
  <c r="U105" i="6"/>
  <c r="AJ63" i="7"/>
  <c r="AG63" i="7"/>
  <c r="J63" i="7"/>
  <c r="B63" i="7" s="1"/>
  <c r="AK63" i="7" s="1"/>
  <c r="AH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J62" i="7"/>
  <c r="AG62" i="7"/>
  <c r="J62" i="7"/>
  <c r="B62" i="7" s="1"/>
  <c r="AK62" i="7" s="1"/>
  <c r="AH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J61" i="7" l="1"/>
  <c r="AG61" i="7"/>
  <c r="AJ60" i="7"/>
  <c r="AG60" i="7"/>
  <c r="B61" i="7"/>
  <c r="AK61" i="7" s="1"/>
  <c r="AH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BK299" i="5" l="1"/>
  <c r="BE299" i="5"/>
  <c r="BJ299" i="5" s="1"/>
  <c r="BN299" i="5" s="1"/>
  <c r="CN299" i="5"/>
  <c r="CP299" i="5"/>
  <c r="CM299" i="5"/>
  <c r="CQ299" i="5"/>
  <c r="CJ299" i="5"/>
  <c r="Y102" i="6"/>
  <c r="V102" i="6"/>
  <c r="U102" i="6"/>
  <c r="J60" i="7"/>
  <c r="B60" i="7" s="1"/>
  <c r="AK60" i="7" s="1"/>
  <c r="AH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J59" i="7"/>
  <c r="AG59" i="7"/>
  <c r="J59" i="7"/>
  <c r="B59" i="7" s="1"/>
  <c r="AK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H59" i="7" l="1"/>
  <c r="BK297" i="5"/>
  <c r="CM297" i="5"/>
  <c r="CQ297" i="5"/>
  <c r="BE297" i="5"/>
  <c r="BJ297" i="5" s="1"/>
  <c r="BN297" i="5" s="1"/>
  <c r="CP297" i="5"/>
  <c r="CN297" i="5"/>
  <c r="CJ297" i="5"/>
  <c r="P297" i="2"/>
  <c r="Y100" i="6"/>
  <c r="V100" i="6"/>
  <c r="U100" i="6"/>
  <c r="AJ58" i="7"/>
  <c r="AG58" i="7"/>
  <c r="J58" i="7"/>
  <c r="B58" i="7" s="1"/>
  <c r="AK58" i="7" s="1"/>
  <c r="AH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J57" i="7"/>
  <c r="AG57" i="7"/>
  <c r="J57" i="7"/>
  <c r="B57" i="7" s="1"/>
  <c r="AK57" i="7" s="1"/>
  <c r="AH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644" i="7" l="1"/>
  <c r="AH56" i="7"/>
  <c r="B2" i="7"/>
  <c r="BK294" i="5"/>
  <c r="BE294" i="5"/>
  <c r="BJ294" i="5" s="1"/>
  <c r="BN294" i="5" s="1"/>
  <c r="CN294" i="5"/>
  <c r="CP294" i="5"/>
  <c r="CJ294" i="5"/>
  <c r="CO294" i="5"/>
  <c r="CM294" i="5"/>
  <c r="CQ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H55" i="7" l="1"/>
  <c r="BK293" i="5"/>
  <c r="CM293" i="5"/>
  <c r="CQ293" i="5"/>
  <c r="CJ293" i="5"/>
  <c r="CO293" i="5"/>
  <c r="BE293" i="5"/>
  <c r="BJ293" i="5" s="1"/>
  <c r="BN293" i="5" s="1"/>
  <c r="CN293" i="5"/>
  <c r="CP293" i="5"/>
  <c r="AE644" i="7"/>
  <c r="AD644" i="7"/>
  <c r="AB644" i="7"/>
  <c r="Y644" i="7"/>
  <c r="N644" i="7"/>
  <c r="E644" i="7"/>
  <c r="AU292" i="5"/>
  <c r="AS292" i="5"/>
  <c r="AQ292" i="5"/>
  <c r="AO292" i="5"/>
  <c r="AM292" i="5"/>
  <c r="AK292" i="5"/>
  <c r="AI292" i="5"/>
  <c r="AG292" i="5"/>
  <c r="CK292" i="5" s="1"/>
  <c r="Y96" i="6"/>
  <c r="V96" i="6"/>
  <c r="U96" i="6"/>
  <c r="AK54" i="7"/>
  <c r="AH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649"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J267" i="5" l="1"/>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882"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K248" i="5" s="1"/>
  <c r="BH248" i="5"/>
  <c r="BF248" i="5"/>
  <c r="AX248" i="5"/>
  <c r="AD248" i="5"/>
  <c r="CO248" i="5" s="1"/>
  <c r="AC248" i="5"/>
  <c r="AB248" i="5"/>
  <c r="AA248" i="5"/>
  <c r="Z248" i="5"/>
  <c r="AA249" i="2"/>
  <c r="Z249" i="2"/>
  <c r="X249" i="2"/>
  <c r="W249" i="2"/>
  <c r="BE248" i="5" l="1"/>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BK217" i="5" l="1"/>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880"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F884" i="5" s="1"/>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881"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881"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W109" i="6" l="1"/>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K125" i="5" s="1"/>
  <c r="BH125" i="5"/>
  <c r="BF125" i="5"/>
  <c r="AD125" i="5"/>
  <c r="CJ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J117" i="5" s="1"/>
  <c r="AC117" i="5"/>
  <c r="AB117" i="5"/>
  <c r="AA117" i="5"/>
  <c r="Z117" i="5"/>
  <c r="BE117" i="5" s="1"/>
  <c r="BJ117" i="5" s="1"/>
  <c r="BN117" i="5" s="1"/>
  <c r="BH117" i="5"/>
  <c r="W121" i="6" l="1"/>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C826" i="5"/>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D825" i="5"/>
  <c r="BI825" i="5"/>
  <c r="BG825" i="5" s="1"/>
  <c r="W437" i="6"/>
  <c r="I438" i="6"/>
  <c r="H327" i="2"/>
  <c r="Y326" i="2"/>
  <c r="M299" i="2"/>
  <c r="AB298" i="2"/>
  <c r="I298" i="2"/>
  <c r="BI874" i="5" l="1"/>
  <c r="BG874" i="5" s="1"/>
  <c r="C875" i="5"/>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75" i="5" l="1"/>
  <c r="BI875" i="5"/>
  <c r="BG875" i="5" s="1"/>
  <c r="W439" i="6"/>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44" i="7"/>
  <c r="T644" i="7"/>
  <c r="R644" i="7"/>
  <c r="Z644" i="7"/>
  <c r="AC64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K369" i="7" s="1"/>
  <c r="AJ369" i="7"/>
  <c r="Y870" i="2" l="1"/>
  <c r="H871" i="2"/>
  <c r="Y869" i="2"/>
  <c r="Y868" i="2"/>
  <c r="Y867" i="2"/>
  <c r="Y866" i="2"/>
  <c r="Y865" i="2"/>
  <c r="Y864" i="2"/>
  <c r="Y863" i="2"/>
  <c r="Y862" i="2"/>
  <c r="W540" i="6"/>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44" i="7"/>
  <c r="AJ371" i="7"/>
  <c r="S644" i="7"/>
  <c r="B371" i="7"/>
  <c r="AK371" i="7" s="1"/>
  <c r="U644" i="7"/>
  <c r="Y876" i="2" l="1"/>
  <c r="Y875" i="2"/>
  <c r="Y874" i="2"/>
  <c r="AH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44" i="7"/>
  <c r="K644" i="7"/>
  <c r="AJ392" i="7"/>
  <c r="I644"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I870" i="2"/>
  <c r="AB869" i="2"/>
  <c r="I869" i="2"/>
  <c r="AB868" i="2"/>
  <c r="I868" i="2"/>
  <c r="AB867" i="2"/>
  <c r="I867" i="2"/>
  <c r="AB866" i="2"/>
  <c r="I866" i="2"/>
  <c r="AB865" i="2"/>
  <c r="I865" i="2"/>
  <c r="AB864" i="2"/>
  <c r="I864" i="2"/>
  <c r="AB863" i="2"/>
  <c r="I863" i="2"/>
  <c r="AB862" i="2"/>
  <c r="I862" i="2"/>
  <c r="W562" i="6"/>
  <c r="I563" i="6"/>
  <c r="AB876" i="2" l="1"/>
  <c r="I876" i="2"/>
  <c r="AB875" i="2"/>
  <c r="I875" i="2"/>
  <c r="AB874" i="2"/>
  <c r="I874" i="2"/>
  <c r="AB873" i="2"/>
  <c r="I873" i="2"/>
  <c r="AB872" i="2"/>
  <c r="I872" i="2"/>
  <c r="I871" i="2"/>
  <c r="AB871" i="2"/>
  <c r="W563" i="6"/>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44" i="7"/>
  <c r="AJ536" i="7"/>
  <c r="H644" i="7"/>
  <c r="AI536" i="7"/>
  <c r="B536" i="7"/>
  <c r="AK536" i="7" s="1"/>
  <c r="L644"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644" i="7"/>
  <c r="B573" i="7"/>
  <c r="AK573" i="7" s="1"/>
  <c r="AJ573" i="7"/>
  <c r="B644" i="7" l="1"/>
  <c r="AH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s="1"/>
</calcChain>
</file>

<file path=xl/sharedStrings.xml><?xml version="1.0" encoding="utf-8"?>
<sst xmlns="http://schemas.openxmlformats.org/spreadsheetml/2006/main" count="1207" uniqueCount="905">
  <si>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</si>
  <si>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</si>
  <si>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</si>
  <si>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</si>
  <si>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</si>
  <si>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</si>
  <si>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</si>
  <si>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</si>
  <si>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</si>
  <si>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</si>
  <si>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</si>
  <si>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</si>
  <si>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</si>
  <si>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</si>
  <si>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</si>
  <si>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</si>
  <si>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</si>
  <si>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</si>
  <si>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</si>
  <si>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</si>
  <si>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</si>
  <si>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</si>
  <si>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</si>
  <si>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</si>
  <si>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</si>
  <si>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</si>
  <si>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</si>
  <si>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</si>
  <si>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</si>
  <si>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</si>
  <si>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</si>
  <si>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</si>
  <si>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</si>
  <si>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</si>
  <si>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</si>
  <si>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</si>
  <si>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</si>
  <si>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</si>
  <si>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</si>
  <si>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</si>
  <si>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</si>
  <si>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</si>
  <si>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</si>
  <si>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</si>
  <si>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</si>
  <si>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</si>
  <si>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</si>
  <si>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</si>
  <si>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</si>
  <si>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</si>
  <si>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</si>
  <si>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</si>
  <si>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</si>
  <si>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</si>
  <si>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</si>
  <si>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</si>
  <si>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</si>
  <si>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</si>
  <si>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</si>
  <si>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</si>
  <si>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</si>
  <si>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</si>
  <si>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</si>
  <si>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</si>
  <si>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</si>
  <si>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</si>
  <si>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</si>
  <si>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</si>
  <si>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</si>
  <si>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</si>
  <si>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</si>
  <si>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</si>
  <si>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</si>
  <si>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</si>
  <si>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</si>
  <si>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</si>
  <si>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</si>
  <si>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</si>
  <si>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</si>
  <si>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</si>
  <si>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</si>
  <si>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</si>
  <si>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</si>
  <si>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</si>
  <si>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</si>
  <si>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</si>
  <si>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</si>
  <si>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</si>
  <si>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</si>
  <si>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</si>
  <si>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</si>
  <si>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</si>
  <si>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</si>
  <si>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</si>
  <si>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</si>
  <si>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</si>
  <si>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</si>
  <si>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</si>
  <si>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</si>
  <si>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</si>
  <si>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</si>
  <si>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</si>
  <si>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</si>
  <si>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</si>
  <si>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</si>
  <si>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</si>
  <si>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</si>
  <si>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</si>
  <si>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</si>
  <si>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</si>
  <si>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</si>
  <si>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</si>
  <si>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</si>
  <si>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</si>
  <si>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</si>
  <si>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</si>
  <si>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</si>
  <si>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</si>
  <si>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</si>
  <si>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</si>
  <si>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</si>
  <si>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</si>
  <si>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</si>
  <si>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</si>
  <si>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</si>
  <si>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</si>
  <si>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</si>
  <si>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</si>
  <si>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</si>
  <si>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</si>
  <si>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</si>
  <si>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</si>
  <si>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</si>
  <si>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</si>
  <si>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</si>
  <si>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</si>
  <si>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</si>
  <si>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</si>
  <si>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</si>
  <si>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</si>
  <si>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</si>
  <si>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</si>
  <si>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</si>
  <si>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</si>
  <si>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</si>
  <si>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</si>
  <si>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</si>
  <si>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</si>
  <si>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</si>
  <si>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</si>
  <si>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</si>
  <si>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</si>
  <si>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</si>
  <si>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</si>
  <si>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</si>
  <si>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</si>
  <si>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</si>
  <si>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</si>
  <si>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</si>
  <si>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</si>
  <si>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</si>
  <si>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</si>
  <si>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</si>
  <si>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</si>
  <si>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</si>
  <si>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</si>
  <si>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</si>
  <si>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</si>
  <si>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</si>
  <si>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</si>
  <si>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</si>
  <si>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</si>
  <si>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</si>
  <si>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</si>
  <si>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</si>
  <si>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</si>
  <si>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</si>
  <si>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</si>
  <si>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</si>
  <si>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</si>
  <si>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</si>
  <si>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</si>
  <si>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</si>
  <si>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</si>
  <si>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</si>
  <si>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</si>
  <si>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</si>
  <si>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</si>
  <si>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</si>
  <si>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</si>
  <si>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</si>
  <si>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</si>
  <si>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</si>
  <si>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</si>
  <si>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</si>
  <si>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</si>
  <si>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</si>
  <si>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</si>
  <si>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</si>
  <si>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</si>
  <si>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</si>
  <si>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</si>
  <si>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</si>
  <si>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</si>
  <si>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</si>
  <si>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</si>
  <si>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</si>
  <si>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</si>
  <si>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</si>
  <si>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</si>
  <si>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</si>
  <si>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</si>
  <si>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</si>
  <si>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</si>
  <si>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</si>
  <si>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</si>
  <si>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</si>
  <si>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</si>
  <si>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</si>
  <si>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</si>
  <si>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</si>
  <si>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</si>
  <si>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</si>
  <si>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</si>
  <si>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</si>
  <si>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</si>
  <si>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</si>
  <si>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</si>
  <si>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</si>
  <si>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</si>
  <si>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</si>
  <si>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</si>
  <si>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</si>
  <si>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</si>
  <si>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</si>
  <si>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</si>
  <si>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</si>
  <si>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</si>
  <si>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</si>
  <si>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</si>
  <si>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</si>
  <si>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</si>
  <si>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</si>
  <si>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</si>
  <si>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</si>
  <si>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</si>
  <si>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</si>
  <si>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</si>
  <si>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</si>
  <si>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</si>
  <si>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</si>
  <si>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</si>
  <si>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</si>
  <si>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</si>
  <si>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</si>
  <si>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</si>
  <si>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</si>
  <si>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</si>
  <si>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</si>
  <si>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</si>
  <si>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</si>
  <si>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</si>
  <si>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</si>
  <si>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</si>
  <si>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</si>
  <si>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</si>
  <si>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</si>
  <si>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</si>
  <si>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</si>
  <si>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</si>
  <si>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</si>
  <si>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</si>
  <si>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</si>
  <si>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</si>
  <si>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</si>
  <si>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</si>
  <si>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</si>
  <si>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</si>
  <si>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</si>
  <si>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</si>
  <si>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</si>
  <si>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</si>
  <si>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</si>
  <si>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</si>
  <si>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</si>
  <si>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</si>
  <si>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</si>
  <si>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</si>
  <si>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</si>
  <si>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</si>
  <si>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</si>
  <si>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</si>
  <si>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</si>
  <si>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</si>
  <si>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</si>
  <si>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</si>
  <si>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</si>
  <si>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</si>
  <si>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</si>
  <si>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</si>
  <si>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</si>
  <si>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</si>
  <si>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</si>
  <si>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</si>
  <si>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</si>
  <si>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</si>
  <si>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</si>
  <si>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</si>
  <si>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</si>
  <si>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</si>
  <si>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</si>
  <si>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</si>
  <si>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</si>
  <si>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</si>
  <si>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</si>
  <si>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</si>
  <si>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</si>
  <si>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</si>
  <si>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</si>
  <si>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</si>
  <si>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</si>
  <si>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</si>
  <si>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</si>
  <si>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</si>
  <si>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</si>
  <si>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</si>
  <si>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</si>
  <si>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</si>
  <si>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</si>
  <si>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</si>
  <si>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</si>
  <si>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</si>
  <si>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</si>
  <si>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</si>
  <si>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</si>
  <si>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</si>
  <si>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</si>
  <si>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</si>
  <si>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</si>
  <si>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</si>
  <si>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</si>
  <si>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</si>
  <si>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</si>
  <si>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</si>
  <si>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</si>
  <si>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</si>
  <si>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</si>
  <si>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</si>
  <si>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</si>
  <si>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</si>
  <si>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</si>
  <si>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</si>
  <si>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</si>
  <si>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</si>
  <si>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</si>
  <si>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</si>
  <si>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</si>
  <si>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</si>
  <si>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</si>
  <si>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</si>
  <si>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</si>
  <si>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</si>
  <si>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</si>
  <si>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</si>
  <si>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</si>
  <si>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</si>
  <si>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</si>
  <si>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</si>
  <si>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</si>
  <si>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</si>
  <si>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</si>
  <si>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</si>
  <si>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</si>
  <si>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</si>
  <si>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</si>
  <si>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</si>
  <si>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</si>
  <si>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</si>
  <si>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</si>
  <si>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</si>
  <si>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</si>
  <si>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</si>
  <si>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</si>
  <si>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</si>
  <si>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</si>
  <si>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</si>
  <si>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</si>
  <si>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</si>
  <si>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</si>
  <si>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</si>
  <si>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</si>
  <si>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</si>
  <si>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</si>
  <si>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</si>
  <si>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</si>
  <si>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</si>
  <si>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</si>
  <si>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</si>
  <si>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</si>
  <si>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</si>
  <si>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</si>
  <si>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</si>
  <si>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</si>
  <si>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</si>
  <si>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</si>
  <si>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</si>
  <si>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</si>
  <si>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</si>
  <si>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</si>
  <si>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</si>
  <si>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</si>
  <si>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</si>
  <si>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</si>
  <si>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</si>
  <si>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</si>
  <si>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</si>
  <si>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</si>
  <si>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</si>
  <si>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</si>
  <si>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</si>
  <si>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</si>
  <si>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</si>
  <si>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</si>
  <si>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</si>
  <si>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</si>
  <si>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</si>
  <si>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</si>
  <si>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</si>
  <si>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</si>
  <si>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</si>
  <si>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</si>
  <si>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</si>
  <si>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</si>
  <si>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</si>
  <si>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</si>
  <si>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</si>
  <si>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</si>
  <si>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</si>
  <si>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</si>
  <si>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</si>
  <si>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</si>
  <si>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</si>
  <si>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</si>
  <si>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</si>
  <si>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</si>
  <si>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</si>
  <si>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</si>
  <si>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</si>
  <si>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</si>
  <si>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</si>
  <si>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</si>
  <si>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</si>
  <si>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</si>
  <si>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</si>
  <si>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</si>
  <si>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</si>
  <si>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</si>
  <si>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</si>
  <si>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</si>
  <si>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</si>
  <si>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</si>
  <si>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</si>
  <si>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</si>
  <si>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</si>
  <si>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</si>
  <si>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</si>
  <si>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</si>
  <si>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</si>
  <si>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</si>
  <si>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</si>
  <si>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</si>
  <si>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</si>
  <si>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</si>
  <si>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</si>
  <si>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</si>
  <si>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</si>
  <si>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</si>
  <si>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</si>
  <si>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</si>
  <si>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</si>
  <si>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</si>
  <si>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</si>
  <si>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</si>
  <si>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</si>
  <si>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</si>
  <si>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</si>
  <si>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</si>
  <si>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</si>
  <si>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</si>
  <si>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</si>
  <si>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</si>
  <si>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</si>
  <si>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</si>
  <si>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</si>
  <si>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</si>
  <si>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</si>
  <si>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</si>
  <si>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</si>
  <si>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</si>
  <si>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</si>
  <si>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</si>
  <si>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</si>
  <si>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</si>
  <si>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</si>
  <si>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</si>
  <si>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</si>
  <si>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</si>
  <si>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</si>
  <si>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</si>
  <si>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</si>
  <si>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</si>
  <si>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</si>
  <si>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</si>
  <si>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</si>
  <si>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</si>
  <si>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</si>
  <si>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</si>
  <si>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</si>
  <si>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</si>
  <si>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</si>
  <si>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</si>
  <si>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</si>
  <si>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</si>
  <si>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</si>
  <si>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</si>
  <si>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</si>
  <si>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</si>
  <si>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</si>
  <si>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</si>
  <si>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</si>
  <si>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</si>
  <si>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</si>
  <si>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</si>
  <si>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</si>
  <si>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</si>
  <si>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</si>
  <si>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</si>
  <si>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</si>
  <si>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</si>
  <si>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</si>
  <si>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</si>
  <si>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</si>
  <si>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</si>
  <si>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</si>
  <si>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</si>
  <si>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</si>
  <si>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</si>
  <si>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</si>
  <si>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</si>
  <si>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</si>
  <si>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</si>
  <si>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</si>
  <si>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</si>
  <si>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</si>
  <si>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</si>
  <si>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</si>
  <si>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</si>
  <si>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</si>
  <si>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</si>
  <si>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</si>
  <si>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</si>
  <si>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</si>
  <si>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</si>
  <si>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</si>
  <si>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</si>
  <si>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</si>
  <si>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</si>
  <si>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</si>
  <si>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</si>
  <si>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</si>
  <si>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</si>
  <si>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</si>
  <si>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</si>
  <si>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</si>
  <si>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</si>
  <si>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</si>
  <si>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</si>
  <si>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</si>
  <si>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</si>
  <si>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</si>
  <si>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</si>
  <si>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</si>
  <si>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</si>
  <si>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</si>
  <si>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</si>
  <si>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</si>
  <si>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</si>
  <si>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</si>
  <si>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</si>
  <si>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</si>
  <si>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</si>
  <si>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</si>
  <si>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</si>
  <si>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</si>
  <si>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</si>
  <si>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</si>
  <si>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</si>
  <si>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</si>
  <si>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</si>
  <si>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</si>
  <si>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</si>
  <si>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</si>
  <si>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</si>
  <si>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</si>
  <si>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</si>
  <si>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</si>
  <si>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</si>
  <si>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</si>
  <si>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</si>
  <si>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</si>
  <si>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</si>
  <si>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</si>
  <si>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</si>
  <si>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</si>
  <si>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</si>
  <si>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</si>
  <si>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</si>
  <si>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</si>
  <si>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</si>
  <si>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</si>
  <si>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</si>
  <si>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</si>
  <si>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</si>
  <si>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</si>
  <si>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</si>
  <si>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</si>
  <si>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</si>
  <si>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</si>
  <si>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</si>
  <si>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</si>
  <si>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</si>
  <si>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</si>
  <si>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</si>
  <si>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</si>
  <si>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</si>
  <si>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</si>
  <si>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</si>
  <si>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</si>
  <si>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</si>
  <si>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</si>
  <si>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</si>
  <si>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</si>
  <si>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</si>
  <si>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</si>
  <si>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</si>
  <si>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</si>
  <si>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</si>
  <si>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</si>
  <si>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</si>
  <si>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</si>
  <si>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</si>
  <si>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</si>
  <si>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</si>
  <si>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</si>
  <si>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</si>
  <si>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</si>
  <si>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</si>
  <si>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</si>
  <si>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</si>
  <si>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</si>
  <si>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</si>
  <si>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</si>
  <si>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</si>
  <si>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</si>
  <si>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</si>
  <si>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</si>
  <si>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</si>
  <si>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</si>
  <si>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</si>
  <si>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</si>
  <si>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</si>
  <si>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</si>
  <si>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</si>
  <si>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</si>
  <si>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</si>
  <si>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</si>
  <si>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</si>
  <si>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</si>
  <si>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</si>
  <si>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</si>
  <si>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</si>
  <si>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</si>
  <si>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</si>
  <si>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</si>
  <si>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</si>
  <si>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</si>
  <si>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</si>
  <si>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</si>
  <si>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</si>
  <si>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</si>
  <si>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</si>
  <si>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</si>
  <si>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</si>
  <si>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</si>
  <si>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</si>
  <si>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</si>
  <si>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</si>
  <si>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</si>
  <si>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</si>
  <si>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</si>
  <si>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</si>
  <si>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</si>
  <si>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</si>
  <si>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</si>
  <si>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</si>
  <si>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</si>
  <si>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</si>
  <si>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</si>
  <si>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</si>
  <si>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</si>
  <si>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</si>
  <si>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</si>
  <si>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</si>
  <si>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</si>
  <si>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</si>
  <si>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</si>
  <si>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</si>
  <si>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</si>
  <si>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</si>
  <si>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</si>
  <si>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</si>
  <si>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</si>
  <si>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</si>
  <si>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</si>
  <si>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</si>
  <si>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</si>
  <si>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</si>
  <si>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</si>
  <si>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</si>
  <si>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</si>
  <si>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</si>
  <si>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</si>
  <si>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</si>
  <si>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</si>
  <si>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</si>
  <si>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</si>
  <si>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</si>
  <si>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</si>
  <si>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</si>
  <si>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</si>
  <si>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</si>
  <si>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</si>
  <si>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</si>
  <si>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</si>
  <si>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</si>
  <si>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</si>
  <si>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</si>
  <si>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</si>
  <si>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</si>
  <si>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</si>
  <si>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</si>
  <si>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</si>
  <si>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</si>
  <si>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</si>
  <si>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</si>
  <si>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</si>
  <si>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</si>
  <si>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</si>
  <si>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</si>
  <si>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</si>
  <si>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</si>
  <si>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</si>
  <si>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</si>
  <si>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</si>
  <si>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</si>
  <si>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</si>
  <si>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</si>
  <si>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</si>
  <si>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</si>
  <si>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</si>
  <si>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</si>
  <si>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</si>
  <si>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</si>
  <si>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</si>
  <si>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</si>
  <si>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</si>
  <si>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</si>
  <si>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</si>
  <si>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</si>
  <si>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</si>
  <si>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</si>
  <si>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</si>
  <si>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</si>
  <si>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</si>
  <si>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</si>
  <si>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</si>
  <si>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</si>
  <si>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</si>
  <si>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</si>
  <si>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</si>
  <si>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</si>
  <si>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</si>
  <si>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</si>
  <si>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</si>
  <si>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</si>
  <si>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</si>
  <si>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</si>
  <si>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</si>
  <si>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</si>
  <si>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</si>
  <si>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</si>
  <si>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</si>
  <si>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</si>
  <si>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</si>
  <si>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</si>
  <si>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</si>
  <si>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</si>
  <si>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</si>
  <si>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</si>
  <si>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</si>
  <si>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</si>
  <si>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</si>
  <si>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</si>
  <si>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</si>
  <si>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</si>
  <si>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</si>
  <si>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</si>
  <si>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</si>
  <si>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</si>
  <si>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</si>
  <si>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</si>
  <si>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</si>
  <si>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</si>
  <si>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</si>
  <si>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</si>
  <si>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</si>
  <si>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</si>
  <si>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</si>
  <si>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</si>
  <si>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</si>
  <si>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</si>
  <si>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</si>
  <si>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</si>
  <si>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</si>
  <si>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</si>
  <si>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</si>
  <si>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</si>
  <si>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</si>
  <si>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</si>
  <si>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</si>
  <si>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</si>
  <si>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</si>
  <si>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</si>
  <si>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</si>
  <si>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</si>
  <si>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</si>
  <si>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</si>
  <si>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</si>
  <si>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</si>
  <si>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</si>
  <si>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</si>
  <si>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</si>
  <si>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</si>
  <si>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</si>
  <si>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</si>
  <si>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</si>
  <si>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</si>
  <si>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</si>
  <si>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</si>
  <si>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</si>
  <si>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</si>
  <si>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</si>
  <si>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</si>
  <si>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</si>
  <si>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</si>
  <si>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</si>
  <si>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</si>
  <si>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</si>
  <si>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</si>
  <si>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</si>
  <si>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</si>
  <si>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</si>
  <si>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</si>
  <si>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</si>
  <si>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</si>
  <si>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</si>
  <si>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</si>
  <si>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</si>
  <si>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</si>
  <si>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</si>
  <si>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</si>
  <si>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</si>
  <si>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</si>
  <si>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</si>
  <si>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</si>
  <si>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</si>
  <si>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</si>
  <si>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</si>
  <si>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</si>
  <si>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3月</t>
    <rPh sb="1" eb="2">
      <t>ガツ</t>
    </rPh>
    <phoneticPr fontId="1"/>
  </si>
  <si>
    <t>4月</t>
  </si>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</sst>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9">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0" fillId="0" borderId="0" xfId="0"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56" fontId="4" fillId="0" borderId="0" xfId="0" applyNumberFormat="1" applyFont="1" applyBorder="1">
      <alignment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CCFF"/>
      <color rgb="FF00FFFF"/>
      <color rgb="FFFF0000"/>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国家衛健委発表に基づく感染状況!$AE$374:$AE$879</c:f>
              <c:numCache>
                <c:formatCode>m"月"d"日"</c:formatCode>
                <c:ptCount val="50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numCache>
            </c:numRef>
          </c:cat>
          <c:val>
            <c:numRef>
              <c:f>国家衛健委発表に基づく感染状況!$AF$374:$AF$879</c:f>
              <c:numCache>
                <c:formatCode>#,##0_);[Red]\(#,##0\)</c:formatCode>
                <c:ptCount val="50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香港マカオ台湾の患者・海外輸入症例・無症状病原体保有者!$CN$189:$CN$878</c:f>
              <c:numCache>
                <c:formatCode>m"月"d"日"</c:formatCode>
                <c:ptCount val="69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numCache>
            </c:numRef>
          </c:cat>
          <c:val>
            <c:numRef>
              <c:f>香港マカオ台湾の患者・海外輸入症例・無症状病原体保有者!$CO$189:$CO$878</c:f>
              <c:numCache>
                <c:formatCode>General</c:formatCode>
                <c:ptCount val="69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省市別輸入症例数変化!$C$2:$C$641</c:f>
              <c:numCache>
                <c:formatCode>m"月"d"日"</c:formatCode>
                <c:ptCount val="6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numCache>
            </c:numRef>
          </c:cat>
          <c:val>
            <c:numRef>
              <c:f>省市別輸入症例数変化!$D$2:$D$641</c:f>
              <c:numCache>
                <c:formatCode>General</c:formatCode>
                <c:ptCount val="64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省市別輸入症例数変化!$C$2:$C$641</c:f>
              <c:numCache>
                <c:formatCode>m"月"d"日"</c:formatCode>
                <c:ptCount val="6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numCache>
            </c:numRef>
          </c:cat>
          <c:val>
            <c:numRef>
              <c:f>省市別輸入症例数変化!$E$2:$E$641</c:f>
              <c:numCache>
                <c:formatCode>General</c:formatCode>
                <c:ptCount val="64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省市別輸入症例数変化!$C$2:$C$641</c:f>
              <c:numCache>
                <c:formatCode>m"月"d"日"</c:formatCode>
                <c:ptCount val="6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numCache>
            </c:numRef>
          </c:cat>
          <c:val>
            <c:numRef>
              <c:f>省市別輸入症例数変化!$F$2:$F$641</c:f>
              <c:numCache>
                <c:formatCode>General</c:formatCode>
                <c:ptCount val="64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省市別輸入症例数変化!$C$2:$C$641</c:f>
              <c:numCache>
                <c:formatCode>m"月"d"日"</c:formatCode>
                <c:ptCount val="6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numCache>
            </c:numRef>
          </c:cat>
          <c:val>
            <c:numRef>
              <c:f>省市別輸入症例数変化!$G$2:$G$641</c:f>
              <c:numCache>
                <c:formatCode>General</c:formatCode>
                <c:ptCount val="640"/>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省市別輸入症例数変化!$C$2:$C$641</c:f>
              <c:numCache>
                <c:formatCode>m"月"d"日"</c:formatCode>
                <c:ptCount val="6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numCache>
            </c:numRef>
          </c:cat>
          <c:val>
            <c:numRef>
              <c:f>省市別輸入症例数変化!$H$2:$H$641</c:f>
              <c:numCache>
                <c:formatCode>General</c:formatCode>
                <c:ptCount val="64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省市別輸入症例数変化!$C$2:$C$641</c:f>
              <c:numCache>
                <c:formatCode>m"月"d"日"</c:formatCode>
                <c:ptCount val="6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numCache>
            </c:numRef>
          </c:cat>
          <c:val>
            <c:numRef>
              <c:f>省市別輸入症例数変化!$I$2:$I$641</c:f>
              <c:numCache>
                <c:formatCode>General</c:formatCode>
                <c:ptCount val="64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省市別輸入症例数変化!$C$2:$C$641</c:f>
              <c:numCache>
                <c:formatCode>m"月"d"日"</c:formatCode>
                <c:ptCount val="64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numCache>
            </c:numRef>
          </c:cat>
          <c:val>
            <c:numRef>
              <c:f>省市別輸入症例数変化!$J$2:$J$641</c:f>
              <c:numCache>
                <c:formatCode>0_);[Red]\(0\)</c:formatCode>
                <c:ptCount val="640"/>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香港マカオ台湾の患者・海外輸入症例・無症状病原体保有者!$BQ$29:$BQ$878</c:f>
              <c:numCache>
                <c:formatCode>m"月"d"日"</c:formatCode>
                <c:ptCount val="8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numCache>
            </c:numRef>
          </c:cat>
          <c:val>
            <c:numRef>
              <c:f>香港マカオ台湾の患者・海外輸入症例・無症状病原体保有者!$BR$29:$BR$878</c:f>
              <c:numCache>
                <c:formatCode>General</c:formatCode>
                <c:ptCount val="85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香港マカオ台湾の患者・海外輸入症例・無症状病原体保有者!$BQ$29:$BQ$878</c:f>
              <c:numCache>
                <c:formatCode>m"月"d"日"</c:formatCode>
                <c:ptCount val="8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numCache>
            </c:numRef>
          </c:cat>
          <c:val>
            <c:numRef>
              <c:f>香港マカオ台湾の患者・海外輸入症例・無症状病原体保有者!$BS$29:$BS$878</c:f>
              <c:numCache>
                <c:formatCode>General</c:formatCode>
                <c:ptCount val="8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香港マカオ台湾の患者・海外輸入症例・無症状病原体保有者!$BQ$29:$BQ$878</c:f>
              <c:numCache>
                <c:formatCode>m"月"d"日"</c:formatCode>
                <c:ptCount val="8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numCache>
            </c:numRef>
          </c:cat>
          <c:val>
            <c:numRef>
              <c:f>香港マカオ台湾の患者・海外輸入症例・無症状病原体保有者!$BT$29:$BT$878</c:f>
              <c:numCache>
                <c:formatCode>General</c:formatCode>
                <c:ptCount val="85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香港マカオ台湾の患者・海外輸入症例・無症状病原体保有者!$AX$169:$AX$878</c:f>
              <c:numCache>
                <c:formatCode>m"月"d"日"</c:formatCode>
                <c:ptCount val="71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numCache>
            </c:numRef>
          </c:cat>
          <c:val>
            <c:numRef>
              <c:f>香港マカオ台湾の患者・海外輸入症例・無症状病原体保有者!$AY$169:$AY$878</c:f>
              <c:numCache>
                <c:formatCode>General</c:formatCode>
                <c:ptCount val="71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香港マカオ台湾の患者・海外輸入症例・無症状病原体保有者!$AX$169:$AX$878</c:f>
              <c:numCache>
                <c:formatCode>m"月"d"日"</c:formatCode>
                <c:ptCount val="71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numCache>
            </c:numRef>
          </c:cat>
          <c:val>
            <c:numRef>
              <c:f>香港マカオ台湾の患者・海外輸入症例・無症状病原体保有者!$BB$169:$BB$878</c:f>
              <c:numCache>
                <c:formatCode>General</c:formatCode>
                <c:ptCount val="71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香港マカオ台湾の患者・海外輸入症例・無症状病原体保有者!$AX$169:$AX$878</c:f>
              <c:numCache>
                <c:formatCode>m"月"d"日"</c:formatCode>
                <c:ptCount val="71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numCache>
            </c:numRef>
          </c:cat>
          <c:val>
            <c:numRef>
              <c:f>香港マカオ台湾の患者・海外輸入症例・無症状病原体保有者!$AZ$169:$AZ$878</c:f>
              <c:numCache>
                <c:formatCode>General</c:formatCode>
                <c:ptCount val="71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香港マカオ台湾の患者・海外輸入症例・無症状病原体保有者!$AX$169:$AX$878</c:f>
              <c:numCache>
                <c:formatCode>m"月"d"日"</c:formatCode>
                <c:ptCount val="71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numCache>
            </c:numRef>
          </c:cat>
          <c:val>
            <c:numRef>
              <c:f>香港マカオ台湾の患者・海外輸入症例・無症状病原体保有者!$BC$169:$BC$878</c:f>
              <c:numCache>
                <c:formatCode>General</c:formatCode>
                <c:ptCount val="71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国家衛健委発表に基づく感染状況!$Z$27:$Z$880</c:f>
              <c:numCache>
                <c:formatCode>m"月"d"日"</c:formatCode>
                <c:ptCount val="8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numCache>
            </c:numRef>
          </c:cat>
          <c:val>
            <c:numRef>
              <c:f>国家衛健委発表に基づく感染状況!$AA$27:$AA$880</c:f>
              <c:numCache>
                <c:formatCode>General</c:formatCode>
                <c:ptCount val="85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国家衛健委発表に基づく感染状況!$Z$27:$Z$880</c:f>
              <c:numCache>
                <c:formatCode>m"月"d"日"</c:formatCode>
                <c:ptCount val="8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numCache>
            </c:numRef>
          </c:cat>
          <c:val>
            <c:numRef>
              <c:f>国家衛健委発表に基づく感染状況!$AB$27:$AB$880</c:f>
              <c:numCache>
                <c:formatCode>General</c:formatCode>
                <c:ptCount val="85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国家衛健委発表に基づく感染状況!$Z$27:$Z$880</c:f>
              <c:numCache>
                <c:formatCode>m"月"d"日"</c:formatCode>
                <c:ptCount val="8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numCache>
            </c:numRef>
          </c:cat>
          <c:val>
            <c:numRef>
              <c:f>国家衛健委発表に基づく感染状況!$AA$27:$AA$880</c:f>
              <c:numCache>
                <c:formatCode>General</c:formatCode>
                <c:ptCount val="85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国家衛健委発表に基づく感染状況!$Z$27:$Z$880</c:f>
              <c:numCache>
                <c:formatCode>m"月"d"日"</c:formatCode>
                <c:ptCount val="8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numCache>
            </c:numRef>
          </c:cat>
          <c:val>
            <c:numRef>
              <c:f>国家衛健委発表に基づく感染状況!$AB$27:$AB$880</c:f>
              <c:numCache>
                <c:formatCode>General</c:formatCode>
                <c:ptCount val="85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国家衛健委発表に基づく感染状況!$Z$27:$Z$880</c:f>
              <c:numCache>
                <c:formatCode>m"月"d"日"</c:formatCode>
                <c:ptCount val="8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numCache>
            </c:numRef>
          </c:cat>
          <c:val>
            <c:numRef>
              <c:f>国家衛健委発表に基づく感染状況!$AA$27:$AA$880</c:f>
              <c:numCache>
                <c:formatCode>General</c:formatCode>
                <c:ptCount val="85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国家衛健委発表に基づく感染状況!$Z$27:$Z$880</c:f>
              <c:numCache>
                <c:formatCode>m"月"d"日"</c:formatCode>
                <c:ptCount val="8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numCache>
            </c:numRef>
          </c:cat>
          <c:val>
            <c:numRef>
              <c:f>国家衛健委発表に基づく感染状況!$AB$27:$AB$880</c:f>
              <c:numCache>
                <c:formatCode>General</c:formatCode>
                <c:ptCount val="85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香港マカオ台湾の患者・海外輸入症例・無症状病原体保有者!$CR$485:$CR$878</c:f>
              <c:numCache>
                <c:formatCode>m"月"d"日"</c:formatCode>
                <c:ptCount val="39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numCache>
            </c:numRef>
          </c:cat>
          <c:val>
            <c:numRef>
              <c:f>香港マカオ台湾の患者・海外輸入症例・無症状病原体保有者!$CS$485:$CS$878</c:f>
              <c:numCache>
                <c:formatCode>General</c:formatCode>
                <c:ptCount val="39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香港マカオ台湾の患者・海外輸入症例・無症状病原体保有者!$CR$485:$CR$878</c:f>
              <c:numCache>
                <c:formatCode>m"月"d"日"</c:formatCode>
                <c:ptCount val="39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numCache>
            </c:numRef>
          </c:cat>
          <c:val>
            <c:numRef>
              <c:f>香港マカオ台湾の患者・海外輸入症例・無症状病原体保有者!$CT$485:$CT$878</c:f>
              <c:numCache>
                <c:formatCode>General</c:formatCode>
                <c:ptCount val="39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香港マカオ台湾の患者・海外輸入症例・無症状病原体保有者!$BJ$97:$BJ$877</c:f>
              <c:numCache>
                <c:formatCode>m"月"d"日"</c:formatCode>
                <c:ptCount val="78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香港マカオ台湾の患者・海外輸入症例・無症状病原体保有者!$BK$97:$BK$877</c:f>
              <c:numCache>
                <c:formatCode>General</c:formatCode>
                <c:ptCount val="78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香港マカオ台湾の患者・海外輸入症例・無症状病原体保有者!$BJ$97:$BJ$877</c:f>
              <c:numCache>
                <c:formatCode>m"月"d"日"</c:formatCode>
                <c:ptCount val="78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香港マカオ台湾の患者・海外輸入症例・無症状病原体保有者!$BL$97:$BL$877</c:f>
              <c:numCache>
                <c:formatCode>General</c:formatCode>
                <c:ptCount val="78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香港マカオ台湾の患者・海外輸入症例・無症状病原体保有者!$CL$29:$CL$878</c:f>
              <c:numCache>
                <c:formatCode>m"月"d"日"</c:formatCode>
                <c:ptCount val="8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numCache>
            </c:numRef>
          </c:cat>
          <c:val>
            <c:numRef>
              <c:f>香港マカオ台湾の患者・海外輸入症例・無症状病原体保有者!$CM$29:$CM$878</c:f>
              <c:numCache>
                <c:formatCode>General</c:formatCode>
                <c:ptCount val="85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国家衛健委発表に基づく感染状況!$W$27:$W$880</c:f>
              <c:numCache>
                <c:formatCode>m"月"d"日"</c:formatCode>
                <c:ptCount val="8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numCache>
            </c:numRef>
          </c:cat>
          <c:val>
            <c:numRef>
              <c:f>国家衛健委発表に基づく感染状況!$X$27:$X$880</c:f>
              <c:numCache>
                <c:formatCode>#,##0_);[Red]\(#,##0\)</c:formatCode>
                <c:ptCount val="853"/>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国家衛健委発表に基づく感染状況!$W$27:$W$880</c:f>
              <c:numCache>
                <c:formatCode>m"月"d"日"</c:formatCode>
                <c:ptCount val="8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numCache>
            </c:numRef>
          </c:cat>
          <c:val>
            <c:numRef>
              <c:f>国家衛健委発表に基づく感染状況!$Y$27:$Y$880</c:f>
              <c:numCache>
                <c:formatCode>General</c:formatCode>
                <c:ptCount val="853"/>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香港マカオ台湾の患者・海外輸入症例・無症状病原体保有者!$CI$29:$CI$878</c:f>
              <c:numCache>
                <c:formatCode>m"月"d"日"</c:formatCode>
                <c:ptCount val="8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numCache>
            </c:numRef>
          </c:cat>
          <c:val>
            <c:numRef>
              <c:f>香港マカオ台湾の患者・海外輸入症例・無症状病原体保有者!$CK$29:$CK$878</c:f>
              <c:numCache>
                <c:formatCode>General</c:formatCode>
                <c:ptCount val="8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香港マカオ台湾の患者・海外輸入症例・無症状病原体保有者!$CI$29:$CI$878</c:f>
              <c:numCache>
                <c:formatCode>m"月"d"日"</c:formatCode>
                <c:ptCount val="8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numCache>
            </c:numRef>
          </c:cat>
          <c:val>
            <c:numRef>
              <c:f>香港マカオ台湾の患者・海外輸入症例・無症状病原体保有者!$CJ$29:$CJ$878</c:f>
              <c:numCache>
                <c:formatCode>General</c:formatCode>
                <c:ptCount val="85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香港マカオ台湾の患者・海外輸入症例・無症状病原体保有者!$CI$29:$CI$878</c:f>
              <c:numCache>
                <c:formatCode>m"月"d"日"</c:formatCode>
                <c:ptCount val="8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numCache>
            </c:numRef>
          </c:cat>
          <c:val>
            <c:numRef>
              <c:f>香港マカオ台湾の患者・海外輸入症例・無症状病原体保有者!$CK$29:$CK$878</c:f>
              <c:numCache>
                <c:formatCode>General</c:formatCode>
                <c:ptCount val="8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香港マカオ台湾の患者・海外輸入症例・無症状病原体保有者!$CI$29:$CI$878</c15:sqref>
                        </c15:formulaRef>
                      </c:ext>
                    </c:extLst>
                    <c:numCache>
                      <c:formatCode>m"月"d"日"</c:formatCode>
                      <c:ptCount val="8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numCache>
                  </c:numRef>
                </c:cat>
                <c:val>
                  <c:numRef>
                    <c:extLst>
                      <c:ext uri="{02D57815-91ED-43cb-92C2-25804820EDAC}">
                        <c15:formulaRef>
                          <c15:sqref>香港マカオ台湾の患者・海外輸入症例・無症状病原体保有者!$CJ$29:$CJ$878</c15:sqref>
                        </c15:formulaRef>
                      </c:ext>
                    </c:extLst>
                    <c:numCache>
                      <c:formatCode>General</c:formatCode>
                      <c:ptCount val="85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国家衛健委発表に基づく感染状況!$AE$374:$AE$879</c:f>
              <c:numCache>
                <c:formatCode>m"月"d"日"</c:formatCode>
                <c:ptCount val="506"/>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numCache>
            </c:numRef>
          </c:cat>
          <c:val>
            <c:numRef>
              <c:f>国家衛健委発表に基づく感染状況!$AF$374:$AF$879</c:f>
              <c:numCache>
                <c:formatCode>#,##0_);[Red]\(#,##0\)</c:formatCode>
                <c:ptCount val="506"/>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316</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pt idx="480">
                  <c:v>1824</c:v>
                </c:pt>
                <c:pt idx="481">
                  <c:v>1503</c:v>
                </c:pt>
                <c:pt idx="482">
                  <c:v>5659</c:v>
                </c:pt>
                <c:pt idx="483">
                  <c:v>1424</c:v>
                </c:pt>
                <c:pt idx="484">
                  <c:v>920</c:v>
                </c:pt>
                <c:pt idx="485">
                  <c:v>865</c:v>
                </c:pt>
                <c:pt idx="486">
                  <c:v>384</c:v>
                </c:pt>
                <c:pt idx="487">
                  <c:v>362</c:v>
                </c:pt>
                <c:pt idx="488">
                  <c:v>373</c:v>
                </c:pt>
                <c:pt idx="489">
                  <c:v>374</c:v>
                </c:pt>
                <c:pt idx="490">
                  <c:v>351</c:v>
                </c:pt>
                <c:pt idx="491">
                  <c:v>329</c:v>
                </c:pt>
                <c:pt idx="492">
                  <c:v>415</c:v>
                </c:pt>
                <c:pt idx="493">
                  <c:v>357</c:v>
                </c:pt>
                <c:pt idx="494">
                  <c:v>324</c:v>
                </c:pt>
                <c:pt idx="495">
                  <c:v>237</c:v>
                </c:pt>
                <c:pt idx="496">
                  <c:v>331</c:v>
                </c:pt>
                <c:pt idx="497">
                  <c:v>276</c:v>
                </c:pt>
                <c:pt idx="498">
                  <c:v>239</c:v>
                </c:pt>
                <c:pt idx="499">
                  <c:v>151</c:v>
                </c:pt>
                <c:pt idx="500">
                  <c:v>175</c:v>
                </c:pt>
                <c:pt idx="501">
                  <c:v>240</c:v>
                </c:pt>
                <c:pt idx="502">
                  <c:v>212</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省市別輸入症例数変化!$AG$2:$AG$640</c:f>
              <c:numCache>
                <c:formatCode>m"月"d"日"</c:formatCode>
                <c:ptCount val="6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numCache>
            </c:numRef>
          </c:cat>
          <c:val>
            <c:numRef>
              <c:f>省市別輸入症例数変化!$AH$2:$AH$640</c:f>
              <c:numCache>
                <c:formatCode>0_);[Red]\(0\)</c:formatCode>
                <c:ptCount val="63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省市別輸入症例数変化!$AG$2:$AG$640</c:f>
              <c:numCache>
                <c:formatCode>m"月"d"日"</c:formatCode>
                <c:ptCount val="6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numCache>
            </c:numRef>
          </c:cat>
          <c:val>
            <c:numRef>
              <c:f>省市別輸入症例数変化!$AI$2:$AI$640</c:f>
              <c:numCache>
                <c:formatCode>0_);[Red]\(0\)</c:formatCode>
                <c:ptCount val="63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省市別輸入症例数変化!$AG$2:$AG$640</c:f>
              <c:numCache>
                <c:formatCode>m"月"d"日"</c:formatCode>
                <c:ptCount val="63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numCache>
            </c:numRef>
          </c:cat>
          <c:val>
            <c:numRef>
              <c:f>省市別輸入症例数変化!$AJ$2:$AJ$640</c:f>
              <c:numCache>
                <c:formatCode>General</c:formatCode>
                <c:ptCount val="63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香港マカオ台湾の患者・海外輸入症例・無症状病原体保有者!$CP$189:$CP$877</c:f>
              <c:numCache>
                <c:formatCode>m"月"d"日"</c:formatCode>
                <c:ptCount val="6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numCache>
            </c:numRef>
          </c:cat>
          <c:val>
            <c:numRef>
              <c:f>香港マカオ台湾の患者・海外輸入症例・無症状病原体保有者!$CQ$189:$CQ$877</c:f>
              <c:numCache>
                <c:formatCode>General</c:formatCode>
                <c:ptCount val="68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香港マカオ台湾の患者・海外輸入症例・無症状病原体保有者!$CN$189:$CN$878</c:f>
              <c:numCache>
                <c:formatCode>m"月"d"日"</c:formatCode>
                <c:ptCount val="69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numCache>
            </c:numRef>
          </c:cat>
          <c:val>
            <c:numRef>
              <c:f>香港マカオ台湾の患者・海外輸入症例・無症状病原体保有者!$CO$189:$CO$878</c:f>
              <c:numCache>
                <c:formatCode>General</c:formatCode>
                <c:ptCount val="69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香港マカオ台湾の患者・海外輸入症例・無症状病原体保有者!$BJ$97:$BJ$877</c:f>
              <c:numCache>
                <c:formatCode>m"月"d"日"</c:formatCode>
                <c:ptCount val="78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香港マカオ台湾の患者・海外輸入症例・無症状病原体保有者!$BL$97:$BL$877</c:f>
              <c:numCache>
                <c:formatCode>General</c:formatCode>
                <c:ptCount val="78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香港マカオ台湾の患者・海外輸入症例・無症状病原体保有者!$BJ$97:$BJ$877</c:f>
              <c:numCache>
                <c:formatCode>m"月"d"日"</c:formatCode>
                <c:ptCount val="78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香港マカオ台湾の患者・海外輸入症例・無症状病原体保有者!$BK$97:$BK$877</c:f>
              <c:numCache>
                <c:formatCode>General</c:formatCode>
                <c:ptCount val="78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54068656046146546"/>
          <c:y val="0.27348127219622548"/>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682524970008E-2"/>
          <c:y val="1.7785301037031825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国家衛健委発表に基づく感染状況!$W$27:$W$879</c:f>
              <c:numCache>
                <c:formatCode>m"月"d"日"</c:formatCode>
                <c:ptCount val="8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numCache>
            </c:numRef>
          </c:cat>
          <c:val>
            <c:numRef>
              <c:f>国家衛健委発表に基づく感染状況!$X$27:$X$879</c:f>
              <c:numCache>
                <c:formatCode>#,##0_);[Red]\(#,##0\)</c:formatCode>
                <c:ptCount val="85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国家衛健委発表に基づく感染状況!$W$27:$W$879</c:f>
              <c:numCache>
                <c:formatCode>m"月"d"日"</c:formatCode>
                <c:ptCount val="85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numCache>
            </c:numRef>
          </c:cat>
          <c:val>
            <c:numRef>
              <c:f>国家衛健委発表に基づく感染状況!$Y$27:$Y$879</c:f>
              <c:numCache>
                <c:formatCode>General</c:formatCode>
                <c:ptCount val="85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56831889610573594"/>
          <c:y val="0.27835369918258857"/>
          <c:w val="0.25501072311804801"/>
          <c:h val="0.21701685442410407"/>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国家衛健委発表に基づく感染状況!$Z$27:$Z$880</c:f>
              <c:numCache>
                <c:formatCode>m"月"d"日"</c:formatCode>
                <c:ptCount val="8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numCache>
            </c:numRef>
          </c:cat>
          <c:val>
            <c:numRef>
              <c:f>国家衛健委発表に基づく感染状況!$AA$27:$AA$880</c:f>
              <c:numCache>
                <c:formatCode>General</c:formatCode>
                <c:ptCount val="853"/>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国家衛健委発表に基づく感染状況!$Z$27:$Z$880</c:f>
              <c:numCache>
                <c:formatCode>m"月"d"日"</c:formatCode>
                <c:ptCount val="853"/>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numCache>
            </c:numRef>
          </c:cat>
          <c:val>
            <c:numRef>
              <c:f>国家衛健委発表に基づく感染状況!$AB$27:$AB$880</c:f>
              <c:numCache>
                <c:formatCode>General</c:formatCode>
                <c:ptCount val="853"/>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香港マカオ台湾の患者・海外輸入症例・無症状病原体保有者!$CP$189:$CP$877</c:f>
              <c:numCache>
                <c:formatCode>m"月"d"日"</c:formatCode>
                <c:ptCount val="6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numCache>
            </c:numRef>
          </c:cat>
          <c:val>
            <c:numRef>
              <c:f>香港マカオ台湾の患者・海外輸入症例・無症状病原体保有者!$CQ$189:$CQ$877</c:f>
              <c:numCache>
                <c:formatCode>General</c:formatCode>
                <c:ptCount val="68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香港マカオ台湾の患者・海外輸入症例・無症状病原体保有者!$CN$189:$CN$878</c:f>
              <c:numCache>
                <c:formatCode>m"月"d"日"</c:formatCode>
                <c:ptCount val="69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numCache>
            </c:numRef>
          </c:cat>
          <c:val>
            <c:numRef>
              <c:f>香港マカオ台湾の患者・海外輸入症例・無症状病原体保有者!$CO$189:$CO$878</c:f>
              <c:numCache>
                <c:formatCode>General</c:formatCode>
                <c:ptCount val="69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altLang="en-US" sz="1800" b="1"/>
              <a:t>台湾 </a:t>
            </a:r>
            <a:r>
              <a:rPr lang="en-US" altLang="ja-JP" sz="1800" b="1"/>
              <a:t>2022</a:t>
            </a:r>
            <a:r>
              <a:rPr lang="ja-JP" altLang="en-US" sz="1800" b="1"/>
              <a:t>年以後の推移</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4580927384077"/>
          <c:y val="2.5428331875182269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香港マカオ台湾の患者・海外輸入症例・無症状病原体保有者!$BE$70:$BE$878</c:f>
              <c:numCache>
                <c:formatCode>m"月"d"日"</c:formatCode>
                <c:ptCount val="80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numCache>
            </c:numRef>
          </c:cat>
          <c:val>
            <c:numRef>
              <c:f>香港マカオ台湾の患者・海外輸入症例・無症状病原体保有者!$BF$70:$BF$878</c:f>
              <c:numCache>
                <c:formatCode>General</c:formatCode>
                <c:ptCount val="80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香港マカオ台湾の患者・海外輸入症例・無症状病原体保有者!$BE$70:$BE$878</c:f>
              <c:numCache>
                <c:formatCode>m"月"d"日"</c:formatCode>
                <c:ptCount val="80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numCache>
            </c:numRef>
          </c:cat>
          <c:val>
            <c:numRef>
              <c:f>香港マカオ台湾の患者・海外輸入症例・無症状病原体保有者!$BG$70:$BG$878</c:f>
              <c:numCache>
                <c:formatCode>General</c:formatCode>
                <c:ptCount val="80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pt idx="783">
                  <c:v>18141</c:v>
                </c:pt>
                <c:pt idx="784">
                  <c:v>18150</c:v>
                </c:pt>
                <c:pt idx="785">
                  <c:v>18163</c:v>
                </c:pt>
                <c:pt idx="786">
                  <c:v>18177</c:v>
                </c:pt>
                <c:pt idx="787">
                  <c:v>18181</c:v>
                </c:pt>
                <c:pt idx="788">
                  <c:v>18200</c:v>
                </c:pt>
                <c:pt idx="789">
                  <c:v>18216</c:v>
                </c:pt>
                <c:pt idx="790">
                  <c:v>18225</c:v>
                </c:pt>
                <c:pt idx="791">
                  <c:v>18238</c:v>
                </c:pt>
                <c:pt idx="792">
                  <c:v>18256</c:v>
                </c:pt>
                <c:pt idx="793">
                  <c:v>18262</c:v>
                </c:pt>
                <c:pt idx="794">
                  <c:v>18272</c:v>
                </c:pt>
                <c:pt idx="795">
                  <c:v>18286</c:v>
                </c:pt>
                <c:pt idx="796">
                  <c:v>18294</c:v>
                </c:pt>
                <c:pt idx="797">
                  <c:v>18316</c:v>
                </c:pt>
                <c:pt idx="798">
                  <c:v>18331</c:v>
                </c:pt>
                <c:pt idx="799">
                  <c:v>18350</c:v>
                </c:pt>
                <c:pt idx="800">
                  <c:v>18373</c:v>
                </c:pt>
                <c:pt idx="801">
                  <c:v>18386</c:v>
                </c:pt>
                <c:pt idx="802">
                  <c:v>18397</c:v>
                </c:pt>
                <c:pt idx="803">
                  <c:v>18410</c:v>
                </c:pt>
                <c:pt idx="804">
                  <c:v>18423</c:v>
                </c:pt>
                <c:pt idx="805">
                  <c:v>18444</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香港マカオ台湾の患者・海外輸入症例・無症状病原体保有者!$BX$29:$BX$878</c:f>
              <c:numCache>
                <c:formatCode>m"月"d"日"</c:formatCode>
                <c:ptCount val="8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numCache>
            </c:numRef>
          </c:cat>
          <c:val>
            <c:numRef>
              <c:f>香港マカオ台湾の患者・海外輸入症例・無症状病原体保有者!$BY$29:$BY$878</c:f>
              <c:numCache>
                <c:formatCode>General</c:formatCode>
                <c:ptCount val="85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香港マカオ台湾の患者・海外輸入症例・無症状病原体保有者!$BX$29:$BX$878</c:f>
              <c:numCache>
                <c:formatCode>m"月"d"日"</c:formatCode>
                <c:ptCount val="8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numCache>
            </c:numRef>
          </c:cat>
          <c:val>
            <c:numRef>
              <c:f>香港マカオ台湾の患者・海外輸入症例・無症状病原体保有者!$BZ$29:$BZ$878</c:f>
              <c:numCache>
                <c:formatCode>General</c:formatCode>
                <c:ptCount val="8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香港マカオ台湾の患者・海外輸入症例・無症状病原体保有者!$BX$29:$BX$878</c:f>
              <c:numCache>
                <c:formatCode>m"月"d"日"</c:formatCode>
                <c:ptCount val="8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numCache>
            </c:numRef>
          </c:cat>
          <c:val>
            <c:numRef>
              <c:f>香港マカオ台湾の患者・海外輸入症例・無症状病原体保有者!$CA$29:$CA$878</c:f>
              <c:numCache>
                <c:formatCode>General</c:formatCode>
                <c:ptCount val="8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香港マカオ台湾の患者・海外輸入症例・無症状病原体保有者!$CB$29:$CB$878</c:f>
              <c:numCache>
                <c:formatCode>m"月"d"日"</c:formatCode>
                <c:ptCount val="8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numCache>
            </c:numRef>
          </c:cat>
          <c:val>
            <c:numRef>
              <c:f>香港マカオ台湾の患者・海外輸入症例・無症状病原体保有者!$CC$29:$CC$878</c:f>
              <c:numCache>
                <c:formatCode>General</c:formatCode>
                <c:ptCount val="85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香港マカオ台湾の患者・海外輸入症例・無症状病原体保有者!$CB$29:$CB$878</c:f>
              <c:numCache>
                <c:formatCode>m"月"d"日"</c:formatCode>
                <c:ptCount val="8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numCache>
            </c:numRef>
          </c:cat>
          <c:val>
            <c:numRef>
              <c:f>香港マカオ台湾の患者・海外輸入症例・無症状病原体保有者!$CD$29:$CD$878</c:f>
              <c:numCache>
                <c:formatCode>General</c:formatCode>
                <c:ptCount val="8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香港マカオ台湾の患者・海外輸入症例・無症状病原体保有者!$CB$29:$CB$878</c:f>
              <c:numCache>
                <c:formatCode>m"月"d"日"</c:formatCode>
                <c:ptCount val="8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numCache>
            </c:numRef>
          </c:cat>
          <c:val>
            <c:numRef>
              <c:f>香港マカオ台湾の患者・海外輸入症例・無症状病原体保有者!$CE$29:$CE$878</c:f>
              <c:numCache>
                <c:formatCode>General</c:formatCode>
                <c:ptCount val="8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1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
      </c:valAx>
      <c:valAx>
        <c:axId val="684486112"/>
        <c:scaling>
          <c:orientation val="minMax"/>
          <c:max val="12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香港マカオ台湾の患者・海外輸入症例・無症状病原体保有者!$CL$29:$CL$878</c:f>
              <c:numCache>
                <c:formatCode>m"月"d"日"</c:formatCode>
                <c:ptCount val="8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numCache>
            </c:numRef>
          </c:cat>
          <c:val>
            <c:numRef>
              <c:f>香港マカオ台湾の患者・海外輸入症例・無症状病原体保有者!$CM$29:$CM$878</c:f>
              <c:numCache>
                <c:formatCode>General</c:formatCode>
                <c:ptCount val="85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香港マカオ台湾の患者・海外輸入症例・無症状病原体保有者!$CI$29:$CI$878</c:f>
              <c:numCache>
                <c:formatCode>m"月"d"日"</c:formatCode>
                <c:ptCount val="8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numCache>
            </c:numRef>
          </c:cat>
          <c:val>
            <c:numRef>
              <c:f>香港マカオ台湾の患者・海外輸入症例・無症状病原体保有者!$CJ$29:$CJ$878</c:f>
              <c:numCache>
                <c:formatCode>General</c:formatCode>
                <c:ptCount val="85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香港マカオ台湾の患者・海外輸入症例・無症状病原体保有者!$CI$29:$CI$878</c:f>
              <c:numCache>
                <c:formatCode>m"月"d"日"</c:formatCode>
                <c:ptCount val="85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numCache>
            </c:numRef>
          </c:cat>
          <c:val>
            <c:numRef>
              <c:f>香港マカオ台湾の患者・海外輸入症例・無症状病原体保有者!$CK$29:$CK$878</c:f>
              <c:numCache>
                <c:formatCode>General</c:formatCode>
                <c:ptCount val="8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香港マカオ台湾の患者・海外輸入症例・無症状病原体保有者!$CP$189:$CP$877</c:f>
              <c:numCache>
                <c:formatCode>m"月"d"日"</c:formatCode>
                <c:ptCount val="68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numCache>
            </c:numRef>
          </c:cat>
          <c:val>
            <c:numRef>
              <c:f>香港マカオ台湾の患者・海外輸入症例・無症状病原体保有者!$CQ$189:$CQ$877</c:f>
              <c:numCache>
                <c:formatCode>General</c:formatCode>
                <c:ptCount val="68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31" Type="http://schemas.openxmlformats.org/officeDocument/2006/relationships/chart" Target="../charts/chart32.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51227</xdr:colOff>
      <xdr:row>112</xdr:row>
      <xdr:rowOff>220383</xdr:rowOff>
    </xdr:from>
    <xdr:to>
      <xdr:col>16</xdr:col>
      <xdr:colOff>618993</xdr:colOff>
      <xdr:row>128</xdr:row>
      <xdr:rowOff>190501</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73041</xdr:colOff>
      <xdr:row>28</xdr:row>
      <xdr:rowOff>214347</xdr:rowOff>
    </xdr:from>
    <xdr:to>
      <xdr:col>16</xdr:col>
      <xdr:colOff>648581</xdr:colOff>
      <xdr:row>45</xdr:row>
      <xdr:rowOff>182598</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192636</xdr:colOff>
      <xdr:row>29</xdr:row>
      <xdr:rowOff>4801</xdr:rowOff>
    </xdr:from>
    <xdr:to>
      <xdr:col>9</xdr:col>
      <xdr:colOff>83244</xdr:colOff>
      <xdr:row>45</xdr:row>
      <xdr:rowOff>216646</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98"/>
  <sheetViews>
    <sheetView zoomScale="98" zoomScaleNormal="98" workbookViewId="0">
      <pane xSplit="2" ySplit="5" topLeftCell="C871" activePane="bottomRight" state="frozen"/>
      <selection pane="topRight" activeCell="C1" sqref="C1"/>
      <selection pane="bottomLeft" activeCell="A8" sqref="A8"/>
      <selection pane="bottomRight" activeCell="T875" sqref="T875"/>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9" t="s">
        <v>78</v>
      </c>
      <c r="D1" s="299"/>
      <c r="E1" s="299"/>
      <c r="F1" s="299"/>
      <c r="G1" s="299"/>
      <c r="H1" s="299"/>
      <c r="I1" s="299"/>
      <c r="J1" s="299"/>
      <c r="K1" s="299"/>
      <c r="L1" s="299"/>
      <c r="M1" s="299"/>
      <c r="N1" s="299"/>
      <c r="O1" s="299"/>
      <c r="P1" s="87"/>
      <c r="Q1" s="87"/>
      <c r="R1" s="87"/>
      <c r="S1" s="87"/>
      <c r="T1" s="87"/>
      <c r="U1" s="86">
        <v>44700</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6" t="s">
        <v>72</v>
      </c>
      <c r="D4" s="307"/>
      <c r="E4" s="307"/>
      <c r="F4" s="317"/>
      <c r="G4" s="306" t="s">
        <v>68</v>
      </c>
      <c r="H4" s="307"/>
      <c r="I4" s="312" t="s">
        <v>87</v>
      </c>
      <c r="J4" s="308" t="s">
        <v>71</v>
      </c>
      <c r="K4" s="309"/>
      <c r="L4" s="310" t="s">
        <v>70</v>
      </c>
      <c r="M4" s="311"/>
      <c r="N4" s="300" t="s">
        <v>73</v>
      </c>
      <c r="O4" s="301"/>
      <c r="P4" s="314" t="s">
        <v>92</v>
      </c>
      <c r="Q4" s="315"/>
      <c r="R4" s="314" t="s">
        <v>88</v>
      </c>
      <c r="S4" s="315"/>
      <c r="T4" s="316"/>
      <c r="U4" s="302" t="s">
        <v>75</v>
      </c>
    </row>
    <row r="5" spans="2:21" ht="18.5" customHeight="1" thickBot="1" x14ac:dyDescent="0.6">
      <c r="B5" s="63" t="s">
        <v>76</v>
      </c>
      <c r="C5" s="304" t="s">
        <v>69</v>
      </c>
      <c r="D5" s="305"/>
      <c r="E5" s="92" t="s">
        <v>9</v>
      </c>
      <c r="F5" s="71" t="s">
        <v>86</v>
      </c>
      <c r="G5" s="69" t="s">
        <v>69</v>
      </c>
      <c r="H5" s="70" t="s">
        <v>9</v>
      </c>
      <c r="I5" s="313"/>
      <c r="J5" s="69" t="s">
        <v>69</v>
      </c>
      <c r="K5" s="70" t="s">
        <v>74</v>
      </c>
      <c r="L5" s="69" t="s">
        <v>69</v>
      </c>
      <c r="M5" s="70" t="s">
        <v>9</v>
      </c>
      <c r="N5" s="69" t="s">
        <v>69</v>
      </c>
      <c r="O5" s="71" t="s">
        <v>9</v>
      </c>
      <c r="P5" s="88" t="s">
        <v>105</v>
      </c>
      <c r="Q5" s="71" t="s">
        <v>9</v>
      </c>
      <c r="R5" s="119" t="s">
        <v>90</v>
      </c>
      <c r="S5" s="68" t="s">
        <v>91</v>
      </c>
      <c r="T5" s="68" t="s">
        <v>89</v>
      </c>
      <c r="U5" s="303"/>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+G805-香港マカオ台湾の患者・海外輸入症例・無症状病原体保有者!B875</f>
        <v>316</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+G806-香港マカオ台湾の患者・海外輸入症例・無症状病原体保有者!B877</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+G807-香港マカオ台湾の患者・海外輸入症例・無症状病原体保有者!B878</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+G808-香港マカオ台湾の患者・海外輸入症例・無症状病原体保有者!B879</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+G809-香港マカオ台湾の患者・海外輸入症例・無症状病原体保有者!B880</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+G810-香港マカオ台湾の患者・海外輸入症例・無症状病原体保有者!B881</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+G811-香港マカオ台湾の患者・海外輸入症例・無症状病原体保有者!B882</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 t="shared" ref="I849:I854" si="540">+H849-M849-O849</f>
        <v>30813</v>
      </c>
      <c r="J849" s="48">
        <v>28</v>
      </c>
      <c r="K849" s="56">
        <f t="shared" si="530"/>
        <v>251</v>
      </c>
      <c r="L849" s="48">
        <v>11</v>
      </c>
      <c r="M849" s="89">
        <f t="shared" si="531"/>
        <v>4674</v>
      </c>
      <c r="N849" s="48">
        <v>2730</v>
      </c>
      <c r="O849" s="89">
        <f t="shared" ref="O849" si="541">+N849+O848</f>
        <v>160599</v>
      </c>
      <c r="P849" s="111">
        <f t="shared" ref="P849" si="542">+Q849-Q848</f>
        <v>39338</v>
      </c>
      <c r="Q849" s="57">
        <v>3061144</v>
      </c>
      <c r="R849" s="48">
        <v>33923</v>
      </c>
      <c r="S849" s="118"/>
      <c r="T849" s="57">
        <v>431118</v>
      </c>
      <c r="U849" s="78"/>
      <c r="W849" s="1">
        <f t="shared" ref="W849" si="543">+B849</f>
        <v>44672</v>
      </c>
      <c r="X849" s="122">
        <f t="shared" ref="X849" si="544">+G849</f>
        <v>2133</v>
      </c>
      <c r="Y849">
        <f t="shared" ref="Y849" si="545">+H849</f>
        <v>196086</v>
      </c>
      <c r="Z849" s="123">
        <f t="shared" ref="Z849" si="546">+B849</f>
        <v>44672</v>
      </c>
      <c r="AA849">
        <f t="shared" ref="AA849" si="547">+L849</f>
        <v>11</v>
      </c>
      <c r="AB849">
        <f t="shared" ref="AB849" si="548">+M849</f>
        <v>4674</v>
      </c>
      <c r="AC849">
        <v>373</v>
      </c>
      <c r="AE849" s="1">
        <f t="shared" ref="AE849" si="549">+B849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50">+H849+G850</f>
        <v>199074</v>
      </c>
      <c r="I850" s="89">
        <f t="shared" si="540"/>
        <v>30662</v>
      </c>
      <c r="J850" s="48">
        <v>-14</v>
      </c>
      <c r="K850" s="56">
        <f t="shared" si="530"/>
        <v>237</v>
      </c>
      <c r="L850" s="48">
        <v>12</v>
      </c>
      <c r="M850" s="89">
        <f t="shared" si="531"/>
        <v>4686</v>
      </c>
      <c r="N850" s="48">
        <v>3127</v>
      </c>
      <c r="O850" s="89">
        <f t="shared" ref="O850" si="551">+N850+O849</f>
        <v>163726</v>
      </c>
      <c r="P850" s="111">
        <f t="shared" ref="P850" si="552">+Q850-Q849</f>
        <v>32092</v>
      </c>
      <c r="Q850" s="57">
        <v>3093236</v>
      </c>
      <c r="R850" s="48">
        <v>31683</v>
      </c>
      <c r="S850" s="118"/>
      <c r="T850" s="57">
        <v>431473</v>
      </c>
      <c r="U850" s="78"/>
      <c r="W850" s="1">
        <f t="shared" ref="W850" si="553">+B850</f>
        <v>44673</v>
      </c>
      <c r="X850" s="122">
        <f t="shared" ref="X850" si="554">+G850</f>
        <v>2988</v>
      </c>
      <c r="Y850">
        <f t="shared" ref="Y850" si="555">+H850</f>
        <v>199074</v>
      </c>
      <c r="Z850" s="123">
        <f t="shared" ref="Z850" si="556">+B850</f>
        <v>44673</v>
      </c>
      <c r="AA850">
        <f t="shared" ref="AA850" si="557">+L850</f>
        <v>12</v>
      </c>
      <c r="AB850">
        <f t="shared" ref="AB850" si="558">+M850</f>
        <v>4686</v>
      </c>
      <c r="AC850">
        <v>373</v>
      </c>
      <c r="AE850" s="1">
        <f t="shared" ref="AE850" si="559">+B850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60">+H850+G851</f>
        <v>200654</v>
      </c>
      <c r="I851" s="89">
        <f t="shared" si="540"/>
        <v>29531</v>
      </c>
      <c r="J851" s="48">
        <v>-1</v>
      </c>
      <c r="K851" s="56">
        <f t="shared" ref="K851" si="561">+J851+K850</f>
        <v>236</v>
      </c>
      <c r="L851" s="48">
        <v>39</v>
      </c>
      <c r="M851" s="89">
        <f t="shared" ref="M851" si="562">+L851+M850</f>
        <v>4725</v>
      </c>
      <c r="N851" s="48">
        <v>2672</v>
      </c>
      <c r="O851" s="89">
        <f t="shared" ref="O851" si="563">+N851+O850</f>
        <v>166398</v>
      </c>
      <c r="P851" s="111">
        <f t="shared" ref="P851" si="564">+Q851-Q850</f>
        <v>38562</v>
      </c>
      <c r="Q851" s="57">
        <v>3131798</v>
      </c>
      <c r="R851" s="48">
        <v>32760</v>
      </c>
      <c r="S851" s="118"/>
      <c r="T851" s="57">
        <v>437249</v>
      </c>
      <c r="U851" s="78"/>
      <c r="W851" s="1">
        <f t="shared" ref="W851:W853" si="565">+B851</f>
        <v>44674</v>
      </c>
      <c r="X851" s="122">
        <f t="shared" ref="X851:X853" si="566">+G851</f>
        <v>1580</v>
      </c>
      <c r="Y851">
        <f t="shared" ref="Y851:Y853" si="567">+H851</f>
        <v>200654</v>
      </c>
      <c r="Z851" s="123">
        <f t="shared" ref="Z851:Z853" si="568">+B851</f>
        <v>44674</v>
      </c>
      <c r="AA851">
        <f t="shared" ref="AA851:AA853" si="569">+L851</f>
        <v>39</v>
      </c>
      <c r="AB851">
        <f t="shared" ref="AB851:AB853" si="570">+M851</f>
        <v>4725</v>
      </c>
      <c r="AC851">
        <v>373</v>
      </c>
      <c r="AE851" s="1">
        <f t="shared" ref="AE851:AE853" si="571">+B851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2">+H851+G852</f>
        <v>203334</v>
      </c>
      <c r="I852" s="89">
        <f t="shared" si="540"/>
        <v>29178</v>
      </c>
      <c r="J852" s="48">
        <v>38</v>
      </c>
      <c r="K852" s="56">
        <f t="shared" ref="K852:K864" si="573">+J852+K851</f>
        <v>274</v>
      </c>
      <c r="L852" s="48">
        <v>51</v>
      </c>
      <c r="M852" s="89">
        <f t="shared" ref="M852:M864" si="574">+L852+M851</f>
        <v>4776</v>
      </c>
      <c r="N852" s="48">
        <v>2982</v>
      </c>
      <c r="O852" s="89">
        <f t="shared" ref="O852" si="575">+N852+O851</f>
        <v>169380</v>
      </c>
      <c r="P852" s="111">
        <f t="shared" ref="P852" si="576">+Q852-Q851</f>
        <v>30577</v>
      </c>
      <c r="Q852" s="57">
        <v>3162375</v>
      </c>
      <c r="R852" s="48">
        <v>32431</v>
      </c>
      <c r="S852" s="118"/>
      <c r="T852" s="57">
        <v>435378</v>
      </c>
      <c r="U852" s="78"/>
      <c r="W852" s="1">
        <f t="shared" si="565"/>
        <v>44675</v>
      </c>
      <c r="X852" s="122">
        <f t="shared" si="566"/>
        <v>2680</v>
      </c>
      <c r="Y852">
        <f t="shared" si="567"/>
        <v>203334</v>
      </c>
      <c r="Z852" s="123">
        <f t="shared" si="568"/>
        <v>44675</v>
      </c>
      <c r="AA852">
        <f t="shared" si="569"/>
        <v>51</v>
      </c>
      <c r="AB852">
        <f t="shared" si="570"/>
        <v>4776</v>
      </c>
      <c r="AC852">
        <v>373</v>
      </c>
      <c r="AE852" s="1">
        <f t="shared" si="571"/>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7">+H852+G853</f>
        <v>205257</v>
      </c>
      <c r="I853" s="89">
        <f t="shared" si="540"/>
        <v>28726</v>
      </c>
      <c r="J853" s="48">
        <v>67</v>
      </c>
      <c r="K853" s="56">
        <f t="shared" si="573"/>
        <v>341</v>
      </c>
      <c r="L853" s="48">
        <v>52</v>
      </c>
      <c r="M853" s="89">
        <f t="shared" si="574"/>
        <v>4828</v>
      </c>
      <c r="N853" s="48">
        <v>2323</v>
      </c>
      <c r="O853" s="89">
        <f t="shared" ref="O853" si="578">+N853+O852</f>
        <v>171703</v>
      </c>
      <c r="P853" s="111">
        <f t="shared" ref="P853" si="579">+Q853-Q852</f>
        <v>37630</v>
      </c>
      <c r="Q853" s="57">
        <v>3200005</v>
      </c>
      <c r="R853" s="48">
        <v>46493</v>
      </c>
      <c r="S853" s="118"/>
      <c r="T853" s="57">
        <v>426511</v>
      </c>
      <c r="U853" s="78"/>
      <c r="W853" s="1">
        <f t="shared" si="565"/>
        <v>44676</v>
      </c>
      <c r="X853" s="122">
        <f t="shared" si="566"/>
        <v>1923</v>
      </c>
      <c r="Y853">
        <f t="shared" si="567"/>
        <v>205257</v>
      </c>
      <c r="Z853" s="123">
        <f t="shared" si="568"/>
        <v>44676</v>
      </c>
      <c r="AA853">
        <f t="shared" si="569"/>
        <v>52</v>
      </c>
      <c r="AB853">
        <f t="shared" si="570"/>
        <v>4828</v>
      </c>
      <c r="AC853">
        <v>373</v>
      </c>
      <c r="AE853" s="1">
        <f t="shared" si="571"/>
        <v>44676</v>
      </c>
      <c r="AF853" s="293">
        <f>+G853-[1]香港マカオ台湾の患者・海外輸入症例・無症状病原体保有者!B861</f>
        <v>1923</v>
      </c>
    </row>
    <row r="854" spans="2:32" x14ac:dyDescent="0.55000000000000004">
      <c r="B854" s="220">
        <v>44677</v>
      </c>
      <c r="C854" s="48">
        <v>0</v>
      </c>
      <c r="D854" s="84"/>
      <c r="E854" s="110"/>
      <c r="F854" s="57">
        <v>0</v>
      </c>
      <c r="G854" s="48">
        <v>1824</v>
      </c>
      <c r="H854" s="89">
        <f t="shared" ref="H854" si="580">+H853+G854</f>
        <v>207081</v>
      </c>
      <c r="I854" s="89">
        <f t="shared" si="540"/>
        <v>26774</v>
      </c>
      <c r="J854" s="48">
        <v>-23</v>
      </c>
      <c r="K854" s="56">
        <f t="shared" si="573"/>
        <v>318</v>
      </c>
      <c r="L854" s="48">
        <v>48</v>
      </c>
      <c r="M854" s="89">
        <f t="shared" si="574"/>
        <v>4876</v>
      </c>
      <c r="N854" s="48">
        <v>3728</v>
      </c>
      <c r="O854" s="89">
        <f t="shared" ref="O854" si="581">+N854+O853</f>
        <v>175431</v>
      </c>
      <c r="P854" s="111">
        <f t="shared" ref="P854" si="582">+Q854-Q853</f>
        <v>35936</v>
      </c>
      <c r="Q854" s="57">
        <v>3235941</v>
      </c>
      <c r="R854" s="48">
        <v>51545</v>
      </c>
      <c r="S854" s="118"/>
      <c r="T854" s="57">
        <v>410877</v>
      </c>
      <c r="U854" s="78"/>
      <c r="W854" s="1">
        <f t="shared" ref="W854" si="583">+B854</f>
        <v>44677</v>
      </c>
      <c r="X854" s="122">
        <f t="shared" ref="X854" si="584">+G854</f>
        <v>1824</v>
      </c>
      <c r="Y854">
        <f t="shared" ref="Y854" si="585">+H854</f>
        <v>207081</v>
      </c>
      <c r="Z854" s="123">
        <f t="shared" ref="Z854" si="586">+B854</f>
        <v>44677</v>
      </c>
      <c r="AA854">
        <f t="shared" ref="AA854" si="587">+L854</f>
        <v>48</v>
      </c>
      <c r="AB854">
        <f t="shared" ref="AB854" si="588">+M854</f>
        <v>4876</v>
      </c>
      <c r="AC854">
        <v>373</v>
      </c>
      <c r="AE854" s="1">
        <f t="shared" ref="AE854" si="589">+B854</f>
        <v>44677</v>
      </c>
      <c r="AF854" s="293">
        <f>+G854-[1]香港マカオ台湾の患者・海外輸入症例・無症状病原体保有者!B862</f>
        <v>1824</v>
      </c>
    </row>
    <row r="855" spans="2:32" x14ac:dyDescent="0.55000000000000004">
      <c r="B855" s="220">
        <v>44678</v>
      </c>
      <c r="C855" s="48">
        <v>0</v>
      </c>
      <c r="D855" s="84"/>
      <c r="E855" s="110"/>
      <c r="F855" s="57">
        <v>0</v>
      </c>
      <c r="G855" s="48">
        <v>1503</v>
      </c>
      <c r="H855" s="89">
        <f t="shared" ref="H855" si="590">+H854+G855</f>
        <v>208584</v>
      </c>
      <c r="I855" s="89">
        <f t="shared" ref="I855" si="591">+H855-M855-O855</f>
        <v>25506</v>
      </c>
      <c r="J855" s="48">
        <v>81</v>
      </c>
      <c r="K855" s="56">
        <f t="shared" si="573"/>
        <v>399</v>
      </c>
      <c r="L855" s="48">
        <v>47</v>
      </c>
      <c r="M855" s="89">
        <f t="shared" si="574"/>
        <v>4923</v>
      </c>
      <c r="N855" s="48">
        <v>2724</v>
      </c>
      <c r="O855" s="89">
        <f t="shared" ref="O855" si="592">+N855+O854</f>
        <v>178155</v>
      </c>
      <c r="P855" s="111">
        <f t="shared" ref="P855" si="593">+Q855-Q854</f>
        <v>54183</v>
      </c>
      <c r="Q855" s="57">
        <v>3290124</v>
      </c>
      <c r="R855" s="48">
        <v>36337</v>
      </c>
      <c r="S855" s="118"/>
      <c r="T855" s="57">
        <v>428075</v>
      </c>
      <c r="U855" s="78"/>
      <c r="W855" s="1">
        <f t="shared" ref="W855" si="594">+B855</f>
        <v>44678</v>
      </c>
      <c r="X855" s="122">
        <f t="shared" ref="X855" si="595">+G855</f>
        <v>1503</v>
      </c>
      <c r="Y855">
        <f t="shared" ref="Y855" si="596">+H855</f>
        <v>208584</v>
      </c>
      <c r="Z855" s="123">
        <f t="shared" ref="Z855" si="597">+B855</f>
        <v>44678</v>
      </c>
      <c r="AA855">
        <f t="shared" ref="AA855" si="598">+L855</f>
        <v>47</v>
      </c>
      <c r="AB855">
        <f t="shared" ref="AB855" si="599">+M855</f>
        <v>4923</v>
      </c>
      <c r="AC855">
        <v>373</v>
      </c>
      <c r="AE855" s="1">
        <f t="shared" ref="AE855" si="600">+B855</f>
        <v>44678</v>
      </c>
      <c r="AF855" s="293">
        <f>+G855-[1]香港マカオ台湾の患者・海外輸入症例・無症状病原体保有者!B863</f>
        <v>1503</v>
      </c>
    </row>
    <row r="856" spans="2:32" x14ac:dyDescent="0.55000000000000004">
      <c r="B856" s="220">
        <v>44679</v>
      </c>
      <c r="C856" s="48">
        <v>0</v>
      </c>
      <c r="D856" s="84"/>
      <c r="E856" s="110"/>
      <c r="F856" s="57">
        <v>0</v>
      </c>
      <c r="G856" s="48">
        <v>5659</v>
      </c>
      <c r="H856" s="89">
        <f t="shared" ref="H856" si="601">+H855+G856</f>
        <v>214243</v>
      </c>
      <c r="I856" s="89">
        <f t="shared" ref="I856" si="602">+H856-M856-O856</f>
        <v>28317</v>
      </c>
      <c r="J856" s="48">
        <v>18</v>
      </c>
      <c r="K856" s="56">
        <f t="shared" si="573"/>
        <v>417</v>
      </c>
      <c r="L856" s="48">
        <v>52</v>
      </c>
      <c r="M856" s="89">
        <f t="shared" si="574"/>
        <v>4975</v>
      </c>
      <c r="N856" s="48">
        <v>2796</v>
      </c>
      <c r="O856" s="89">
        <f t="shared" ref="O856" si="603">+N856+O855</f>
        <v>180951</v>
      </c>
      <c r="P856" s="111">
        <f t="shared" ref="P856" si="604">+Q856-Q855</f>
        <v>55395</v>
      </c>
      <c r="Q856" s="57">
        <v>3345519</v>
      </c>
      <c r="R856" s="48">
        <v>28159</v>
      </c>
      <c r="S856" s="118"/>
      <c r="T856" s="57">
        <v>455300</v>
      </c>
      <c r="U856" s="78"/>
      <c r="W856" s="1">
        <f t="shared" ref="W856" si="605">+B856</f>
        <v>44679</v>
      </c>
      <c r="X856" s="122">
        <f t="shared" ref="X856" si="606">+G856</f>
        <v>5659</v>
      </c>
      <c r="Y856">
        <f t="shared" ref="Y856" si="607">+H856</f>
        <v>214243</v>
      </c>
      <c r="Z856" s="123">
        <f t="shared" ref="Z856" si="608">+B856</f>
        <v>44679</v>
      </c>
      <c r="AA856">
        <f t="shared" ref="AA856" si="609">+L856</f>
        <v>52</v>
      </c>
      <c r="AB856">
        <f t="shared" ref="AB856" si="610">+M856</f>
        <v>4975</v>
      </c>
      <c r="AC856">
        <v>373</v>
      </c>
      <c r="AE856" s="1">
        <f t="shared" ref="AE856" si="611">+B856</f>
        <v>44679</v>
      </c>
      <c r="AF856" s="293">
        <f>+G856-[1]香港マカオ台湾の患者・海外輸入症例・無症状病原体保有者!B864</f>
        <v>5659</v>
      </c>
    </row>
    <row r="857" spans="2:32" x14ac:dyDescent="0.55000000000000004">
      <c r="B857" s="220">
        <v>44680</v>
      </c>
      <c r="C857" s="48">
        <v>0</v>
      </c>
      <c r="D857" s="84"/>
      <c r="E857" s="110"/>
      <c r="F857" s="57">
        <v>0</v>
      </c>
      <c r="G857" s="48">
        <v>1424</v>
      </c>
      <c r="H857" s="89">
        <f t="shared" ref="H857" si="612">+H856+G857</f>
        <v>215667</v>
      </c>
      <c r="I857" s="89">
        <f t="shared" ref="I857:I862" si="613">+H857-M857-O857</f>
        <v>26567</v>
      </c>
      <c r="J857" s="48">
        <v>41</v>
      </c>
      <c r="K857" s="56">
        <f t="shared" si="573"/>
        <v>458</v>
      </c>
      <c r="L857" s="48">
        <v>47</v>
      </c>
      <c r="M857" s="89">
        <f t="shared" si="574"/>
        <v>5022</v>
      </c>
      <c r="N857" s="48">
        <v>3127</v>
      </c>
      <c r="O857" s="89">
        <f t="shared" ref="O857" si="614">+N857+O856</f>
        <v>184078</v>
      </c>
      <c r="P857" s="111">
        <f t="shared" ref="P857" si="615">+Q857-Q856</f>
        <v>48830</v>
      </c>
      <c r="Q857" s="57">
        <v>3394349</v>
      </c>
      <c r="R857" s="48">
        <v>48224</v>
      </c>
      <c r="S857" s="118"/>
      <c r="T857" s="57">
        <v>455894</v>
      </c>
      <c r="U857" s="78"/>
      <c r="W857" s="1">
        <f t="shared" ref="W857" si="616">+B857</f>
        <v>44680</v>
      </c>
      <c r="X857" s="122">
        <f t="shared" ref="X857" si="617">+G857</f>
        <v>1424</v>
      </c>
      <c r="Y857">
        <f t="shared" ref="Y857" si="618">+H857</f>
        <v>215667</v>
      </c>
      <c r="Z857" s="123">
        <f t="shared" ref="Z857" si="619">+B857</f>
        <v>44680</v>
      </c>
      <c r="AA857">
        <f t="shared" ref="AA857" si="620">+L857</f>
        <v>47</v>
      </c>
      <c r="AB857">
        <f t="shared" ref="AB857" si="621">+M857</f>
        <v>5022</v>
      </c>
      <c r="AC857">
        <v>373</v>
      </c>
      <c r="AE857" s="1">
        <f t="shared" ref="AE857" si="622">+B857</f>
        <v>44680</v>
      </c>
      <c r="AF857" s="293">
        <f>+G857-[1]香港マカオ台湾の患者・海外輸入症例・無症状病原体保有者!B865</f>
        <v>1424</v>
      </c>
    </row>
    <row r="858" spans="2:32" x14ac:dyDescent="0.55000000000000004">
      <c r="B858" s="220">
        <v>44681</v>
      </c>
      <c r="C858" s="48">
        <v>0</v>
      </c>
      <c r="D858" s="84"/>
      <c r="E858" s="110"/>
      <c r="F858" s="57">
        <v>0</v>
      </c>
      <c r="G858" s="48">
        <v>920</v>
      </c>
      <c r="H858" s="89">
        <f t="shared" ref="H858" si="623">+H857+G858</f>
        <v>216587</v>
      </c>
      <c r="I858" s="89">
        <f t="shared" si="613"/>
        <v>24002</v>
      </c>
      <c r="J858" s="48">
        <v>-11</v>
      </c>
      <c r="K858" s="56">
        <f t="shared" si="573"/>
        <v>447</v>
      </c>
      <c r="L858" s="48">
        <v>38</v>
      </c>
      <c r="M858" s="89">
        <f t="shared" si="574"/>
        <v>5060</v>
      </c>
      <c r="N858" s="48">
        <v>3447</v>
      </c>
      <c r="O858" s="89">
        <f t="shared" ref="O858" si="624">+N858+O857</f>
        <v>187525</v>
      </c>
      <c r="P858" s="111">
        <f t="shared" ref="P858" si="625">+Q858-Q857</f>
        <v>46115</v>
      </c>
      <c r="Q858" s="57">
        <v>3440464</v>
      </c>
      <c r="R858" s="48">
        <v>31383</v>
      </c>
      <c r="S858" s="118"/>
      <c r="T858" s="57">
        <v>470521</v>
      </c>
      <c r="U858" s="78"/>
      <c r="W858" s="1">
        <f t="shared" ref="W858" si="626">+B858</f>
        <v>44681</v>
      </c>
      <c r="X858" s="122">
        <f t="shared" ref="X858" si="627">+G858</f>
        <v>920</v>
      </c>
      <c r="Y858">
        <f t="shared" ref="Y858" si="628">+H858</f>
        <v>216587</v>
      </c>
      <c r="Z858" s="123">
        <f t="shared" ref="Z858" si="629">+B858</f>
        <v>44681</v>
      </c>
      <c r="AA858">
        <f t="shared" ref="AA858" si="630">+L858</f>
        <v>38</v>
      </c>
      <c r="AB858">
        <f t="shared" ref="AB858" si="631">+M858</f>
        <v>5060</v>
      </c>
      <c r="AC858">
        <v>373</v>
      </c>
      <c r="AE858" s="1">
        <f t="shared" ref="AE858" si="632">+B858</f>
        <v>44681</v>
      </c>
      <c r="AF858" s="293">
        <f>+G858-[1]香港マカオ台湾の患者・海外輸入症例・無症状病原体保有者!B866</f>
        <v>920</v>
      </c>
    </row>
    <row r="859" spans="2:32" x14ac:dyDescent="0.55000000000000004">
      <c r="B859" s="220">
        <v>44682</v>
      </c>
      <c r="C859" s="48">
        <v>0</v>
      </c>
      <c r="D859" s="84"/>
      <c r="E859" s="110"/>
      <c r="F859" s="57">
        <v>0</v>
      </c>
      <c r="G859" s="48">
        <v>865</v>
      </c>
      <c r="H859" s="89">
        <f t="shared" ref="H859" si="633">+H858+G859</f>
        <v>217452</v>
      </c>
      <c r="I859" s="89">
        <f t="shared" si="613"/>
        <v>20173</v>
      </c>
      <c r="J859" s="48">
        <v>129</v>
      </c>
      <c r="K859" s="56">
        <f t="shared" si="573"/>
        <v>576</v>
      </c>
      <c r="L859" s="48">
        <v>32</v>
      </c>
      <c r="M859" s="89">
        <f t="shared" si="574"/>
        <v>5092</v>
      </c>
      <c r="N859" s="48">
        <v>4662</v>
      </c>
      <c r="O859" s="89">
        <f t="shared" ref="O859" si="634">+N859+O858</f>
        <v>192187</v>
      </c>
      <c r="P859" s="111">
        <f t="shared" ref="P859" si="635">+Q859-Q858</f>
        <v>35900</v>
      </c>
      <c r="Q859" s="57">
        <v>3476364</v>
      </c>
      <c r="R859" s="48">
        <v>32454</v>
      </c>
      <c r="S859" s="118"/>
      <c r="T859" s="57">
        <v>473932</v>
      </c>
      <c r="U859" s="78"/>
      <c r="W859" s="1">
        <f t="shared" ref="W859" si="636">+B859</f>
        <v>44682</v>
      </c>
      <c r="X859" s="122">
        <f t="shared" ref="X859" si="637">+G859</f>
        <v>865</v>
      </c>
      <c r="Y859">
        <f t="shared" ref="Y859" si="638">+H859</f>
        <v>217452</v>
      </c>
      <c r="Z859" s="123">
        <f t="shared" ref="Z859" si="639">+B859</f>
        <v>44682</v>
      </c>
      <c r="AA859">
        <f t="shared" ref="AA859" si="640">+L859</f>
        <v>32</v>
      </c>
      <c r="AB859">
        <f t="shared" ref="AB859" si="641">+M859</f>
        <v>5092</v>
      </c>
      <c r="AC859">
        <v>373</v>
      </c>
      <c r="AE859" s="1">
        <f t="shared" ref="AE859" si="642">+B859</f>
        <v>44682</v>
      </c>
      <c r="AF859" s="293">
        <f>+G859-[1]香港マカオ台湾の患者・海外輸入症例・無症状病原体保有者!B867</f>
        <v>865</v>
      </c>
    </row>
    <row r="860" spans="2:32" x14ac:dyDescent="0.55000000000000004">
      <c r="B860" s="220">
        <v>44683</v>
      </c>
      <c r="C860" s="48">
        <v>1</v>
      </c>
      <c r="D860" s="84"/>
      <c r="E860" s="110"/>
      <c r="F860" s="57">
        <v>1</v>
      </c>
      <c r="G860" s="48">
        <v>384</v>
      </c>
      <c r="H860" s="89">
        <f t="shared" ref="H860" si="643">+H859+G860</f>
        <v>217836</v>
      </c>
      <c r="I860" s="89">
        <f t="shared" si="613"/>
        <v>16266</v>
      </c>
      <c r="J860" s="48">
        <v>39</v>
      </c>
      <c r="K860" s="56">
        <f t="shared" si="573"/>
        <v>615</v>
      </c>
      <c r="L860" s="48">
        <v>20</v>
      </c>
      <c r="M860" s="89">
        <f t="shared" si="574"/>
        <v>5112</v>
      </c>
      <c r="N860" s="48">
        <v>4271</v>
      </c>
      <c r="O860" s="89">
        <f t="shared" ref="O860" si="644">+N860+O859</f>
        <v>196458</v>
      </c>
      <c r="P860" s="111">
        <f t="shared" ref="P860" si="645">+Q860-Q859</f>
        <v>35710</v>
      </c>
      <c r="Q860" s="57">
        <v>3512074</v>
      </c>
      <c r="R860" s="48">
        <v>40523</v>
      </c>
      <c r="S860" s="118"/>
      <c r="T860" s="57">
        <v>469104</v>
      </c>
      <c r="U860" s="78"/>
      <c r="W860" s="1">
        <f t="shared" ref="W860" si="646">+B860</f>
        <v>44683</v>
      </c>
      <c r="X860" s="122">
        <f t="shared" ref="X860" si="647">+G860</f>
        <v>384</v>
      </c>
      <c r="Y860">
        <f t="shared" ref="Y860" si="648">+H860</f>
        <v>217836</v>
      </c>
      <c r="Z860" s="123">
        <f t="shared" ref="Z860" si="649">+B860</f>
        <v>44683</v>
      </c>
      <c r="AA860">
        <f t="shared" ref="AA860" si="650">+L860</f>
        <v>20</v>
      </c>
      <c r="AB860">
        <f t="shared" ref="AB860" si="651">+M860</f>
        <v>5112</v>
      </c>
      <c r="AC860">
        <v>373</v>
      </c>
      <c r="AE860" s="1">
        <f t="shared" ref="AE860" si="652">+B860</f>
        <v>44683</v>
      </c>
      <c r="AF860" s="293">
        <f>+G860-[1]香港マカオ台湾の患者・海外輸入症例・無症状病原体保有者!B868</f>
        <v>384</v>
      </c>
    </row>
    <row r="861" spans="2:32" x14ac:dyDescent="0.55000000000000004">
      <c r="B861" s="220">
        <v>44684</v>
      </c>
      <c r="C861" s="48">
        <v>0</v>
      </c>
      <c r="D861" s="84"/>
      <c r="E861" s="110"/>
      <c r="F861" s="57">
        <v>1</v>
      </c>
      <c r="G861" s="48">
        <v>362</v>
      </c>
      <c r="H861" s="89">
        <f t="shared" ref="H861" si="653">+H860+G861</f>
        <v>218198</v>
      </c>
      <c r="I861" s="89">
        <f t="shared" si="613"/>
        <v>14520</v>
      </c>
      <c r="J861" s="48">
        <v>5</v>
      </c>
      <c r="K861" s="56">
        <f t="shared" si="573"/>
        <v>620</v>
      </c>
      <c r="L861" s="48">
        <v>16</v>
      </c>
      <c r="M861" s="89">
        <f t="shared" si="574"/>
        <v>5128</v>
      </c>
      <c r="N861" s="48">
        <v>2092</v>
      </c>
      <c r="O861" s="89">
        <f t="shared" ref="O861" si="654">+N861+O860</f>
        <v>198550</v>
      </c>
      <c r="P861" s="111">
        <f t="shared" ref="P861" si="655">+Q861-Q860</f>
        <v>34620</v>
      </c>
      <c r="Q861" s="57">
        <v>3546694</v>
      </c>
      <c r="R861" s="48">
        <v>33845</v>
      </c>
      <c r="S861" s="118"/>
      <c r="T861" s="57">
        <v>469877</v>
      </c>
      <c r="U861" s="78"/>
      <c r="W861" s="1">
        <f t="shared" ref="W861" si="656">+B861</f>
        <v>44684</v>
      </c>
      <c r="X861" s="122">
        <f t="shared" ref="X861" si="657">+G861</f>
        <v>362</v>
      </c>
      <c r="Y861">
        <f t="shared" ref="Y861" si="658">+H861</f>
        <v>218198</v>
      </c>
      <c r="Z861" s="123">
        <f t="shared" ref="Z861" si="659">+B861</f>
        <v>44684</v>
      </c>
      <c r="AA861">
        <f t="shared" ref="AA861" si="660">+L861</f>
        <v>16</v>
      </c>
      <c r="AB861">
        <f t="shared" ref="AB861" si="661">+M861</f>
        <v>5128</v>
      </c>
      <c r="AC861">
        <v>373</v>
      </c>
      <c r="AE861" s="1">
        <f t="shared" ref="AE861" si="662">+B861</f>
        <v>44684</v>
      </c>
      <c r="AF861" s="293">
        <f>+G861-[1]香港マカオ台湾の患者・海外輸入症例・無症状病原体保有者!B869</f>
        <v>362</v>
      </c>
    </row>
    <row r="862" spans="2:32" x14ac:dyDescent="0.55000000000000004">
      <c r="B862" s="220">
        <v>44685</v>
      </c>
      <c r="C862" s="48">
        <v>0</v>
      </c>
      <c r="D862" s="84"/>
      <c r="E862" s="110"/>
      <c r="F862" s="57">
        <v>0</v>
      </c>
      <c r="G862" s="48">
        <v>373</v>
      </c>
      <c r="H862" s="89">
        <f t="shared" ref="H862" si="663">+H861+G862</f>
        <v>218571</v>
      </c>
      <c r="I862" s="89">
        <f t="shared" si="613"/>
        <v>12755</v>
      </c>
      <c r="J862" s="48">
        <v>30</v>
      </c>
      <c r="K862" s="56">
        <f t="shared" si="573"/>
        <v>650</v>
      </c>
      <c r="L862" s="48">
        <v>13</v>
      </c>
      <c r="M862" s="89">
        <f t="shared" si="574"/>
        <v>5141</v>
      </c>
      <c r="N862" s="48">
        <v>2125</v>
      </c>
      <c r="O862" s="89">
        <f t="shared" ref="O862" si="664">+N862+O861</f>
        <v>200675</v>
      </c>
      <c r="P862" s="111">
        <f t="shared" ref="P862" si="665">+Q862-Q861</f>
        <v>31379</v>
      </c>
      <c r="Q862" s="57">
        <v>3578073</v>
      </c>
      <c r="R862" s="48">
        <v>30335</v>
      </c>
      <c r="S862" s="118"/>
      <c r="T862" s="57">
        <v>470918</v>
      </c>
      <c r="U862" s="78"/>
      <c r="W862" s="1">
        <f t="shared" ref="W862" si="666">+B862</f>
        <v>44685</v>
      </c>
      <c r="X862" s="122">
        <f t="shared" ref="X862" si="667">+G862</f>
        <v>373</v>
      </c>
      <c r="Y862">
        <f t="shared" ref="Y862" si="668">+H862</f>
        <v>218571</v>
      </c>
      <c r="Z862" s="123">
        <f t="shared" ref="Z862" si="669">+B862</f>
        <v>44685</v>
      </c>
      <c r="AA862">
        <f t="shared" ref="AA862" si="670">+L862</f>
        <v>13</v>
      </c>
      <c r="AB862">
        <f t="shared" ref="AB862" si="671">+M862</f>
        <v>5141</v>
      </c>
      <c r="AC862">
        <v>373</v>
      </c>
      <c r="AE862" s="1">
        <f t="shared" ref="AE862" si="672">+B862</f>
        <v>44685</v>
      </c>
      <c r="AF862" s="293">
        <f>+G862-[1]香港マカオ台湾の患者・海外輸入症例・無症状病原体保有者!B870</f>
        <v>373</v>
      </c>
    </row>
    <row r="863" spans="2:32" x14ac:dyDescent="0.55000000000000004">
      <c r="B863" s="220">
        <v>44686</v>
      </c>
      <c r="C863" s="48">
        <v>0</v>
      </c>
      <c r="D863" s="84"/>
      <c r="E863" s="110"/>
      <c r="F863" s="57">
        <v>0</v>
      </c>
      <c r="G863" s="48">
        <v>374</v>
      </c>
      <c r="H863" s="89">
        <f t="shared" ref="H863:H864" si="673">+H862+G863</f>
        <v>218945</v>
      </c>
      <c r="I863" s="89">
        <f t="shared" ref="I863:I864" si="674">+H863-M863-O863</f>
        <v>11515</v>
      </c>
      <c r="J863" s="48">
        <v>9</v>
      </c>
      <c r="K863" s="56">
        <f t="shared" si="573"/>
        <v>659</v>
      </c>
      <c r="L863" s="48">
        <v>12</v>
      </c>
      <c r="M863" s="89">
        <f t="shared" si="574"/>
        <v>5153</v>
      </c>
      <c r="N863" s="48">
        <v>1602</v>
      </c>
      <c r="O863" s="89">
        <f t="shared" ref="O863:O864" si="675">+N863+O862</f>
        <v>202277</v>
      </c>
      <c r="P863" s="111">
        <f t="shared" ref="P863:P864" si="676">+Q863-Q862</f>
        <v>27309</v>
      </c>
      <c r="Q863" s="57">
        <v>3605382</v>
      </c>
      <c r="R863" s="48">
        <v>41416</v>
      </c>
      <c r="S863" s="118"/>
      <c r="T863" s="57">
        <v>456802</v>
      </c>
      <c r="U863" s="78"/>
      <c r="W863" s="1">
        <f t="shared" ref="W863:W864" si="677">+B863</f>
        <v>44686</v>
      </c>
      <c r="X863" s="122">
        <f t="shared" ref="X863:X864" si="678">+G863</f>
        <v>374</v>
      </c>
      <c r="Y863">
        <f t="shared" ref="Y863:Y864" si="679">+H863</f>
        <v>218945</v>
      </c>
      <c r="Z863" s="123">
        <f t="shared" ref="Z863:Z864" si="680">+B863</f>
        <v>44686</v>
      </c>
      <c r="AA863">
        <f t="shared" ref="AA863:AA864" si="681">+L863</f>
        <v>12</v>
      </c>
      <c r="AB863">
        <f t="shared" ref="AB863:AB864" si="682">+M863</f>
        <v>5153</v>
      </c>
      <c r="AC863">
        <v>373</v>
      </c>
      <c r="AE863" s="1">
        <f t="shared" ref="AE863:AE864" si="683">+B863</f>
        <v>44686</v>
      </c>
      <c r="AF863" s="293">
        <f>+G863-[1]香港マカオ台湾の患者・海外輸入症例・無症状病原体保有者!B871</f>
        <v>374</v>
      </c>
    </row>
    <row r="864" spans="2:32" x14ac:dyDescent="0.55000000000000004">
      <c r="B864" s="220">
        <v>44687</v>
      </c>
      <c r="C864" s="48">
        <v>1</v>
      </c>
      <c r="D864" s="84"/>
      <c r="E864" s="110"/>
      <c r="F864" s="57">
        <v>1</v>
      </c>
      <c r="G864" s="48">
        <v>351</v>
      </c>
      <c r="H864" s="89">
        <f t="shared" si="673"/>
        <v>219296</v>
      </c>
      <c r="I864" s="89">
        <f t="shared" si="674"/>
        <v>9975</v>
      </c>
      <c r="J864" s="48">
        <v>-72</v>
      </c>
      <c r="K864" s="56">
        <f t="shared" si="573"/>
        <v>587</v>
      </c>
      <c r="L864" s="48">
        <v>13</v>
      </c>
      <c r="M864" s="89">
        <f t="shared" si="574"/>
        <v>5166</v>
      </c>
      <c r="N864" s="48">
        <v>1878</v>
      </c>
      <c r="O864" s="89">
        <f t="shared" si="675"/>
        <v>204155</v>
      </c>
      <c r="P864" s="111">
        <f t="shared" si="676"/>
        <v>29243</v>
      </c>
      <c r="Q864" s="57">
        <v>3634625</v>
      </c>
      <c r="R864" s="48">
        <v>41472</v>
      </c>
      <c r="S864" s="118"/>
      <c r="T864" s="57">
        <v>444565</v>
      </c>
      <c r="U864" s="78"/>
      <c r="W864" s="1">
        <f t="shared" si="677"/>
        <v>44687</v>
      </c>
      <c r="X864" s="122">
        <f t="shared" si="678"/>
        <v>351</v>
      </c>
      <c r="Y864">
        <f t="shared" si="679"/>
        <v>219296</v>
      </c>
      <c r="Z864" s="123">
        <f t="shared" si="680"/>
        <v>44687</v>
      </c>
      <c r="AA864">
        <f t="shared" si="681"/>
        <v>13</v>
      </c>
      <c r="AB864">
        <f t="shared" si="682"/>
        <v>5166</v>
      </c>
      <c r="AC864">
        <v>373</v>
      </c>
      <c r="AE864" s="1">
        <f t="shared" si="683"/>
        <v>44687</v>
      </c>
      <c r="AF864" s="293">
        <f>+G864-[1]香港マカオ台湾の患者・海外輸入症例・無症状病原体保有者!B872</f>
        <v>351</v>
      </c>
    </row>
    <row r="865" spans="2:32" x14ac:dyDescent="0.55000000000000004">
      <c r="B865" s="220">
        <v>44688</v>
      </c>
      <c r="C865" s="48">
        <v>0</v>
      </c>
      <c r="D865" s="84"/>
      <c r="E865" s="110"/>
      <c r="F865" s="57">
        <v>0</v>
      </c>
      <c r="G865" s="48">
        <v>329</v>
      </c>
      <c r="H865" s="89">
        <f t="shared" ref="H865" si="684">+H864+G865</f>
        <v>219625</v>
      </c>
      <c r="I865" s="89">
        <f t="shared" ref="I865" si="685">+H865-M865-O865</f>
        <v>9181</v>
      </c>
      <c r="J865" s="48">
        <v>-54</v>
      </c>
      <c r="K865" s="56">
        <f t="shared" ref="K865:K876" si="686">+J865+K864</f>
        <v>533</v>
      </c>
      <c r="L865" s="48">
        <v>8</v>
      </c>
      <c r="M865" s="89">
        <f t="shared" ref="M865:M876" si="687">+L865+M864</f>
        <v>5174</v>
      </c>
      <c r="N865" s="48">
        <v>1115</v>
      </c>
      <c r="O865" s="89">
        <f t="shared" ref="O865" si="688">+N865+O864</f>
        <v>205270</v>
      </c>
      <c r="P865" s="111">
        <f t="shared" ref="P865" si="689">+Q865-Q864</f>
        <v>28373</v>
      </c>
      <c r="Q865" s="57">
        <v>3662998</v>
      </c>
      <c r="R865" s="48">
        <v>55844</v>
      </c>
      <c r="S865" s="118"/>
      <c r="T865" s="57">
        <v>416869</v>
      </c>
      <c r="U865" s="78"/>
      <c r="W865" s="1">
        <f t="shared" ref="W865" si="690">+B865</f>
        <v>44688</v>
      </c>
      <c r="X865" s="122">
        <f t="shared" ref="X865" si="691">+G865</f>
        <v>329</v>
      </c>
      <c r="Y865">
        <f t="shared" ref="Y865" si="692">+H865</f>
        <v>219625</v>
      </c>
      <c r="Z865" s="123">
        <f t="shared" ref="Z865" si="693">+B865</f>
        <v>44688</v>
      </c>
      <c r="AA865">
        <f t="shared" ref="AA865" si="694">+L865</f>
        <v>8</v>
      </c>
      <c r="AB865">
        <f t="shared" ref="AB865" si="695">+M865</f>
        <v>5174</v>
      </c>
      <c r="AC865">
        <v>373</v>
      </c>
      <c r="AE865" s="1">
        <f t="shared" ref="AE865" si="696">+B865</f>
        <v>44688</v>
      </c>
      <c r="AF865" s="293">
        <f>+G865-[1]香港マカオ台湾の患者・海外輸入症例・無症状病原体保有者!B873</f>
        <v>329</v>
      </c>
    </row>
    <row r="866" spans="2:32" x14ac:dyDescent="0.55000000000000004">
      <c r="B866" s="220">
        <v>44689</v>
      </c>
      <c r="C866" s="48">
        <v>0</v>
      </c>
      <c r="D866" s="84"/>
      <c r="E866" s="110"/>
      <c r="F866" s="57">
        <v>0</v>
      </c>
      <c r="G866" s="48">
        <v>415</v>
      </c>
      <c r="H866" s="89">
        <f t="shared" ref="H866" si="697">+H865+G866</f>
        <v>220040</v>
      </c>
      <c r="I866" s="89">
        <f t="shared" ref="I866" si="698">+H866-M866-O866</f>
        <v>8736</v>
      </c>
      <c r="J866" s="48">
        <v>-4</v>
      </c>
      <c r="K866" s="56">
        <f t="shared" si="686"/>
        <v>529</v>
      </c>
      <c r="L866" s="48">
        <v>11</v>
      </c>
      <c r="M866" s="89">
        <f t="shared" si="687"/>
        <v>5185</v>
      </c>
      <c r="N866" s="48">
        <v>849</v>
      </c>
      <c r="O866" s="89">
        <f t="shared" ref="O866" si="699">+N866+O865</f>
        <v>206119</v>
      </c>
      <c r="P866" s="111">
        <f t="shared" ref="P866" si="700">+Q866-Q865</f>
        <v>29146</v>
      </c>
      <c r="Q866" s="57">
        <v>3692144</v>
      </c>
      <c r="R866" s="48">
        <v>44163</v>
      </c>
      <c r="S866" s="118"/>
      <c r="T866" s="57">
        <v>401851</v>
      </c>
      <c r="U866" s="78"/>
      <c r="W866" s="1">
        <f t="shared" ref="W866" si="701">+B866</f>
        <v>44689</v>
      </c>
      <c r="X866" s="122">
        <f t="shared" ref="X866" si="702">+G866</f>
        <v>415</v>
      </c>
      <c r="Y866">
        <f t="shared" ref="Y866" si="703">+H866</f>
        <v>220040</v>
      </c>
      <c r="Z866" s="123">
        <f t="shared" ref="Z866" si="704">+B866</f>
        <v>44689</v>
      </c>
      <c r="AA866">
        <f t="shared" ref="AA866" si="705">+L866</f>
        <v>11</v>
      </c>
      <c r="AB866">
        <f t="shared" ref="AB866" si="706">+M866</f>
        <v>5185</v>
      </c>
      <c r="AC866">
        <v>373</v>
      </c>
      <c r="AE866" s="1">
        <f t="shared" ref="AE866" si="707">+B866</f>
        <v>44689</v>
      </c>
      <c r="AF866" s="293">
        <f>+G866-[1]香港マカオ台湾の患者・海外輸入症例・無症状病原体保有者!B874</f>
        <v>415</v>
      </c>
    </row>
    <row r="867" spans="2:32" x14ac:dyDescent="0.55000000000000004">
      <c r="B867" s="220">
        <v>44690</v>
      </c>
      <c r="C867" s="48">
        <v>0</v>
      </c>
      <c r="D867" s="84"/>
      <c r="E867" s="110"/>
      <c r="F867" s="57">
        <v>0</v>
      </c>
      <c r="G867" s="48">
        <v>357</v>
      </c>
      <c r="H867" s="89">
        <f t="shared" ref="H867" si="708">+H866+G867</f>
        <v>220397</v>
      </c>
      <c r="I867" s="89">
        <f t="shared" ref="I867" si="709">+H867-M867-O867</f>
        <v>8068</v>
      </c>
      <c r="J867" s="48">
        <v>-18</v>
      </c>
      <c r="K867" s="56">
        <f t="shared" si="686"/>
        <v>511</v>
      </c>
      <c r="L867" s="48">
        <v>6</v>
      </c>
      <c r="M867" s="89">
        <f t="shared" si="687"/>
        <v>5191</v>
      </c>
      <c r="N867" s="48">
        <v>1019</v>
      </c>
      <c r="O867" s="89">
        <f t="shared" ref="O867" si="710">+N867+O866</f>
        <v>207138</v>
      </c>
      <c r="P867" s="111">
        <f t="shared" ref="P867" si="711">+Q867-Q866</f>
        <v>38182</v>
      </c>
      <c r="Q867" s="57">
        <v>3730326</v>
      </c>
      <c r="R867" s="48">
        <v>45475</v>
      </c>
      <c r="S867" s="118"/>
      <c r="T867" s="57">
        <v>394649</v>
      </c>
      <c r="U867" s="78"/>
      <c r="W867" s="1">
        <f t="shared" ref="W867" si="712">+B867</f>
        <v>44690</v>
      </c>
      <c r="X867" s="122">
        <f t="shared" ref="X867" si="713">+G867</f>
        <v>357</v>
      </c>
      <c r="Y867">
        <f t="shared" ref="Y867" si="714">+H867</f>
        <v>220397</v>
      </c>
      <c r="Z867" s="123">
        <f t="shared" ref="Z867" si="715">+B867</f>
        <v>44690</v>
      </c>
      <c r="AA867">
        <f t="shared" ref="AA867" si="716">+L867</f>
        <v>6</v>
      </c>
      <c r="AB867">
        <f t="shared" ref="AB867" si="717">+M867</f>
        <v>5191</v>
      </c>
      <c r="AC867">
        <v>373</v>
      </c>
      <c r="AE867" s="1">
        <f t="shared" ref="AE867" si="718">+B867</f>
        <v>44690</v>
      </c>
      <c r="AF867" s="293">
        <f>+G867-[1]香港マカオ台湾の患者・海外輸入症例・無症状病原体保有者!B875</f>
        <v>357</v>
      </c>
    </row>
    <row r="868" spans="2:32" x14ac:dyDescent="0.55000000000000004">
      <c r="B868" s="220">
        <v>44691</v>
      </c>
      <c r="C868" s="48">
        <v>0</v>
      </c>
      <c r="D868" s="84"/>
      <c r="E868" s="110"/>
      <c r="F868" s="57">
        <v>0</v>
      </c>
      <c r="G868" s="48">
        <v>324</v>
      </c>
      <c r="H868" s="89">
        <f t="shared" ref="H868" si="719">+H867+G868</f>
        <v>220721</v>
      </c>
      <c r="I868" s="89">
        <f t="shared" ref="I868" si="720">+H868-M868-O868</f>
        <v>7568</v>
      </c>
      <c r="J868" s="48">
        <v>-27</v>
      </c>
      <c r="K868" s="56">
        <f t="shared" si="686"/>
        <v>484</v>
      </c>
      <c r="L868" s="48">
        <v>7</v>
      </c>
      <c r="M868" s="89">
        <f t="shared" si="687"/>
        <v>5198</v>
      </c>
      <c r="N868" s="48">
        <v>817</v>
      </c>
      <c r="O868" s="89">
        <f t="shared" ref="O868" si="721">+N868+O867</f>
        <v>207955</v>
      </c>
      <c r="P868" s="111">
        <f t="shared" ref="P868" si="722">+Q868-Q867</f>
        <v>44050</v>
      </c>
      <c r="Q868" s="57">
        <v>3774376</v>
      </c>
      <c r="R868" s="48">
        <v>38821</v>
      </c>
      <c r="S868" s="118"/>
      <c r="T868" s="57">
        <v>399876</v>
      </c>
      <c r="U868" s="78"/>
      <c r="W868" s="1">
        <f t="shared" ref="W868" si="723">+B868</f>
        <v>44691</v>
      </c>
      <c r="X868" s="122">
        <f t="shared" ref="X868" si="724">+G868</f>
        <v>324</v>
      </c>
      <c r="Y868">
        <f t="shared" ref="Y868" si="725">+H868</f>
        <v>220721</v>
      </c>
      <c r="Z868" s="123">
        <f t="shared" ref="Z868" si="726">+B868</f>
        <v>44691</v>
      </c>
      <c r="AA868">
        <f t="shared" ref="AA868" si="727">+L868</f>
        <v>7</v>
      </c>
      <c r="AB868">
        <f t="shared" ref="AB868" si="728">+M868</f>
        <v>5198</v>
      </c>
      <c r="AC868">
        <v>373</v>
      </c>
      <c r="AE868" s="1">
        <f t="shared" ref="AE868" si="729">+B868</f>
        <v>44691</v>
      </c>
      <c r="AF868" s="293">
        <f>+G868-[1]香港マカオ台湾の患者・海外輸入症例・無症状病原体保有者!B876</f>
        <v>324</v>
      </c>
    </row>
    <row r="869" spans="2:32" x14ac:dyDescent="0.55000000000000004">
      <c r="B869" s="220">
        <v>44692</v>
      </c>
      <c r="C869" s="48">
        <v>1</v>
      </c>
      <c r="D869" s="84"/>
      <c r="E869" s="110"/>
      <c r="F869" s="57">
        <v>1</v>
      </c>
      <c r="G869" s="48">
        <v>237</v>
      </c>
      <c r="H869" s="89">
        <f t="shared" ref="H869" si="730">+H868+G869</f>
        <v>220958</v>
      </c>
      <c r="I869" s="89">
        <f t="shared" ref="I869" si="731">+H869-M869-O869</f>
        <v>7229</v>
      </c>
      <c r="J869" s="48">
        <v>-40</v>
      </c>
      <c r="K869" s="56">
        <f t="shared" si="686"/>
        <v>444</v>
      </c>
      <c r="L869" s="48">
        <v>5</v>
      </c>
      <c r="M869" s="89">
        <f t="shared" si="687"/>
        <v>5203</v>
      </c>
      <c r="N869" s="48">
        <v>571</v>
      </c>
      <c r="O869" s="89">
        <f t="shared" ref="O869" si="732">+N869+O868</f>
        <v>208526</v>
      </c>
      <c r="P869" s="111">
        <f t="shared" ref="P869" si="733">+Q869-Q868</f>
        <v>26790</v>
      </c>
      <c r="Q869" s="57">
        <v>3801166</v>
      </c>
      <c r="R869" s="48">
        <v>62719</v>
      </c>
      <c r="S869" s="118"/>
      <c r="T869" s="57">
        <v>363739</v>
      </c>
      <c r="U869" s="78"/>
      <c r="W869" s="1">
        <f t="shared" ref="W869" si="734">+B869</f>
        <v>44692</v>
      </c>
      <c r="X869" s="122">
        <f t="shared" ref="X869" si="735">+G869</f>
        <v>237</v>
      </c>
      <c r="Y869">
        <f t="shared" ref="Y869" si="736">+H869</f>
        <v>220958</v>
      </c>
      <c r="Z869" s="123">
        <f t="shared" ref="Z869" si="737">+B869</f>
        <v>44692</v>
      </c>
      <c r="AA869">
        <f t="shared" ref="AA869" si="738">+L869</f>
        <v>5</v>
      </c>
      <c r="AB869">
        <f t="shared" ref="AB869" si="739">+M869</f>
        <v>5203</v>
      </c>
      <c r="AC869">
        <v>373</v>
      </c>
      <c r="AE869" s="1">
        <f t="shared" ref="AE869" si="740">+B869</f>
        <v>44692</v>
      </c>
      <c r="AF869" s="293">
        <f>+G869-[1]香港マカオ台湾の患者・海外輸入症例・無症状病原体保有者!B877</f>
        <v>237</v>
      </c>
    </row>
    <row r="870" spans="2:32" x14ac:dyDescent="0.55000000000000004">
      <c r="B870" s="220">
        <v>44693</v>
      </c>
      <c r="C870" s="48">
        <v>0</v>
      </c>
      <c r="D870" s="84"/>
      <c r="E870" s="110"/>
      <c r="F870" s="57">
        <v>1</v>
      </c>
      <c r="G870" s="48">
        <v>331</v>
      </c>
      <c r="H870" s="89">
        <f t="shared" ref="H870" si="741">+H869+G870</f>
        <v>221289</v>
      </c>
      <c r="I870" s="89">
        <f t="shared" ref="I870" si="742">+H870-M870-O870</f>
        <v>6944</v>
      </c>
      <c r="J870" s="48">
        <v>-47</v>
      </c>
      <c r="K870" s="56">
        <f t="shared" si="686"/>
        <v>397</v>
      </c>
      <c r="L870" s="48">
        <v>2</v>
      </c>
      <c r="M870" s="89">
        <f t="shared" si="687"/>
        <v>5205</v>
      </c>
      <c r="N870" s="48">
        <v>614</v>
      </c>
      <c r="O870" s="89">
        <f t="shared" ref="O870:O871" si="743">+N870+O869</f>
        <v>209140</v>
      </c>
      <c r="P870" s="111">
        <f t="shared" ref="P870:P871" si="744">+Q870-Q869</f>
        <v>25697</v>
      </c>
      <c r="Q870" s="57">
        <v>3826863</v>
      </c>
      <c r="R870" s="48">
        <v>30726</v>
      </c>
      <c r="S870" s="118"/>
      <c r="T870" s="57">
        <v>358536</v>
      </c>
      <c r="U870" s="78"/>
      <c r="W870" s="1">
        <f t="shared" ref="W870" si="745">+B870</f>
        <v>44693</v>
      </c>
      <c r="X870" s="122">
        <f t="shared" ref="X870" si="746">+G870</f>
        <v>331</v>
      </c>
      <c r="Y870">
        <f t="shared" ref="Y870" si="747">+H870</f>
        <v>221289</v>
      </c>
      <c r="Z870" s="123">
        <f t="shared" ref="Z870" si="748">+B870</f>
        <v>44693</v>
      </c>
      <c r="AA870">
        <f t="shared" ref="AA870" si="749">+L870</f>
        <v>2</v>
      </c>
      <c r="AB870">
        <f t="shared" ref="AB870" si="750">+M870</f>
        <v>5205</v>
      </c>
      <c r="AC870">
        <v>373</v>
      </c>
      <c r="AE870" s="1">
        <f t="shared" ref="AE870" si="751">+B870</f>
        <v>44693</v>
      </c>
      <c r="AF870" s="293">
        <f>+G870-[1]香港マカオ台湾の患者・海外輸入症例・無症状病原体保有者!B878</f>
        <v>331</v>
      </c>
    </row>
    <row r="871" spans="2:32" x14ac:dyDescent="0.55000000000000004">
      <c r="B871" s="220">
        <v>44694</v>
      </c>
      <c r="C871" s="48">
        <v>0</v>
      </c>
      <c r="D871" s="84"/>
      <c r="E871" s="110"/>
      <c r="F871" s="57">
        <v>0</v>
      </c>
      <c r="G871" s="48">
        <v>276</v>
      </c>
      <c r="H871" s="89">
        <f t="shared" ref="H871" si="752">+H870+G871</f>
        <v>221565</v>
      </c>
      <c r="I871" s="89">
        <f t="shared" ref="I871" si="753">+H871-M871-O871</f>
        <v>6353</v>
      </c>
      <c r="J871" s="48">
        <v>-13</v>
      </c>
      <c r="K871" s="56">
        <f t="shared" si="686"/>
        <v>384</v>
      </c>
      <c r="L871" s="48">
        <v>1</v>
      </c>
      <c r="M871" s="89">
        <f t="shared" si="687"/>
        <v>5206</v>
      </c>
      <c r="N871" s="48">
        <v>866</v>
      </c>
      <c r="O871" s="89">
        <f t="shared" si="743"/>
        <v>210006</v>
      </c>
      <c r="P871" s="111">
        <f t="shared" si="744"/>
        <v>26052</v>
      </c>
      <c r="Q871" s="57">
        <v>3852915</v>
      </c>
      <c r="R871" s="48">
        <v>40575</v>
      </c>
      <c r="S871" s="118"/>
      <c r="T871" s="57">
        <v>343896</v>
      </c>
      <c r="U871" s="78"/>
      <c r="W871" s="1">
        <f t="shared" ref="W871" si="754">+B871</f>
        <v>44694</v>
      </c>
      <c r="X871" s="122">
        <f t="shared" ref="X871" si="755">+G871</f>
        <v>276</v>
      </c>
      <c r="Y871">
        <f t="shared" ref="Y871" si="756">+H871</f>
        <v>221565</v>
      </c>
      <c r="Z871" s="123">
        <f t="shared" ref="Z871" si="757">+B871</f>
        <v>44694</v>
      </c>
      <c r="AA871">
        <f t="shared" ref="AA871" si="758">+L871</f>
        <v>1</v>
      </c>
      <c r="AB871">
        <f t="shared" ref="AB871" si="759">+M871</f>
        <v>5206</v>
      </c>
      <c r="AC871">
        <v>373</v>
      </c>
      <c r="AE871" s="1">
        <f t="shared" ref="AE871" si="760">+B871</f>
        <v>44694</v>
      </c>
      <c r="AF871" s="293">
        <f>+G871-[1]香港マカオ台湾の患者・海外輸入症例・無症状病原体保有者!B879</f>
        <v>276</v>
      </c>
    </row>
    <row r="872" spans="2:32" x14ac:dyDescent="0.55000000000000004">
      <c r="B872" s="220">
        <v>44695</v>
      </c>
      <c r="C872" s="48">
        <v>0</v>
      </c>
      <c r="D872" s="84"/>
      <c r="E872" s="110"/>
      <c r="F872" s="57">
        <v>0</v>
      </c>
      <c r="G872" s="48">
        <v>239</v>
      </c>
      <c r="H872" s="89">
        <f t="shared" ref="H872" si="761">+H871+G872</f>
        <v>221804</v>
      </c>
      <c r="I872" s="89">
        <f t="shared" ref="I872" si="762">+H872-M872-O872</f>
        <v>6141</v>
      </c>
      <c r="J872" s="48">
        <v>-1</v>
      </c>
      <c r="K872" s="56">
        <f t="shared" si="686"/>
        <v>383</v>
      </c>
      <c r="L872" s="48">
        <v>3</v>
      </c>
      <c r="M872" s="89">
        <f t="shared" si="687"/>
        <v>5209</v>
      </c>
      <c r="N872" s="48">
        <v>448</v>
      </c>
      <c r="O872" s="89">
        <f t="shared" ref="O872" si="763">+N872+O871</f>
        <v>210454</v>
      </c>
      <c r="P872" s="111">
        <f t="shared" ref="P872" si="764">+Q872-Q871</f>
        <v>26312</v>
      </c>
      <c r="Q872" s="57">
        <v>3879227</v>
      </c>
      <c r="R872" s="48">
        <v>23076</v>
      </c>
      <c r="S872" s="118"/>
      <c r="T872" s="57">
        <v>342128</v>
      </c>
      <c r="U872" s="78"/>
      <c r="W872" s="1">
        <f t="shared" ref="W872" si="765">+B872</f>
        <v>44695</v>
      </c>
      <c r="X872" s="122">
        <f t="shared" ref="X872" si="766">+G872</f>
        <v>239</v>
      </c>
      <c r="Y872">
        <f t="shared" ref="Y872" si="767">+H872</f>
        <v>221804</v>
      </c>
      <c r="Z872" s="123">
        <f t="shared" ref="Z872" si="768">+B872</f>
        <v>44695</v>
      </c>
      <c r="AA872">
        <f t="shared" ref="AA872" si="769">+L872</f>
        <v>3</v>
      </c>
      <c r="AB872">
        <f t="shared" ref="AB872" si="770">+M872</f>
        <v>5209</v>
      </c>
      <c r="AC872">
        <v>373</v>
      </c>
      <c r="AE872" s="1">
        <f t="shared" ref="AE872" si="771">+B872</f>
        <v>44695</v>
      </c>
      <c r="AF872" s="293">
        <f>+G872-[1]香港マカオ台湾の患者・海外輸入症例・無症状病原体保有者!B880</f>
        <v>239</v>
      </c>
    </row>
    <row r="873" spans="2:32" x14ac:dyDescent="0.55000000000000004">
      <c r="B873" s="220">
        <v>44696</v>
      </c>
      <c r="C873" s="48">
        <v>0</v>
      </c>
      <c r="D873" s="84"/>
      <c r="E873" s="110"/>
      <c r="F873" s="57">
        <v>0</v>
      </c>
      <c r="G873" s="48">
        <v>151</v>
      </c>
      <c r="H873" s="89">
        <f t="shared" ref="H873" si="772">+H872+G873</f>
        <v>221955</v>
      </c>
      <c r="I873" s="89">
        <f t="shared" ref="I873" si="773">+H873-M873-O873</f>
        <v>5661</v>
      </c>
      <c r="J873" s="48">
        <v>-35</v>
      </c>
      <c r="K873" s="56">
        <f t="shared" si="686"/>
        <v>348</v>
      </c>
      <c r="L873" s="48">
        <v>4</v>
      </c>
      <c r="M873" s="89">
        <f t="shared" si="687"/>
        <v>5213</v>
      </c>
      <c r="N873" s="48">
        <v>627</v>
      </c>
      <c r="O873" s="89">
        <f t="shared" ref="O873" si="774">+N873+O872</f>
        <v>211081</v>
      </c>
      <c r="P873" s="111">
        <f t="shared" ref="P873" si="775">+Q873-Q872</f>
        <v>20110</v>
      </c>
      <c r="Q873" s="57">
        <v>3899337</v>
      </c>
      <c r="R873" s="48">
        <v>27094</v>
      </c>
      <c r="S873" s="118"/>
      <c r="T873" s="57">
        <v>335143</v>
      </c>
      <c r="U873" s="78"/>
      <c r="W873" s="1">
        <f t="shared" ref="W873" si="776">+B873</f>
        <v>44696</v>
      </c>
      <c r="X873" s="122">
        <f t="shared" ref="X873" si="777">+G873</f>
        <v>151</v>
      </c>
      <c r="Y873">
        <f t="shared" ref="Y873" si="778">+H873</f>
        <v>221955</v>
      </c>
      <c r="Z873" s="123">
        <f t="shared" ref="Z873" si="779">+B873</f>
        <v>44696</v>
      </c>
      <c r="AA873">
        <f t="shared" ref="AA873" si="780">+L873</f>
        <v>4</v>
      </c>
      <c r="AB873">
        <f t="shared" ref="AB873" si="781">+M873</f>
        <v>5213</v>
      </c>
      <c r="AC873">
        <v>373</v>
      </c>
      <c r="AE873" s="1">
        <f t="shared" ref="AE873" si="782">+B873</f>
        <v>44696</v>
      </c>
      <c r="AF873" s="293">
        <f>+G873-[1]香港マカオ台湾の患者・海外輸入症例・無症状病原体保有者!B881</f>
        <v>151</v>
      </c>
    </row>
    <row r="874" spans="2:32" x14ac:dyDescent="0.55000000000000004">
      <c r="B874" s="220">
        <v>44697</v>
      </c>
      <c r="C874" s="48">
        <v>0</v>
      </c>
      <c r="D874" s="84"/>
      <c r="E874" s="110"/>
      <c r="F874" s="57">
        <v>0</v>
      </c>
      <c r="G874" s="48">
        <v>175</v>
      </c>
      <c r="H874" s="89">
        <f t="shared" ref="H874" si="783">+H873+G874</f>
        <v>222130</v>
      </c>
      <c r="I874" s="89">
        <f t="shared" ref="I874" si="784">+H874-M874-O874</f>
        <v>5359</v>
      </c>
      <c r="J874" s="48">
        <v>-5</v>
      </c>
      <c r="K874" s="56">
        <f t="shared" si="686"/>
        <v>343</v>
      </c>
      <c r="L874" s="48">
        <v>1</v>
      </c>
      <c r="M874" s="89">
        <f t="shared" si="687"/>
        <v>5214</v>
      </c>
      <c r="N874" s="48">
        <v>476</v>
      </c>
      <c r="O874" s="89">
        <f t="shared" ref="O874" si="785">+N874+O873</f>
        <v>211557</v>
      </c>
      <c r="P874" s="111">
        <f t="shared" ref="P874" si="786">+Q874-Q873</f>
        <v>15900</v>
      </c>
      <c r="Q874" s="57">
        <v>3915237</v>
      </c>
      <c r="R874" s="48">
        <v>26116</v>
      </c>
      <c r="S874" s="118"/>
      <c r="T874" s="57">
        <v>324926</v>
      </c>
      <c r="U874" s="78"/>
      <c r="W874" s="1">
        <f t="shared" ref="W874" si="787">+B874</f>
        <v>44697</v>
      </c>
      <c r="X874" s="122">
        <f t="shared" ref="X874" si="788">+G874</f>
        <v>175</v>
      </c>
      <c r="Y874">
        <f t="shared" ref="Y874" si="789">+H874</f>
        <v>222130</v>
      </c>
      <c r="Z874" s="123">
        <f t="shared" ref="Z874" si="790">+B874</f>
        <v>44697</v>
      </c>
      <c r="AA874">
        <f t="shared" ref="AA874" si="791">+L874</f>
        <v>1</v>
      </c>
      <c r="AB874">
        <f t="shared" ref="AB874" si="792">+M874</f>
        <v>5214</v>
      </c>
      <c r="AC874">
        <v>373</v>
      </c>
      <c r="AE874" s="1">
        <f t="shared" ref="AE874" si="793">+B874</f>
        <v>44697</v>
      </c>
      <c r="AF874" s="293">
        <f>+G874-[1]香港マカオ台湾の患者・海外輸入症例・無症状病原体保有者!B882</f>
        <v>175</v>
      </c>
    </row>
    <row r="875" spans="2:32" x14ac:dyDescent="0.55000000000000004">
      <c r="B875" s="220">
        <v>44698</v>
      </c>
      <c r="C875" s="48">
        <v>0</v>
      </c>
      <c r="D875" s="84"/>
      <c r="E875" s="110"/>
      <c r="F875" s="57">
        <v>0</v>
      </c>
      <c r="G875" s="48">
        <v>240</v>
      </c>
      <c r="H875" s="89">
        <f t="shared" ref="H875" si="794">+H874+G875</f>
        <v>222370</v>
      </c>
      <c r="I875" s="89">
        <f t="shared" ref="I875" si="795">+H875-M875-O875</f>
        <v>5205</v>
      </c>
      <c r="J875" s="48">
        <v>-42</v>
      </c>
      <c r="K875" s="56">
        <f t="shared" si="686"/>
        <v>301</v>
      </c>
      <c r="L875" s="48">
        <v>3</v>
      </c>
      <c r="M875" s="89">
        <f t="shared" si="687"/>
        <v>5217</v>
      </c>
      <c r="N875" s="48">
        <v>391</v>
      </c>
      <c r="O875" s="89">
        <f t="shared" ref="O875" si="796">+N875+O874</f>
        <v>211948</v>
      </c>
      <c r="P875" s="111">
        <f t="shared" ref="P875" si="797">+Q875-Q874</f>
        <v>17463</v>
      </c>
      <c r="Q875" s="57">
        <v>3932700</v>
      </c>
      <c r="R875" s="48">
        <v>29016</v>
      </c>
      <c r="S875" s="118"/>
      <c r="T875" s="57">
        <v>313372</v>
      </c>
      <c r="U875" s="78"/>
      <c r="W875" s="1">
        <f t="shared" ref="W875" si="798">+B875</f>
        <v>44698</v>
      </c>
      <c r="X875" s="122">
        <f t="shared" ref="X875" si="799">+G875</f>
        <v>240</v>
      </c>
      <c r="Y875">
        <f t="shared" ref="Y875" si="800">+H875</f>
        <v>222370</v>
      </c>
      <c r="Z875" s="123">
        <f t="shared" ref="Z875" si="801">+B875</f>
        <v>44698</v>
      </c>
      <c r="AA875">
        <f t="shared" ref="AA875:AA876" si="802">+L875</f>
        <v>3</v>
      </c>
      <c r="AB875">
        <f t="shared" ref="AB875" si="803">+M875</f>
        <v>5217</v>
      </c>
      <c r="AC875">
        <v>373</v>
      </c>
      <c r="AE875" s="1">
        <f t="shared" ref="AE875" si="804">+B875</f>
        <v>44698</v>
      </c>
      <c r="AF875" s="293">
        <f>+G875-[1]香港マカオ台湾の患者・海外輸入症例・無症状病原体保有者!B883</f>
        <v>240</v>
      </c>
    </row>
    <row r="876" spans="2:32" x14ac:dyDescent="0.55000000000000004">
      <c r="B876" s="220">
        <v>44699</v>
      </c>
      <c r="C876" s="48">
        <v>0</v>
      </c>
      <c r="D876" s="84"/>
      <c r="E876" s="110"/>
      <c r="F876" s="57">
        <v>0</v>
      </c>
      <c r="G876" s="48">
        <v>212</v>
      </c>
      <c r="H876" s="89">
        <f t="shared" ref="H876" si="805">+H875+G876</f>
        <v>222582</v>
      </c>
      <c r="I876" s="89">
        <f t="shared" ref="I876" si="806">+H876-M876-O876</f>
        <v>5022</v>
      </c>
      <c r="J876" s="48">
        <v>-15</v>
      </c>
      <c r="K876" s="56">
        <f t="shared" si="686"/>
        <v>286</v>
      </c>
      <c r="L876" s="48">
        <v>1</v>
      </c>
      <c r="M876" s="89">
        <f t="shared" si="687"/>
        <v>5218</v>
      </c>
      <c r="N876" s="48">
        <v>394</v>
      </c>
      <c r="O876" s="89">
        <f t="shared" ref="O876" si="807">+N876+O875</f>
        <v>212342</v>
      </c>
      <c r="P876" s="111">
        <f t="shared" ref="P876" si="808">+Q876-Q875</f>
        <v>15006</v>
      </c>
      <c r="Q876" s="57">
        <v>3947706</v>
      </c>
      <c r="R876" s="48">
        <v>34931</v>
      </c>
      <c r="S876" s="118"/>
      <c r="T876" s="57">
        <v>293427</v>
      </c>
      <c r="U876" s="78"/>
      <c r="W876" s="1">
        <f t="shared" ref="W876" si="809">+B876</f>
        <v>44699</v>
      </c>
      <c r="X876" s="122">
        <f t="shared" ref="X876" si="810">+G876</f>
        <v>212</v>
      </c>
      <c r="Y876">
        <f t="shared" ref="Y876" si="811">+H876</f>
        <v>222582</v>
      </c>
      <c r="Z876" s="123">
        <f t="shared" ref="Z876" si="812">+B876</f>
        <v>44699</v>
      </c>
      <c r="AA876">
        <f t="shared" ref="AA876" si="813">+L876</f>
        <v>1</v>
      </c>
      <c r="AB876">
        <f t="shared" ref="AB876" si="814">+M876</f>
        <v>5218</v>
      </c>
      <c r="AC876">
        <v>373</v>
      </c>
      <c r="AE876" s="1">
        <f t="shared" ref="AE876" si="815">+B876</f>
        <v>44699</v>
      </c>
      <c r="AF876" s="293">
        <f>+G876-[1]香港マカオ台湾の患者・海外輸入症例・無症状病原体保有者!B884</f>
        <v>212</v>
      </c>
    </row>
    <row r="877" spans="2:32" x14ac:dyDescent="0.55000000000000004">
      <c r="B877" s="220"/>
      <c r="C877" s="48"/>
      <c r="D877" s="84"/>
      <c r="E877" s="110"/>
      <c r="F877" s="57"/>
      <c r="G877" s="48"/>
      <c r="H877" s="89"/>
      <c r="I877" s="89"/>
      <c r="J877" s="48"/>
      <c r="K877" s="56"/>
      <c r="L877" s="48"/>
      <c r="M877" s="89"/>
      <c r="N877" s="48"/>
      <c r="O877" s="89"/>
      <c r="P877" s="111"/>
      <c r="Q877" s="57"/>
      <c r="R877" s="48"/>
      <c r="S877" s="118"/>
      <c r="T877" s="57"/>
      <c r="U877" s="78"/>
      <c r="W877" s="1"/>
      <c r="X877" s="122"/>
      <c r="Z877" s="123"/>
      <c r="AE877" s="1"/>
      <c r="AF877" s="293"/>
    </row>
    <row r="878" spans="2:32" x14ac:dyDescent="0.55000000000000004">
      <c r="B878" s="220"/>
      <c r="C878" s="48"/>
      <c r="D878" s="84"/>
      <c r="E878" s="110"/>
      <c r="F878" s="57"/>
      <c r="G878" s="48"/>
      <c r="H878" s="89"/>
      <c r="I878" s="89"/>
      <c r="J878" s="48"/>
      <c r="K878" s="56"/>
      <c r="L878" s="48"/>
      <c r="M878" s="89"/>
      <c r="N878" s="48"/>
      <c r="O878" s="89"/>
      <c r="P878" s="111"/>
      <c r="Q878" s="57"/>
      <c r="R878" s="48"/>
      <c r="S878" s="118"/>
      <c r="T878" s="57"/>
      <c r="U878" s="78"/>
      <c r="W878" s="1"/>
      <c r="X878" s="122"/>
      <c r="Z878" s="123"/>
      <c r="AE878" s="1"/>
      <c r="AF878" s="293"/>
    </row>
    <row r="879" spans="2:32" ht="18.5" thickBot="1" x14ac:dyDescent="0.6">
      <c r="B879" s="66"/>
      <c r="C879" s="59"/>
      <c r="D879" s="49"/>
      <c r="E879" s="61"/>
      <c r="F879" s="60"/>
      <c r="G879" s="48"/>
      <c r="H879" s="89"/>
      <c r="I879" s="89"/>
      <c r="J879" s="59"/>
      <c r="K879" s="56"/>
      <c r="L879" s="48"/>
      <c r="M879" s="89"/>
      <c r="N879" s="48"/>
      <c r="O879" s="89"/>
      <c r="P879" s="111"/>
      <c r="Q879" s="60"/>
      <c r="R879" s="48"/>
      <c r="S879" s="60"/>
      <c r="T879" s="60"/>
      <c r="U879" s="78"/>
      <c r="W879" s="1"/>
      <c r="X879" s="122"/>
      <c r="Z879" s="123"/>
      <c r="AE879" s="1"/>
      <c r="AF879" s="293"/>
    </row>
    <row r="880" spans="2:32" ht="9.5" customHeight="1" thickBot="1" x14ac:dyDescent="0.6">
      <c r="B880" s="66"/>
      <c r="C880" s="79"/>
      <c r="D880" s="80"/>
      <c r="E880" s="82"/>
      <c r="F880" s="95"/>
      <c r="G880" s="79"/>
      <c r="H880" s="82"/>
      <c r="I880" s="82"/>
      <c r="J880" s="79"/>
      <c r="K880" s="82"/>
      <c r="L880" s="79"/>
      <c r="M880" s="82"/>
      <c r="N880" s="83"/>
      <c r="O880" s="81"/>
      <c r="P880" s="94"/>
      <c r="Q880" s="95"/>
      <c r="R880" s="120"/>
      <c r="S880" s="95"/>
      <c r="T880" s="95"/>
      <c r="U880" s="67"/>
      <c r="AF880" s="293"/>
    </row>
    <row r="881" spans="2:32" x14ac:dyDescent="0.55000000000000004">
      <c r="M881" s="296">
        <f>SUM(L845:L862)</f>
        <v>503</v>
      </c>
      <c r="AF881" s="293"/>
    </row>
    <row r="882" spans="2:32" ht="13" customHeight="1" x14ac:dyDescent="0.55000000000000004">
      <c r="E882" s="112"/>
      <c r="F882" s="113"/>
      <c r="G882" s="112" t="s">
        <v>80</v>
      </c>
      <c r="H882" s="113"/>
      <c r="I882" s="113"/>
      <c r="J882" s="113"/>
      <c r="U882" s="72"/>
      <c r="AF882" s="293"/>
    </row>
    <row r="883" spans="2:32" ht="13" customHeight="1" x14ac:dyDescent="0.55000000000000004">
      <c r="E883" s="112" t="s">
        <v>98</v>
      </c>
      <c r="F883" s="113"/>
      <c r="G883" s="297" t="s">
        <v>79</v>
      </c>
      <c r="H883" s="298"/>
      <c r="I883" s="112" t="s">
        <v>106</v>
      </c>
      <c r="J883" s="113"/>
      <c r="AF883" s="293"/>
    </row>
    <row r="884" spans="2:32" ht="13" customHeight="1" x14ac:dyDescent="0.55000000000000004">
      <c r="B884" s="129"/>
      <c r="E884" s="114" t="s">
        <v>108</v>
      </c>
      <c r="F884" s="113"/>
      <c r="G884" s="115"/>
      <c r="H884" s="115"/>
      <c r="I884" s="112" t="s">
        <v>107</v>
      </c>
      <c r="J884" s="113"/>
      <c r="AF884" s="293"/>
    </row>
    <row r="885" spans="2:32" ht="18.5" customHeight="1" x14ac:dyDescent="0.55000000000000004">
      <c r="E885" s="112" t="s">
        <v>96</v>
      </c>
      <c r="F885" s="113"/>
      <c r="G885" s="112" t="s">
        <v>97</v>
      </c>
      <c r="H885" s="113"/>
      <c r="I885" s="113"/>
      <c r="J885" s="113"/>
      <c r="AF885" s="293"/>
    </row>
    <row r="886" spans="2:32" ht="13" customHeight="1" x14ac:dyDescent="0.55000000000000004">
      <c r="E886" s="112" t="s">
        <v>98</v>
      </c>
      <c r="F886" s="113"/>
      <c r="G886" s="112" t="s">
        <v>99</v>
      </c>
      <c r="H886" s="113"/>
      <c r="I886" s="113"/>
      <c r="J886" s="113"/>
      <c r="AF886" s="293"/>
    </row>
    <row r="887" spans="2:32" ht="13" customHeight="1" x14ac:dyDescent="0.55000000000000004">
      <c r="E887" s="112" t="s">
        <v>98</v>
      </c>
      <c r="F887" s="113"/>
      <c r="G887" s="112" t="s">
        <v>100</v>
      </c>
      <c r="H887" s="113"/>
      <c r="I887" s="113"/>
      <c r="J887" s="113"/>
      <c r="AF887" s="293"/>
    </row>
    <row r="888" spans="2:32" ht="13" customHeight="1" x14ac:dyDescent="0.55000000000000004">
      <c r="E888" s="112" t="s">
        <v>101</v>
      </c>
      <c r="F888" s="113"/>
      <c r="G888" s="112" t="s">
        <v>102</v>
      </c>
      <c r="H888" s="113"/>
      <c r="I888" s="113"/>
      <c r="J888" s="113"/>
      <c r="AF888" s="293"/>
    </row>
    <row r="889" spans="2:32" ht="13" customHeight="1" x14ac:dyDescent="0.55000000000000004">
      <c r="E889" s="112" t="s">
        <v>103</v>
      </c>
      <c r="F889" s="113"/>
      <c r="G889" s="112" t="s">
        <v>104</v>
      </c>
      <c r="H889" s="113"/>
      <c r="I889" s="113"/>
      <c r="J889" s="113"/>
      <c r="AF889" s="293"/>
    </row>
    <row r="890" spans="2:32" x14ac:dyDescent="0.55000000000000004">
      <c r="AF890" s="293"/>
    </row>
    <row r="891" spans="2:32" x14ac:dyDescent="0.55000000000000004">
      <c r="AF891" s="293"/>
    </row>
    <row r="892" spans="2:32" x14ac:dyDescent="0.55000000000000004">
      <c r="AF892" s="293"/>
    </row>
    <row r="893" spans="2:32" x14ac:dyDescent="0.55000000000000004">
      <c r="AF893" s="293"/>
    </row>
    <row r="894" spans="2:32" x14ac:dyDescent="0.55000000000000004">
      <c r="AF894" s="293"/>
    </row>
    <row r="895" spans="2:32" x14ac:dyDescent="0.55000000000000004">
      <c r="AF895" s="293"/>
    </row>
    <row r="896" spans="2:32" x14ac:dyDescent="0.55000000000000004">
      <c r="AF896" s="293"/>
    </row>
    <row r="897" spans="32:32" x14ac:dyDescent="0.55000000000000004">
      <c r="AF897" s="293"/>
    </row>
    <row r="898" spans="32:32" x14ac:dyDescent="0.55000000000000004">
      <c r="AF898" s="293"/>
    </row>
  </sheetData>
  <mergeCells count="12">
    <mergeCell ref="G883:H883"/>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U884"/>
  <sheetViews>
    <sheetView topLeftCell="A6" zoomScale="96" zoomScaleNormal="96" workbookViewId="0">
      <pane xSplit="1" ySplit="2" topLeftCell="B744" activePane="bottomRight" state="frozen"/>
      <selection activeCell="A6" sqref="A6"/>
      <selection pane="topRight" activeCell="B6" sqref="B6"/>
      <selection pane="bottomLeft" activeCell="A8" sqref="A8"/>
      <selection pane="bottomRight" activeCell="A740" sqref="A740:G740"/>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9.9140625" style="45"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7.5" bestFit="1" customWidth="1"/>
    <col min="34" max="34" width="6.75" bestFit="1" customWidth="1"/>
    <col min="35" max="36" width="5.6640625" bestFit="1" customWidth="1"/>
    <col min="37" max="42" width="4.83203125" bestFit="1" customWidth="1"/>
    <col min="43" max="43" width="6.75" bestFit="1" customWidth="1"/>
    <col min="44" max="44" width="8.33203125" bestFit="1" customWidth="1"/>
    <col min="45" max="45" width="4.83203125" bestFit="1" customWidth="1"/>
    <col min="46" max="46" width="6.75" bestFit="1" customWidth="1"/>
    <col min="47" max="47" width="4.83203125" bestFit="1" customWidth="1"/>
    <col min="48" max="48" width="5.66406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1" spans="1:97" x14ac:dyDescent="0.55000000000000004">
      <c r="A1" s="128"/>
      <c r="Z1" s="128"/>
      <c r="AA1" s="128"/>
      <c r="AB1" s="128"/>
      <c r="AC1" s="128"/>
    </row>
    <row r="3" spans="1:97" ht="18.5" thickBot="1" x14ac:dyDescent="0.6"/>
    <row r="4" spans="1:97" ht="18.5" thickBot="1" x14ac:dyDescent="0.6">
      <c r="A4" s="62" t="s">
        <v>3</v>
      </c>
      <c r="B4" s="350" t="s">
        <v>130</v>
      </c>
      <c r="C4" s="351"/>
      <c r="D4" s="351"/>
      <c r="E4" s="351"/>
      <c r="F4" s="351"/>
      <c r="G4" s="351"/>
      <c r="H4" s="351"/>
      <c r="I4" s="351"/>
      <c r="J4" s="351"/>
      <c r="K4" s="352"/>
      <c r="L4" s="141" t="s">
        <v>127</v>
      </c>
      <c r="M4" s="142"/>
      <c r="N4" s="142"/>
      <c r="O4" s="142"/>
      <c r="P4" s="142"/>
      <c r="Q4" s="142"/>
      <c r="R4" s="142"/>
      <c r="S4" s="142"/>
      <c r="T4" s="142"/>
      <c r="U4" s="142"/>
      <c r="V4" s="142"/>
      <c r="W4" s="142"/>
      <c r="X4" s="143"/>
      <c r="Z4" s="62" t="s">
        <v>3</v>
      </c>
      <c r="AA4" s="219"/>
      <c r="AB4" s="219"/>
      <c r="AC4" s="219"/>
    </row>
    <row r="5" spans="1:97" ht="18" customHeight="1" x14ac:dyDescent="0.55000000000000004">
      <c r="A5" s="353" t="s">
        <v>76</v>
      </c>
      <c r="B5" s="357" t="s">
        <v>134</v>
      </c>
      <c r="C5" s="355"/>
      <c r="D5" s="355"/>
      <c r="E5" s="355"/>
      <c r="F5" s="358" t="s">
        <v>135</v>
      </c>
      <c r="G5" s="355" t="s">
        <v>131</v>
      </c>
      <c r="H5" s="355"/>
      <c r="I5" s="355"/>
      <c r="J5" s="355" t="s">
        <v>132</v>
      </c>
      <c r="K5" s="356"/>
      <c r="L5" s="320" t="s">
        <v>69</v>
      </c>
      <c r="M5" s="321"/>
      <c r="N5" s="324" t="s">
        <v>9</v>
      </c>
      <c r="O5" s="325"/>
      <c r="P5" s="334" t="s">
        <v>128</v>
      </c>
      <c r="Q5" s="335"/>
      <c r="R5" s="335"/>
      <c r="S5" s="336"/>
      <c r="T5" s="342" t="s">
        <v>88</v>
      </c>
      <c r="U5" s="343"/>
      <c r="V5" s="343"/>
      <c r="W5" s="343"/>
      <c r="X5" s="344"/>
      <c r="Y5" s="130"/>
      <c r="Z5" s="353" t="s">
        <v>76</v>
      </c>
      <c r="AA5" s="372" t="s">
        <v>161</v>
      </c>
      <c r="AB5" s="373"/>
      <c r="AC5" s="374"/>
      <c r="AD5" s="368" t="s">
        <v>142</v>
      </c>
      <c r="AE5" s="369"/>
      <c r="AF5" s="329"/>
      <c r="AG5" s="329"/>
      <c r="AH5" s="329"/>
      <c r="AI5" s="329"/>
      <c r="AJ5" s="370"/>
      <c r="AK5" s="328" t="s">
        <v>143</v>
      </c>
      <c r="AL5" s="329"/>
      <c r="AM5" s="329"/>
      <c r="AN5" s="329"/>
      <c r="AO5" s="329"/>
      <c r="AP5" s="330"/>
      <c r="AQ5" s="328" t="s">
        <v>144</v>
      </c>
      <c r="AR5" s="329"/>
      <c r="AS5" s="329"/>
      <c r="AT5" s="329"/>
      <c r="AU5" s="329"/>
      <c r="AV5" s="340"/>
    </row>
    <row r="6" spans="1:97" ht="28.5" customHeight="1" x14ac:dyDescent="0.55000000000000004">
      <c r="A6" s="353"/>
      <c r="B6" s="361" t="s">
        <v>148</v>
      </c>
      <c r="C6" s="362"/>
      <c r="D6" s="365" t="s">
        <v>86</v>
      </c>
      <c r="E6" s="363" t="s">
        <v>136</v>
      </c>
      <c r="F6" s="359"/>
      <c r="G6" s="365" t="s">
        <v>133</v>
      </c>
      <c r="H6" s="365" t="s">
        <v>9</v>
      </c>
      <c r="I6" s="365" t="s">
        <v>86</v>
      </c>
      <c r="J6" s="365" t="s">
        <v>133</v>
      </c>
      <c r="K6" s="366" t="s">
        <v>9</v>
      </c>
      <c r="L6" s="322"/>
      <c r="M6" s="323"/>
      <c r="N6" s="326"/>
      <c r="O6" s="327"/>
      <c r="P6" s="337"/>
      <c r="Q6" s="338"/>
      <c r="R6" s="338"/>
      <c r="S6" s="339"/>
      <c r="T6" s="345"/>
      <c r="U6" s="346"/>
      <c r="V6" s="346"/>
      <c r="W6" s="346"/>
      <c r="X6" s="347"/>
      <c r="Y6" s="130"/>
      <c r="Z6" s="353"/>
      <c r="AA6" s="375"/>
      <c r="AB6" s="376"/>
      <c r="AC6" s="377"/>
      <c r="AD6" s="348" t="s">
        <v>141</v>
      </c>
      <c r="AE6" s="349"/>
      <c r="AF6" s="332"/>
      <c r="AG6" s="332" t="s">
        <v>140</v>
      </c>
      <c r="AH6" s="332"/>
      <c r="AI6" s="332" t="s">
        <v>132</v>
      </c>
      <c r="AJ6" s="371"/>
      <c r="AK6" s="331" t="s">
        <v>141</v>
      </c>
      <c r="AL6" s="332"/>
      <c r="AM6" s="332" t="s">
        <v>140</v>
      </c>
      <c r="AN6" s="332"/>
      <c r="AO6" s="332" t="s">
        <v>132</v>
      </c>
      <c r="AP6" s="333"/>
      <c r="AQ6" s="331" t="s">
        <v>141</v>
      </c>
      <c r="AR6" s="332"/>
      <c r="AS6" s="332" t="s">
        <v>140</v>
      </c>
      <c r="AT6" s="332"/>
      <c r="AU6" s="332" t="s">
        <v>132</v>
      </c>
      <c r="AV6" s="341"/>
      <c r="AY6" s="45" t="s">
        <v>178</v>
      </c>
      <c r="AZ6" s="45" t="s">
        <v>179</v>
      </c>
      <c r="BB6" s="45" t="s">
        <v>177</v>
      </c>
      <c r="BC6" t="s">
        <v>180</v>
      </c>
      <c r="BE6" t="s">
        <v>162</v>
      </c>
      <c r="BH6" t="s">
        <v>162</v>
      </c>
      <c r="BJ6" t="s">
        <v>164</v>
      </c>
      <c r="BR6" t="s">
        <v>142</v>
      </c>
      <c r="BY6" t="s">
        <v>143</v>
      </c>
      <c r="CC6" t="s">
        <v>144</v>
      </c>
      <c r="CI6" t="s">
        <v>142</v>
      </c>
      <c r="CO6" t="s">
        <v>432</v>
      </c>
      <c r="CS6" t="s">
        <v>144</v>
      </c>
    </row>
    <row r="7" spans="1:97" ht="36.5" thickBot="1" x14ac:dyDescent="0.6">
      <c r="A7" s="354"/>
      <c r="B7" s="140" t="s">
        <v>133</v>
      </c>
      <c r="C7" s="132" t="s">
        <v>9</v>
      </c>
      <c r="D7" s="360"/>
      <c r="E7" s="364"/>
      <c r="F7" s="360"/>
      <c r="G7" s="360"/>
      <c r="H7" s="360"/>
      <c r="I7" s="360"/>
      <c r="J7" s="360"/>
      <c r="K7" s="367"/>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54"/>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9" t="s">
        <v>176</v>
      </c>
      <c r="AY7" s="319"/>
      <c r="AZ7" s="319"/>
      <c r="BA7" s="319"/>
      <c r="BB7" s="319"/>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7"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7"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7"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7"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7"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7"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7"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7"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91"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91"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91"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91"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91"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91"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91"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91"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91"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91"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91"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I27" t="s">
        <v>142</v>
      </c>
    </row>
    <row r="28" spans="1:91"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I29" s="178">
        <f t="shared" ref="CI29:CI92" si="16">+A29</f>
        <v>43853</v>
      </c>
      <c r="CJ29">
        <f t="shared" ref="CJ29:CJ92" si="17">+AD29</f>
        <v>1</v>
      </c>
      <c r="CK29">
        <f t="shared" ref="CK29:CK92" si="18">+AG29</f>
        <v>0</v>
      </c>
      <c r="CL29" s="178">
        <f t="shared" ref="CL29:CL92" si="19">+A29</f>
        <v>43853</v>
      </c>
      <c r="CM29">
        <f t="shared" ref="CM29:CM92" si="20">+AI29</f>
        <v>0</v>
      </c>
    </row>
    <row r="30" spans="1:91"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I30" s="178">
        <f t="shared" si="16"/>
        <v>43854</v>
      </c>
      <c r="CJ30">
        <f t="shared" si="17"/>
        <v>4</v>
      </c>
      <c r="CK30">
        <f t="shared" si="18"/>
        <v>0</v>
      </c>
      <c r="CL30" s="178">
        <f t="shared" si="19"/>
        <v>43854</v>
      </c>
      <c r="CM30">
        <f t="shared" si="20"/>
        <v>0</v>
      </c>
    </row>
    <row r="31" spans="1:91"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I31" s="178">
        <f t="shared" si="16"/>
        <v>43855</v>
      </c>
      <c r="CJ31">
        <f t="shared" si="17"/>
        <v>0</v>
      </c>
      <c r="CK31">
        <f t="shared" si="18"/>
        <v>0</v>
      </c>
      <c r="CL31" s="178">
        <f t="shared" si="19"/>
        <v>43855</v>
      </c>
      <c r="CM31">
        <f t="shared" si="20"/>
        <v>0</v>
      </c>
    </row>
    <row r="32" spans="1:91"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I32" s="178">
        <f t="shared" si="16"/>
        <v>43856</v>
      </c>
      <c r="CJ32">
        <f t="shared" si="17"/>
        <v>3</v>
      </c>
      <c r="CK32">
        <f t="shared" si="18"/>
        <v>0</v>
      </c>
      <c r="CL32" s="178">
        <f t="shared" si="19"/>
        <v>43856</v>
      </c>
      <c r="CM32">
        <f t="shared" si="20"/>
        <v>0</v>
      </c>
    </row>
    <row r="33" spans="1:91"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I33" s="178">
        <f t="shared" si="16"/>
        <v>43857</v>
      </c>
      <c r="CJ33">
        <f t="shared" si="17"/>
        <v>0</v>
      </c>
      <c r="CK33">
        <f t="shared" si="18"/>
        <v>0</v>
      </c>
      <c r="CL33" s="178">
        <f t="shared" si="19"/>
        <v>43857</v>
      </c>
      <c r="CM33">
        <f t="shared" si="20"/>
        <v>0</v>
      </c>
    </row>
    <row r="34" spans="1:91"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I34" s="178">
        <f t="shared" si="16"/>
        <v>43858</v>
      </c>
      <c r="CJ34">
        <f t="shared" si="17"/>
        <v>0</v>
      </c>
      <c r="CK34">
        <f t="shared" si="18"/>
        <v>0</v>
      </c>
      <c r="CL34" s="178">
        <f t="shared" si="19"/>
        <v>43858</v>
      </c>
      <c r="CM34">
        <f t="shared" si="20"/>
        <v>0</v>
      </c>
    </row>
    <row r="35" spans="1:91"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I35" s="178">
        <f t="shared" si="16"/>
        <v>43859</v>
      </c>
      <c r="CJ35">
        <f t="shared" si="17"/>
        <v>2</v>
      </c>
      <c r="CK35">
        <f t="shared" si="18"/>
        <v>0</v>
      </c>
      <c r="CL35" s="178">
        <f t="shared" si="19"/>
        <v>43859</v>
      </c>
      <c r="CM35">
        <f t="shared" si="20"/>
        <v>0</v>
      </c>
    </row>
    <row r="36" spans="1:91"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I36" s="178">
        <f t="shared" si="16"/>
        <v>43860</v>
      </c>
      <c r="CJ36">
        <f t="shared" si="17"/>
        <v>2</v>
      </c>
      <c r="CK36">
        <f t="shared" si="18"/>
        <v>0</v>
      </c>
      <c r="CL36" s="178">
        <f t="shared" si="19"/>
        <v>43860</v>
      </c>
      <c r="CM36">
        <f t="shared" si="20"/>
        <v>0</v>
      </c>
    </row>
    <row r="37" spans="1:91"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I37" s="178">
        <f t="shared" si="16"/>
        <v>43861</v>
      </c>
      <c r="CJ37">
        <f t="shared" si="17"/>
        <v>1</v>
      </c>
      <c r="CK37">
        <f t="shared" si="18"/>
        <v>0</v>
      </c>
      <c r="CL37" s="178">
        <f t="shared" si="19"/>
        <v>43861</v>
      </c>
      <c r="CM37">
        <f t="shared" si="20"/>
        <v>0</v>
      </c>
    </row>
    <row r="38" spans="1:91"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I38" s="178">
        <f t="shared" si="16"/>
        <v>43862</v>
      </c>
      <c r="CJ38">
        <f t="shared" si="17"/>
        <v>1</v>
      </c>
      <c r="CK38">
        <f t="shared" si="18"/>
        <v>0</v>
      </c>
      <c r="CL38" s="178">
        <f t="shared" si="19"/>
        <v>43862</v>
      </c>
      <c r="CM38">
        <f t="shared" si="20"/>
        <v>0</v>
      </c>
    </row>
    <row r="39" spans="1:91"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I39" s="178">
        <f t="shared" si="16"/>
        <v>43863</v>
      </c>
      <c r="CJ39">
        <f t="shared" si="17"/>
        <v>1</v>
      </c>
      <c r="CK39">
        <f t="shared" si="18"/>
        <v>0</v>
      </c>
      <c r="CL39" s="178">
        <f t="shared" si="19"/>
        <v>43863</v>
      </c>
      <c r="CM39">
        <f t="shared" si="20"/>
        <v>0</v>
      </c>
    </row>
    <row r="40" spans="1:91"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I40" s="178">
        <f t="shared" si="16"/>
        <v>43864</v>
      </c>
      <c r="CJ40">
        <f t="shared" si="17"/>
        <v>0</v>
      </c>
      <c r="CK40">
        <f t="shared" si="18"/>
        <v>0</v>
      </c>
      <c r="CL40" s="178">
        <f t="shared" si="19"/>
        <v>43864</v>
      </c>
      <c r="CM40">
        <f t="shared" si="20"/>
        <v>0</v>
      </c>
    </row>
    <row r="41" spans="1:91"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I41" s="178">
        <f t="shared" si="16"/>
        <v>43865</v>
      </c>
      <c r="CJ41">
        <f t="shared" si="17"/>
        <v>3</v>
      </c>
      <c r="CK41">
        <f t="shared" si="18"/>
        <v>0</v>
      </c>
      <c r="CL41" s="178">
        <f t="shared" si="19"/>
        <v>43865</v>
      </c>
      <c r="CM41">
        <f t="shared" si="20"/>
        <v>1</v>
      </c>
    </row>
    <row r="42" spans="1:91"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I42" s="178">
        <f t="shared" si="16"/>
        <v>43866</v>
      </c>
      <c r="CJ42">
        <f t="shared" si="17"/>
        <v>3</v>
      </c>
      <c r="CK42">
        <f t="shared" si="18"/>
        <v>0</v>
      </c>
      <c r="CL42" s="178">
        <f t="shared" si="19"/>
        <v>43866</v>
      </c>
      <c r="CM42">
        <f t="shared" si="20"/>
        <v>0</v>
      </c>
    </row>
    <row r="43" spans="1:91"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I43" s="178">
        <f t="shared" si="16"/>
        <v>43867</v>
      </c>
      <c r="CJ43">
        <f t="shared" si="17"/>
        <v>3</v>
      </c>
      <c r="CK43">
        <f t="shared" si="18"/>
        <v>0</v>
      </c>
      <c r="CL43" s="178">
        <f t="shared" si="19"/>
        <v>43867</v>
      </c>
      <c r="CM43">
        <f t="shared" si="20"/>
        <v>0</v>
      </c>
    </row>
    <row r="44" spans="1:91"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I44" s="178">
        <f t="shared" si="16"/>
        <v>43868</v>
      </c>
      <c r="CJ44">
        <f t="shared" si="17"/>
        <v>2</v>
      </c>
      <c r="CK44">
        <f t="shared" si="18"/>
        <v>0</v>
      </c>
      <c r="CL44" s="178">
        <f t="shared" si="19"/>
        <v>43868</v>
      </c>
      <c r="CM44">
        <f t="shared" si="20"/>
        <v>0</v>
      </c>
    </row>
    <row r="45" spans="1:91"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I45" s="178">
        <f t="shared" si="16"/>
        <v>43869</v>
      </c>
      <c r="CJ45">
        <f t="shared" si="17"/>
        <v>0</v>
      </c>
      <c r="CK45">
        <f t="shared" si="18"/>
        <v>0</v>
      </c>
      <c r="CL45" s="178">
        <f t="shared" si="19"/>
        <v>43869</v>
      </c>
      <c r="CM45">
        <f t="shared" si="20"/>
        <v>0</v>
      </c>
    </row>
    <row r="46" spans="1:91"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I46" s="178">
        <f t="shared" si="16"/>
        <v>43870</v>
      </c>
      <c r="CJ46">
        <f t="shared" si="17"/>
        <v>10</v>
      </c>
      <c r="CK46">
        <f t="shared" si="18"/>
        <v>0</v>
      </c>
      <c r="CL46" s="178">
        <f t="shared" si="19"/>
        <v>43870</v>
      </c>
      <c r="CM46">
        <f t="shared" si="20"/>
        <v>0</v>
      </c>
    </row>
    <row r="47" spans="1:91"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I47" s="178">
        <f t="shared" si="16"/>
        <v>43871</v>
      </c>
      <c r="CJ47">
        <f t="shared" si="17"/>
        <v>6</v>
      </c>
      <c r="CK47">
        <f t="shared" si="18"/>
        <v>0</v>
      </c>
      <c r="CL47" s="178">
        <f t="shared" si="19"/>
        <v>43871</v>
      </c>
      <c r="CM47">
        <f t="shared" si="20"/>
        <v>0</v>
      </c>
    </row>
    <row r="48" spans="1:91"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I48" s="178">
        <f t="shared" si="16"/>
        <v>43872</v>
      </c>
      <c r="CJ48">
        <f t="shared" si="17"/>
        <v>7</v>
      </c>
      <c r="CK48">
        <f t="shared" si="18"/>
        <v>0</v>
      </c>
      <c r="CL48" s="178">
        <f t="shared" si="19"/>
        <v>43872</v>
      </c>
      <c r="CM48">
        <f t="shared" si="20"/>
        <v>0</v>
      </c>
    </row>
    <row r="49" spans="1:91"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I49" s="178">
        <f t="shared" si="16"/>
        <v>43873</v>
      </c>
      <c r="CJ49">
        <f t="shared" si="17"/>
        <v>4</v>
      </c>
      <c r="CK49">
        <f t="shared" si="18"/>
        <v>1</v>
      </c>
      <c r="CL49" s="178">
        <f t="shared" si="19"/>
        <v>43873</v>
      </c>
      <c r="CM49">
        <f t="shared" si="20"/>
        <v>0</v>
      </c>
    </row>
    <row r="50" spans="1:91"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I50" s="178">
        <f t="shared" si="16"/>
        <v>43874</v>
      </c>
      <c r="CJ50">
        <f t="shared" si="17"/>
        <v>0</v>
      </c>
      <c r="CK50">
        <f t="shared" si="18"/>
        <v>0</v>
      </c>
      <c r="CL50" s="178">
        <f t="shared" si="19"/>
        <v>43874</v>
      </c>
      <c r="CM50">
        <f t="shared" si="20"/>
        <v>0</v>
      </c>
    </row>
    <row r="51" spans="1:91"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I51" s="178">
        <f t="shared" si="16"/>
        <v>43875</v>
      </c>
      <c r="CJ51">
        <f t="shared" si="17"/>
        <v>3</v>
      </c>
      <c r="CK51">
        <f t="shared" si="18"/>
        <v>0</v>
      </c>
      <c r="CL51" s="178">
        <f t="shared" si="19"/>
        <v>43875</v>
      </c>
      <c r="CM51">
        <f t="shared" si="20"/>
        <v>0</v>
      </c>
    </row>
    <row r="52" spans="1:91"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I52" s="178">
        <f t="shared" si="16"/>
        <v>43876</v>
      </c>
      <c r="CJ52">
        <f t="shared" si="17"/>
        <v>0</v>
      </c>
      <c r="CK52">
        <f t="shared" si="18"/>
        <v>0</v>
      </c>
      <c r="CL52" s="178">
        <f t="shared" si="19"/>
        <v>43876</v>
      </c>
      <c r="CM52">
        <f t="shared" si="20"/>
        <v>0</v>
      </c>
    </row>
    <row r="53" spans="1:91"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I53" s="178">
        <f t="shared" si="16"/>
        <v>43877</v>
      </c>
      <c r="CJ53">
        <f t="shared" si="17"/>
        <v>1</v>
      </c>
      <c r="CK53">
        <f t="shared" si="18"/>
        <v>0</v>
      </c>
      <c r="CL53" s="178">
        <f t="shared" si="19"/>
        <v>43877</v>
      </c>
      <c r="CM53">
        <f t="shared" si="20"/>
        <v>0</v>
      </c>
    </row>
    <row r="54" spans="1:91"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I54" s="178">
        <f t="shared" si="16"/>
        <v>43878</v>
      </c>
      <c r="CJ54">
        <f t="shared" si="17"/>
        <v>3</v>
      </c>
      <c r="CK54">
        <f t="shared" si="18"/>
        <v>1</v>
      </c>
      <c r="CL54" s="178">
        <f t="shared" si="19"/>
        <v>43878</v>
      </c>
      <c r="CM54">
        <f t="shared" si="20"/>
        <v>0</v>
      </c>
    </row>
    <row r="55" spans="1:91"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I55" s="178">
        <f t="shared" si="16"/>
        <v>43879</v>
      </c>
      <c r="CJ55">
        <f t="shared" si="17"/>
        <v>2</v>
      </c>
      <c r="CK55">
        <f t="shared" si="18"/>
        <v>2</v>
      </c>
      <c r="CL55" s="178">
        <f t="shared" si="19"/>
        <v>43879</v>
      </c>
      <c r="CM55">
        <f t="shared" si="20"/>
        <v>0</v>
      </c>
    </row>
    <row r="56" spans="1:91"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I56" s="178">
        <f t="shared" si="16"/>
        <v>43880</v>
      </c>
      <c r="CJ56">
        <f t="shared" si="17"/>
        <v>3</v>
      </c>
      <c r="CK56">
        <f t="shared" si="18"/>
        <v>1</v>
      </c>
      <c r="CL56" s="178">
        <f t="shared" si="19"/>
        <v>43880</v>
      </c>
      <c r="CM56">
        <f t="shared" si="20"/>
        <v>1</v>
      </c>
    </row>
    <row r="57" spans="1:91"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I57" s="178">
        <f t="shared" si="16"/>
        <v>43881</v>
      </c>
      <c r="CJ57">
        <f t="shared" si="17"/>
        <v>3</v>
      </c>
      <c r="CK57">
        <f t="shared" si="18"/>
        <v>0</v>
      </c>
      <c r="CL57" s="178">
        <f t="shared" si="19"/>
        <v>43881</v>
      </c>
      <c r="CM57">
        <f t="shared" si="20"/>
        <v>0</v>
      </c>
    </row>
    <row r="58" spans="1:91"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I58" s="178">
        <f t="shared" si="16"/>
        <v>43882</v>
      </c>
      <c r="CJ58">
        <f t="shared" si="17"/>
        <v>0</v>
      </c>
      <c r="CK58">
        <f t="shared" si="18"/>
        <v>1</v>
      </c>
      <c r="CL58" s="178">
        <f t="shared" si="19"/>
        <v>43882</v>
      </c>
      <c r="CM58">
        <f t="shared" si="20"/>
        <v>0</v>
      </c>
    </row>
    <row r="59" spans="1:91"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I59" s="178">
        <f t="shared" si="16"/>
        <v>43883</v>
      </c>
      <c r="CJ59">
        <f t="shared" si="17"/>
        <v>1</v>
      </c>
      <c r="CK59">
        <f t="shared" si="18"/>
        <v>5</v>
      </c>
      <c r="CL59" s="178">
        <f t="shared" si="19"/>
        <v>43883</v>
      </c>
      <c r="CM59">
        <f t="shared" si="20"/>
        <v>0</v>
      </c>
    </row>
    <row r="60" spans="1:91"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I60" s="178">
        <f t="shared" si="16"/>
        <v>43884</v>
      </c>
      <c r="CJ60">
        <f t="shared" si="17"/>
        <v>5</v>
      </c>
      <c r="CK60">
        <f t="shared" si="18"/>
        <v>1</v>
      </c>
      <c r="CL60" s="178">
        <f t="shared" si="19"/>
        <v>43884</v>
      </c>
      <c r="CM60">
        <f t="shared" si="20"/>
        <v>0</v>
      </c>
    </row>
    <row r="61" spans="1:91"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I61" s="178">
        <f t="shared" si="16"/>
        <v>43885</v>
      </c>
      <c r="CJ61">
        <f t="shared" si="17"/>
        <v>7</v>
      </c>
      <c r="CK61">
        <f t="shared" si="18"/>
        <v>7</v>
      </c>
      <c r="CL61" s="178">
        <f t="shared" si="19"/>
        <v>43885</v>
      </c>
      <c r="CM61">
        <f t="shared" si="20"/>
        <v>0</v>
      </c>
    </row>
    <row r="62" spans="1:91"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I62" s="178">
        <f t="shared" si="16"/>
        <v>43886</v>
      </c>
      <c r="CJ62">
        <f t="shared" si="17"/>
        <v>4</v>
      </c>
      <c r="CK62">
        <f t="shared" si="18"/>
        <v>-1</v>
      </c>
      <c r="CL62" s="178">
        <f t="shared" si="19"/>
        <v>43886</v>
      </c>
      <c r="CM62">
        <f t="shared" si="20"/>
        <v>0</v>
      </c>
    </row>
    <row r="63" spans="1:91"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I63" s="178">
        <f t="shared" si="16"/>
        <v>43887</v>
      </c>
      <c r="CJ63">
        <f t="shared" si="17"/>
        <v>6</v>
      </c>
      <c r="CK63">
        <f t="shared" si="18"/>
        <v>6</v>
      </c>
      <c r="CL63" s="178">
        <f t="shared" si="19"/>
        <v>43887</v>
      </c>
      <c r="CM63">
        <f t="shared" si="20"/>
        <v>0</v>
      </c>
    </row>
    <row r="64" spans="1:91"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I64" s="178">
        <f t="shared" si="16"/>
        <v>43888</v>
      </c>
      <c r="CJ64">
        <f t="shared" si="17"/>
        <v>2</v>
      </c>
      <c r="CK64">
        <f t="shared" si="18"/>
        <v>2</v>
      </c>
      <c r="CL64" s="178">
        <f t="shared" si="19"/>
        <v>43888</v>
      </c>
      <c r="CM64">
        <f t="shared" si="20"/>
        <v>0</v>
      </c>
    </row>
    <row r="65" spans="1:92"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I65" s="178">
        <f t="shared" si="16"/>
        <v>43889</v>
      </c>
      <c r="CJ65">
        <f t="shared" si="17"/>
        <v>1</v>
      </c>
      <c r="CK65">
        <f t="shared" si="18"/>
        <v>4</v>
      </c>
      <c r="CL65" s="178">
        <f t="shared" si="19"/>
        <v>43889</v>
      </c>
      <c r="CM65">
        <f t="shared" si="20"/>
        <v>0</v>
      </c>
    </row>
    <row r="66" spans="1:92"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I66" s="178">
        <f t="shared" si="16"/>
        <v>43890</v>
      </c>
      <c r="CJ66">
        <f t="shared" si="17"/>
        <v>1</v>
      </c>
      <c r="CK66">
        <f t="shared" si="18"/>
        <v>3</v>
      </c>
      <c r="CL66" s="178">
        <f t="shared" si="19"/>
        <v>43890</v>
      </c>
      <c r="CM66">
        <f t="shared" si="20"/>
        <v>0</v>
      </c>
    </row>
    <row r="67" spans="1:92"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I67" s="178">
        <f t="shared" si="16"/>
        <v>43891</v>
      </c>
      <c r="CJ67">
        <f t="shared" si="17"/>
        <v>3</v>
      </c>
      <c r="CK67">
        <f t="shared" si="18"/>
        <v>3</v>
      </c>
      <c r="CL67" s="178">
        <f t="shared" si="19"/>
        <v>43891</v>
      </c>
      <c r="CM67">
        <f t="shared" si="20"/>
        <v>0</v>
      </c>
    </row>
    <row r="68" spans="1:92"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I68" s="178">
        <f t="shared" si="16"/>
        <v>43892</v>
      </c>
      <c r="CJ68">
        <f t="shared" si="17"/>
        <v>2</v>
      </c>
      <c r="CK68">
        <f t="shared" si="18"/>
        <v>0</v>
      </c>
      <c r="CL68" s="178">
        <f t="shared" si="19"/>
        <v>43892</v>
      </c>
      <c r="CM68">
        <f t="shared" si="20"/>
        <v>0</v>
      </c>
    </row>
    <row r="69" spans="1:92"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I69" s="178">
        <f t="shared" si="16"/>
        <v>43893</v>
      </c>
      <c r="CJ69">
        <f t="shared" si="17"/>
        <v>0</v>
      </c>
      <c r="CK69">
        <f t="shared" si="18"/>
        <v>1</v>
      </c>
      <c r="CL69" s="178">
        <f t="shared" si="19"/>
        <v>43893</v>
      </c>
      <c r="CM69">
        <f t="shared" si="20"/>
        <v>0</v>
      </c>
    </row>
    <row r="70" spans="1:92"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c r="CG70"/>
      <c r="CH70"/>
      <c r="CI70" s="178">
        <f t="shared" si="16"/>
        <v>43894</v>
      </c>
      <c r="CJ70">
        <f t="shared" si="17"/>
        <v>4</v>
      </c>
      <c r="CK70">
        <f t="shared" si="18"/>
        <v>6</v>
      </c>
      <c r="CL70" s="178">
        <f t="shared" si="19"/>
        <v>43894</v>
      </c>
      <c r="CM70">
        <f t="shared" si="20"/>
        <v>0</v>
      </c>
      <c r="CN70"/>
    </row>
    <row r="71" spans="1:92"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I71" s="178">
        <f t="shared" si="16"/>
        <v>43895</v>
      </c>
      <c r="CJ71">
        <f t="shared" si="17"/>
        <v>0</v>
      </c>
      <c r="CK71">
        <f t="shared" si="18"/>
        <v>3</v>
      </c>
      <c r="CL71" s="178">
        <f t="shared" si="19"/>
        <v>43895</v>
      </c>
      <c r="CM71">
        <f t="shared" si="20"/>
        <v>0</v>
      </c>
    </row>
    <row r="72" spans="1:92"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I72" s="178">
        <f t="shared" si="16"/>
        <v>43896</v>
      </c>
      <c r="CJ72">
        <f t="shared" si="17"/>
        <v>3</v>
      </c>
      <c r="CK72">
        <f t="shared" si="18"/>
        <v>5</v>
      </c>
      <c r="CL72" s="178">
        <f t="shared" si="19"/>
        <v>43896</v>
      </c>
      <c r="CM72">
        <f t="shared" si="20"/>
        <v>0</v>
      </c>
    </row>
    <row r="73" spans="1:92"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I73" s="178">
        <f t="shared" si="16"/>
        <v>43897</v>
      </c>
      <c r="CJ73">
        <f t="shared" si="17"/>
        <v>2</v>
      </c>
      <c r="CK73">
        <f t="shared" si="18"/>
        <v>4</v>
      </c>
      <c r="CL73" s="178">
        <f t="shared" si="19"/>
        <v>43897</v>
      </c>
      <c r="CM73">
        <f t="shared" si="20"/>
        <v>0</v>
      </c>
    </row>
    <row r="74" spans="1:92"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I74" s="178">
        <f t="shared" si="16"/>
        <v>43898</v>
      </c>
      <c r="CJ74">
        <f t="shared" si="17"/>
        <v>5</v>
      </c>
      <c r="CK74">
        <f t="shared" si="18"/>
        <v>4</v>
      </c>
      <c r="CL74" s="178">
        <f t="shared" si="19"/>
        <v>43898</v>
      </c>
      <c r="CM74">
        <f t="shared" si="20"/>
        <v>1</v>
      </c>
    </row>
    <row r="75" spans="1:92"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I75" s="178">
        <f t="shared" si="16"/>
        <v>43899</v>
      </c>
      <c r="CJ75">
        <f t="shared" si="17"/>
        <v>1</v>
      </c>
      <c r="CK75">
        <f t="shared" si="18"/>
        <v>1</v>
      </c>
      <c r="CL75" s="178">
        <f t="shared" si="19"/>
        <v>43899</v>
      </c>
      <c r="CM75">
        <f t="shared" si="20"/>
        <v>0</v>
      </c>
    </row>
    <row r="76" spans="1:92"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I76" s="178">
        <f t="shared" si="16"/>
        <v>43900</v>
      </c>
      <c r="CJ76">
        <f t="shared" si="17"/>
        <v>5</v>
      </c>
      <c r="CK76">
        <f t="shared" si="18"/>
        <v>5</v>
      </c>
      <c r="CL76" s="178">
        <f t="shared" si="19"/>
        <v>43900</v>
      </c>
      <c r="CM76">
        <f t="shared" si="20"/>
        <v>0</v>
      </c>
    </row>
    <row r="77" spans="1:92"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I77" s="178">
        <f t="shared" si="16"/>
        <v>43901</v>
      </c>
      <c r="CJ77">
        <f t="shared" si="17"/>
        <v>9</v>
      </c>
      <c r="CK77">
        <f t="shared" si="18"/>
        <v>2</v>
      </c>
      <c r="CL77" s="178">
        <f t="shared" si="19"/>
        <v>43901</v>
      </c>
      <c r="CM77">
        <f t="shared" si="20"/>
        <v>0</v>
      </c>
    </row>
    <row r="78" spans="1:92"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I78" s="178">
        <f t="shared" si="16"/>
        <v>43902</v>
      </c>
      <c r="CJ78">
        <f t="shared" si="17"/>
        <v>2</v>
      </c>
      <c r="CK78">
        <f t="shared" si="18"/>
        <v>8</v>
      </c>
      <c r="CL78" s="178">
        <f t="shared" si="19"/>
        <v>43902</v>
      </c>
      <c r="CM78">
        <f t="shared" si="20"/>
        <v>0</v>
      </c>
    </row>
    <row r="79" spans="1:92"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I79" s="178">
        <f t="shared" si="16"/>
        <v>43903</v>
      </c>
      <c r="CJ79">
        <f t="shared" si="17"/>
        <v>6</v>
      </c>
      <c r="CK79">
        <f t="shared" si="18"/>
        <v>3</v>
      </c>
      <c r="CL79" s="178">
        <f t="shared" si="19"/>
        <v>43903</v>
      </c>
      <c r="CM79">
        <f t="shared" si="20"/>
        <v>1</v>
      </c>
    </row>
    <row r="80" spans="1:92"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I80" s="178">
        <f t="shared" si="16"/>
        <v>43904</v>
      </c>
      <c r="CJ80">
        <f t="shared" si="17"/>
        <v>4</v>
      </c>
      <c r="CK80">
        <f t="shared" si="18"/>
        <v>3</v>
      </c>
      <c r="CL80" s="178">
        <f t="shared" si="19"/>
        <v>43904</v>
      </c>
      <c r="CM80">
        <f t="shared" si="20"/>
        <v>0</v>
      </c>
    </row>
    <row r="81" spans="1:91"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I81" s="178">
        <f t="shared" si="16"/>
        <v>43905</v>
      </c>
      <c r="CJ81">
        <f t="shared" si="17"/>
        <v>7</v>
      </c>
      <c r="CK81">
        <f t="shared" si="18"/>
        <v>3</v>
      </c>
      <c r="CL81" s="178">
        <f t="shared" si="19"/>
        <v>43905</v>
      </c>
      <c r="CM81">
        <f t="shared" si="20"/>
        <v>0</v>
      </c>
    </row>
    <row r="82" spans="1:91"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I82" s="178">
        <f t="shared" si="16"/>
        <v>43906</v>
      </c>
      <c r="CJ82">
        <f t="shared" si="17"/>
        <v>9</v>
      </c>
      <c r="CK82">
        <f t="shared" si="18"/>
        <v>4</v>
      </c>
      <c r="CL82" s="178">
        <f t="shared" si="19"/>
        <v>43906</v>
      </c>
      <c r="CM82">
        <f t="shared" si="20"/>
        <v>0</v>
      </c>
    </row>
    <row r="83" spans="1:91"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I83" s="178">
        <f t="shared" si="16"/>
        <v>43907</v>
      </c>
      <c r="CJ83">
        <f t="shared" si="17"/>
        <v>10</v>
      </c>
      <c r="CK83">
        <f t="shared" si="18"/>
        <v>4</v>
      </c>
      <c r="CL83" s="178">
        <f t="shared" si="19"/>
        <v>43907</v>
      </c>
      <c r="CM83">
        <f t="shared" si="20"/>
        <v>0</v>
      </c>
    </row>
    <row r="84" spans="1:91"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I84" s="178">
        <f t="shared" si="16"/>
        <v>43908</v>
      </c>
      <c r="CJ84">
        <f t="shared" si="17"/>
        <v>25</v>
      </c>
      <c r="CK84">
        <f t="shared" si="18"/>
        <v>3</v>
      </c>
      <c r="CL84" s="178">
        <f t="shared" si="19"/>
        <v>43908</v>
      </c>
      <c r="CM84">
        <f t="shared" si="20"/>
        <v>0</v>
      </c>
    </row>
    <row r="85" spans="1:91"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I85" s="178">
        <f t="shared" si="16"/>
        <v>43909</v>
      </c>
      <c r="CJ85">
        <f t="shared" si="17"/>
        <v>16</v>
      </c>
      <c r="CK85">
        <f t="shared" si="18"/>
        <v>3</v>
      </c>
      <c r="CL85" s="178">
        <f t="shared" si="19"/>
        <v>43909</v>
      </c>
      <c r="CM85">
        <f t="shared" si="20"/>
        <v>0</v>
      </c>
    </row>
    <row r="86" spans="1:91"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I86" s="178">
        <f t="shared" si="16"/>
        <v>43910</v>
      </c>
      <c r="CJ86">
        <f t="shared" si="17"/>
        <v>48</v>
      </c>
      <c r="CK86">
        <f t="shared" si="18"/>
        <v>0</v>
      </c>
      <c r="CL86" s="178">
        <f t="shared" si="19"/>
        <v>43910</v>
      </c>
      <c r="CM86">
        <f t="shared" si="20"/>
        <v>0</v>
      </c>
    </row>
    <row r="87" spans="1:91"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I87" s="178">
        <f t="shared" si="16"/>
        <v>43911</v>
      </c>
      <c r="CJ87">
        <f t="shared" si="17"/>
        <v>17</v>
      </c>
      <c r="CK87">
        <f t="shared" si="18"/>
        <v>2</v>
      </c>
      <c r="CL87" s="178">
        <f t="shared" si="19"/>
        <v>43911</v>
      </c>
      <c r="CM87">
        <f t="shared" si="20"/>
        <v>0</v>
      </c>
    </row>
    <row r="88" spans="1:91"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I88" s="178">
        <f t="shared" si="16"/>
        <v>43912</v>
      </c>
      <c r="CJ88">
        <f t="shared" si="17"/>
        <v>44</v>
      </c>
      <c r="CK88">
        <f t="shared" si="18"/>
        <v>0</v>
      </c>
      <c r="CL88" s="178">
        <f t="shared" si="19"/>
        <v>43912</v>
      </c>
      <c r="CM88">
        <f t="shared" si="20"/>
        <v>0</v>
      </c>
    </row>
    <row r="89" spans="1:91"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I89" s="178">
        <f t="shared" si="16"/>
        <v>43913</v>
      </c>
      <c r="CJ89">
        <f t="shared" si="17"/>
        <v>39</v>
      </c>
      <c r="CK89">
        <f t="shared" si="18"/>
        <v>1</v>
      </c>
      <c r="CL89" s="178">
        <f t="shared" si="19"/>
        <v>43913</v>
      </c>
      <c r="CM89">
        <f t="shared" si="20"/>
        <v>0</v>
      </c>
    </row>
    <row r="90" spans="1:91"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I90" s="178">
        <f t="shared" si="16"/>
        <v>43914</v>
      </c>
      <c r="CJ90">
        <f t="shared" si="17"/>
        <v>30</v>
      </c>
      <c r="CK90">
        <f t="shared" si="18"/>
        <v>1</v>
      </c>
      <c r="CL90" s="178">
        <f t="shared" si="19"/>
        <v>43914</v>
      </c>
      <c r="CM90">
        <f t="shared" si="20"/>
        <v>0</v>
      </c>
    </row>
    <row r="91" spans="1:91"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I91" s="178">
        <f t="shared" si="16"/>
        <v>43915</v>
      </c>
      <c r="CJ91">
        <f t="shared" si="17"/>
        <v>24</v>
      </c>
      <c r="CK91">
        <f t="shared" si="18"/>
        <v>4</v>
      </c>
      <c r="CL91" s="178">
        <f t="shared" si="19"/>
        <v>43915</v>
      </c>
      <c r="CM91">
        <f t="shared" si="20"/>
        <v>0</v>
      </c>
    </row>
    <row r="92" spans="1:91"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I92" s="178">
        <f t="shared" si="16"/>
        <v>43916</v>
      </c>
      <c r="CJ92">
        <f t="shared" si="17"/>
        <v>43</v>
      </c>
      <c r="CK92">
        <f t="shared" si="18"/>
        <v>4</v>
      </c>
      <c r="CL92" s="178">
        <f t="shared" si="19"/>
        <v>43916</v>
      </c>
      <c r="CM92">
        <f t="shared" si="20"/>
        <v>0</v>
      </c>
    </row>
    <row r="93" spans="1:91"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I93" s="178">
        <f t="shared" ref="CI93:CI156" si="79">+A93</f>
        <v>43917</v>
      </c>
      <c r="CJ93">
        <f t="shared" ref="CJ93:CJ156" si="80">+AD93</f>
        <v>65</v>
      </c>
      <c r="CK93">
        <f t="shared" ref="CK93:CK156" si="81">+AG93</f>
        <v>1</v>
      </c>
      <c r="CL93" s="178">
        <f t="shared" ref="CL93:CL156" si="82">+A93</f>
        <v>43917</v>
      </c>
      <c r="CM93">
        <f t="shared" ref="CM93:CM156" si="83">+AI93</f>
        <v>0</v>
      </c>
    </row>
    <row r="94" spans="1:91"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I94" s="178">
        <f t="shared" si="79"/>
        <v>43918</v>
      </c>
      <c r="CJ94">
        <f t="shared" si="80"/>
        <v>64</v>
      </c>
      <c r="CK94">
        <f t="shared" si="81"/>
        <v>1</v>
      </c>
      <c r="CL94" s="178">
        <f t="shared" si="82"/>
        <v>43918</v>
      </c>
      <c r="CM94">
        <f t="shared" si="83"/>
        <v>0</v>
      </c>
    </row>
    <row r="95" spans="1:91"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I95" s="178">
        <f t="shared" si="79"/>
        <v>43919</v>
      </c>
      <c r="CJ95">
        <f t="shared" si="80"/>
        <v>59</v>
      </c>
      <c r="CK95">
        <f t="shared" si="81"/>
        <v>6</v>
      </c>
      <c r="CL95" s="178">
        <f t="shared" si="82"/>
        <v>43919</v>
      </c>
      <c r="CM95">
        <f t="shared" si="83"/>
        <v>0</v>
      </c>
    </row>
    <row r="96" spans="1:91"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I96" s="178">
        <f t="shared" si="79"/>
        <v>43920</v>
      </c>
      <c r="CJ96">
        <f t="shared" si="80"/>
        <v>41</v>
      </c>
      <c r="CK96">
        <f t="shared" si="81"/>
        <v>6</v>
      </c>
      <c r="CL96" s="178">
        <f t="shared" si="82"/>
        <v>43920</v>
      </c>
      <c r="CM96">
        <f t="shared" si="83"/>
        <v>0</v>
      </c>
    </row>
    <row r="97" spans="1:91"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I97" s="178">
        <f t="shared" si="79"/>
        <v>43921</v>
      </c>
      <c r="CJ97">
        <f t="shared" si="80"/>
        <v>32</v>
      </c>
      <c r="CK97">
        <f t="shared" si="81"/>
        <v>4</v>
      </c>
      <c r="CL97" s="178">
        <f t="shared" si="82"/>
        <v>43921</v>
      </c>
      <c r="CM97">
        <f t="shared" si="83"/>
        <v>0</v>
      </c>
    </row>
    <row r="98" spans="1:91"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I98" s="178">
        <f t="shared" si="79"/>
        <v>43922</v>
      </c>
      <c r="CJ98">
        <f t="shared" si="80"/>
        <v>51</v>
      </c>
      <c r="CK98">
        <f t="shared" si="81"/>
        <v>19</v>
      </c>
      <c r="CL98" s="178">
        <f t="shared" si="82"/>
        <v>43922</v>
      </c>
      <c r="CM98">
        <f t="shared" si="83"/>
        <v>0</v>
      </c>
    </row>
    <row r="99" spans="1:91"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I99" s="178">
        <f t="shared" si="79"/>
        <v>43923</v>
      </c>
      <c r="CJ99">
        <f t="shared" si="80"/>
        <v>37</v>
      </c>
      <c r="CK99">
        <f t="shared" si="81"/>
        <v>7</v>
      </c>
      <c r="CL99" s="178">
        <f t="shared" si="82"/>
        <v>43923</v>
      </c>
      <c r="CM99">
        <f t="shared" si="83"/>
        <v>0</v>
      </c>
    </row>
    <row r="100" spans="1:91"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I100" s="178">
        <f t="shared" si="79"/>
        <v>43924</v>
      </c>
      <c r="CJ100">
        <f t="shared" si="80"/>
        <v>43</v>
      </c>
      <c r="CK100">
        <f t="shared" si="81"/>
        <v>19</v>
      </c>
      <c r="CL100" s="178">
        <f t="shared" si="82"/>
        <v>43924</v>
      </c>
      <c r="CM100">
        <f t="shared" si="83"/>
        <v>0</v>
      </c>
    </row>
    <row r="101" spans="1:91"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I101" s="178">
        <f t="shared" si="79"/>
        <v>43925</v>
      </c>
      <c r="CJ101">
        <f t="shared" si="80"/>
        <v>17</v>
      </c>
      <c r="CK101">
        <f t="shared" si="81"/>
        <v>13</v>
      </c>
      <c r="CL101" s="178">
        <f t="shared" si="82"/>
        <v>43925</v>
      </c>
      <c r="CM101">
        <f t="shared" si="83"/>
        <v>0</v>
      </c>
    </row>
    <row r="102" spans="1:91"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I102" s="178">
        <f t="shared" si="79"/>
        <v>43926</v>
      </c>
      <c r="CJ102">
        <f t="shared" si="80"/>
        <v>28</v>
      </c>
      <c r="CK102">
        <f t="shared" si="81"/>
        <v>20</v>
      </c>
      <c r="CL102" s="178">
        <f t="shared" si="82"/>
        <v>43926</v>
      </c>
      <c r="CM102">
        <f t="shared" si="83"/>
        <v>0</v>
      </c>
    </row>
    <row r="103" spans="1:91"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I103" s="178">
        <f t="shared" si="79"/>
        <v>43927</v>
      </c>
      <c r="CJ103">
        <f t="shared" si="80"/>
        <v>24</v>
      </c>
      <c r="CK103">
        <f t="shared" si="81"/>
        <v>10</v>
      </c>
      <c r="CL103" s="178">
        <f t="shared" si="82"/>
        <v>43927</v>
      </c>
      <c r="CM103">
        <f t="shared" si="83"/>
        <v>0</v>
      </c>
    </row>
    <row r="104" spans="1:91"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I104" s="178">
        <f t="shared" si="79"/>
        <v>43928</v>
      </c>
      <c r="CJ104">
        <f t="shared" si="80"/>
        <v>21</v>
      </c>
      <c r="CK104">
        <f t="shared" si="81"/>
        <v>20</v>
      </c>
      <c r="CL104" s="178">
        <f t="shared" si="82"/>
        <v>43928</v>
      </c>
      <c r="CM104">
        <f t="shared" si="83"/>
        <v>0</v>
      </c>
    </row>
    <row r="105" spans="1:91"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I105" s="178">
        <f t="shared" si="79"/>
        <v>43929</v>
      </c>
      <c r="CJ105">
        <f t="shared" si="80"/>
        <v>25</v>
      </c>
      <c r="CK105">
        <f t="shared" si="81"/>
        <v>28</v>
      </c>
      <c r="CL105" s="178">
        <f t="shared" si="82"/>
        <v>43929</v>
      </c>
      <c r="CM105">
        <f t="shared" si="83"/>
        <v>0</v>
      </c>
    </row>
    <row r="106" spans="1:91"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I106" s="178">
        <f t="shared" si="79"/>
        <v>43930</v>
      </c>
      <c r="CJ106">
        <f t="shared" si="80"/>
        <v>13</v>
      </c>
      <c r="CK106">
        <f t="shared" si="81"/>
        <v>29</v>
      </c>
      <c r="CL106" s="178">
        <f t="shared" si="82"/>
        <v>43930</v>
      </c>
      <c r="CM106">
        <f t="shared" si="83"/>
        <v>0</v>
      </c>
    </row>
    <row r="107" spans="1:91"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I107" s="178">
        <f t="shared" si="79"/>
        <v>43931</v>
      </c>
      <c r="CJ107">
        <f t="shared" si="80"/>
        <v>16</v>
      </c>
      <c r="CK107">
        <f t="shared" si="81"/>
        <v>16</v>
      </c>
      <c r="CL107" s="178">
        <f t="shared" si="82"/>
        <v>43931</v>
      </c>
      <c r="CM107">
        <f t="shared" si="83"/>
        <v>0</v>
      </c>
    </row>
    <row r="108" spans="1:91"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I108" s="178">
        <f t="shared" si="79"/>
        <v>43932</v>
      </c>
      <c r="CJ108">
        <f t="shared" si="80"/>
        <v>11</v>
      </c>
      <c r="CK108">
        <f t="shared" si="81"/>
        <v>27</v>
      </c>
      <c r="CL108" s="178">
        <f t="shared" si="82"/>
        <v>43932</v>
      </c>
      <c r="CM108">
        <f t="shared" si="83"/>
        <v>0</v>
      </c>
    </row>
    <row r="109" spans="1:91"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I109" s="178">
        <f t="shared" si="79"/>
        <v>43933</v>
      </c>
      <c r="CJ109">
        <f t="shared" si="80"/>
        <v>4</v>
      </c>
      <c r="CK109">
        <f t="shared" si="81"/>
        <v>24</v>
      </c>
      <c r="CL109" s="178">
        <f t="shared" si="82"/>
        <v>43933</v>
      </c>
      <c r="CM109">
        <f t="shared" si="83"/>
        <v>0</v>
      </c>
    </row>
    <row r="110" spans="1:91"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I110" s="178">
        <f t="shared" si="79"/>
        <v>43934</v>
      </c>
      <c r="CJ110">
        <f t="shared" si="80"/>
        <v>5</v>
      </c>
      <c r="CK110">
        <f t="shared" si="81"/>
        <v>37</v>
      </c>
      <c r="CL110" s="178">
        <f t="shared" si="82"/>
        <v>43934</v>
      </c>
      <c r="CM110">
        <f t="shared" si="83"/>
        <v>0</v>
      </c>
    </row>
    <row r="111" spans="1:91"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I111" s="178">
        <f t="shared" si="79"/>
        <v>43935</v>
      </c>
      <c r="CJ111">
        <f t="shared" si="80"/>
        <v>3</v>
      </c>
      <c r="CK111">
        <f t="shared" si="81"/>
        <v>37</v>
      </c>
      <c r="CL111" s="178">
        <f t="shared" si="82"/>
        <v>43935</v>
      </c>
      <c r="CM111">
        <f t="shared" si="83"/>
        <v>0</v>
      </c>
    </row>
    <row r="112" spans="1:91"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I112" s="178">
        <f t="shared" si="79"/>
        <v>43936</v>
      </c>
      <c r="CJ112">
        <f t="shared" si="80"/>
        <v>4</v>
      </c>
      <c r="CK112">
        <f t="shared" si="81"/>
        <v>25</v>
      </c>
      <c r="CL112" s="178">
        <f t="shared" si="82"/>
        <v>43936</v>
      </c>
      <c r="CM112">
        <f t="shared" si="83"/>
        <v>0</v>
      </c>
    </row>
    <row r="113" spans="1:91"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I113" s="178">
        <f t="shared" si="79"/>
        <v>43937</v>
      </c>
      <c r="CJ113">
        <f t="shared" si="80"/>
        <v>1</v>
      </c>
      <c r="CK113">
        <f t="shared" si="81"/>
        <v>26</v>
      </c>
      <c r="CL113" s="178">
        <f t="shared" si="82"/>
        <v>43937</v>
      </c>
      <c r="CM113">
        <f t="shared" si="83"/>
        <v>0</v>
      </c>
    </row>
    <row r="114" spans="1:91"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I114" s="178">
        <f t="shared" si="79"/>
        <v>43938</v>
      </c>
      <c r="CJ114">
        <f t="shared" si="80"/>
        <v>4</v>
      </c>
      <c r="CK114">
        <f t="shared" si="81"/>
        <v>47</v>
      </c>
      <c r="CL114" s="178">
        <f t="shared" si="82"/>
        <v>43938</v>
      </c>
      <c r="CM114">
        <f t="shared" si="83"/>
        <v>0</v>
      </c>
    </row>
    <row r="115" spans="1:91"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I115" s="178">
        <f t="shared" si="79"/>
        <v>43939</v>
      </c>
      <c r="CJ115">
        <f t="shared" si="80"/>
        <v>2</v>
      </c>
      <c r="CK115">
        <f t="shared" si="81"/>
        <v>36</v>
      </c>
      <c r="CL115" s="178">
        <f t="shared" si="82"/>
        <v>43939</v>
      </c>
      <c r="CM115">
        <f t="shared" si="83"/>
        <v>0</v>
      </c>
    </row>
    <row r="116" spans="1:91"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I116" s="178">
        <f t="shared" si="79"/>
        <v>43940</v>
      </c>
      <c r="CJ116">
        <f t="shared" si="80"/>
        <v>2</v>
      </c>
      <c r="CK116">
        <f t="shared" si="81"/>
        <v>34</v>
      </c>
      <c r="CL116" s="178">
        <f t="shared" si="82"/>
        <v>43940</v>
      </c>
      <c r="CM116">
        <f t="shared" si="83"/>
        <v>0</v>
      </c>
    </row>
    <row r="117" spans="1:91"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I117" s="178">
        <f t="shared" si="79"/>
        <v>43941</v>
      </c>
      <c r="CJ117">
        <f t="shared" si="80"/>
        <v>0</v>
      </c>
      <c r="CK117">
        <f t="shared" si="81"/>
        <v>28</v>
      </c>
      <c r="CL117" s="178">
        <f t="shared" si="82"/>
        <v>43941</v>
      </c>
      <c r="CM117">
        <f t="shared" si="83"/>
        <v>0</v>
      </c>
    </row>
    <row r="118" spans="1:91"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I118" s="178">
        <f t="shared" si="79"/>
        <v>43942</v>
      </c>
      <c r="CJ118">
        <f t="shared" si="80"/>
        <v>4</v>
      </c>
      <c r="CK118">
        <f t="shared" si="81"/>
        <v>20</v>
      </c>
      <c r="CL118" s="178">
        <f t="shared" si="82"/>
        <v>43942</v>
      </c>
      <c r="CM118">
        <f t="shared" si="83"/>
        <v>0</v>
      </c>
    </row>
    <row r="119" spans="1:91"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I119" s="178">
        <f t="shared" si="79"/>
        <v>43943</v>
      </c>
      <c r="CJ119">
        <f t="shared" si="80"/>
        <v>4</v>
      </c>
      <c r="CK119">
        <f t="shared" si="81"/>
        <v>28</v>
      </c>
      <c r="CL119" s="178">
        <f t="shared" si="82"/>
        <v>43943</v>
      </c>
      <c r="CM119">
        <f t="shared" si="83"/>
        <v>0</v>
      </c>
    </row>
    <row r="120" spans="1:91"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I120" s="178">
        <f t="shared" si="79"/>
        <v>43944</v>
      </c>
      <c r="CJ120">
        <f t="shared" si="80"/>
        <v>2</v>
      </c>
      <c r="CK120">
        <f t="shared" si="81"/>
        <v>21</v>
      </c>
      <c r="CL120" s="178">
        <f t="shared" si="82"/>
        <v>43944</v>
      </c>
      <c r="CM120">
        <f t="shared" si="83"/>
        <v>0</v>
      </c>
    </row>
    <row r="121" spans="1:91"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I121" s="178">
        <f t="shared" si="79"/>
        <v>43945</v>
      </c>
      <c r="CJ121">
        <f t="shared" si="80"/>
        <v>0</v>
      </c>
      <c r="CK121">
        <f t="shared" si="81"/>
        <v>26</v>
      </c>
      <c r="CL121" s="178">
        <f t="shared" si="82"/>
        <v>43945</v>
      </c>
      <c r="CM121">
        <f t="shared" si="83"/>
        <v>0</v>
      </c>
    </row>
    <row r="122" spans="1:91"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I122" s="178">
        <f t="shared" si="79"/>
        <v>43946</v>
      </c>
      <c r="CJ122">
        <f t="shared" si="80"/>
        <v>2</v>
      </c>
      <c r="CK122">
        <f t="shared" si="81"/>
        <v>28</v>
      </c>
      <c r="CL122" s="178">
        <f t="shared" si="82"/>
        <v>43946</v>
      </c>
      <c r="CM122">
        <f t="shared" si="83"/>
        <v>0</v>
      </c>
    </row>
    <row r="123" spans="1:91"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I123" s="178">
        <f t="shared" si="79"/>
        <v>43947</v>
      </c>
      <c r="CJ123">
        <f t="shared" si="80"/>
        <v>0</v>
      </c>
      <c r="CK123">
        <f t="shared" si="81"/>
        <v>19</v>
      </c>
      <c r="CL123" s="178">
        <f t="shared" si="82"/>
        <v>43947</v>
      </c>
      <c r="CM123">
        <f t="shared" si="83"/>
        <v>0</v>
      </c>
    </row>
    <row r="124" spans="1:91"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I124" s="178">
        <f t="shared" si="79"/>
        <v>43948</v>
      </c>
      <c r="CJ124">
        <f t="shared" si="80"/>
        <v>0</v>
      </c>
      <c r="CK124">
        <f t="shared" si="81"/>
        <v>15</v>
      </c>
      <c r="CL124" s="178">
        <f t="shared" si="82"/>
        <v>43948</v>
      </c>
      <c r="CM124">
        <f t="shared" si="83"/>
        <v>0</v>
      </c>
    </row>
    <row r="125" spans="1:91"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I125" s="178">
        <f t="shared" si="79"/>
        <v>43949</v>
      </c>
      <c r="CJ125">
        <f t="shared" si="80"/>
        <v>0</v>
      </c>
      <c r="CK125">
        <f t="shared" si="81"/>
        <v>24</v>
      </c>
      <c r="CL125" s="178">
        <f t="shared" si="82"/>
        <v>43949</v>
      </c>
      <c r="CM125">
        <f t="shared" si="83"/>
        <v>0</v>
      </c>
    </row>
    <row r="126" spans="1:91"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I126" s="178">
        <f t="shared" si="79"/>
        <v>43950</v>
      </c>
      <c r="CJ126">
        <f t="shared" si="80"/>
        <v>0</v>
      </c>
      <c r="CK126">
        <f t="shared" si="81"/>
        <v>19</v>
      </c>
      <c r="CL126" s="178">
        <f t="shared" si="82"/>
        <v>43950</v>
      </c>
      <c r="CM126">
        <f t="shared" si="83"/>
        <v>0</v>
      </c>
    </row>
    <row r="127" spans="1:91"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I127" s="178">
        <f t="shared" si="79"/>
        <v>43951</v>
      </c>
      <c r="CJ127">
        <f t="shared" si="80"/>
        <v>0</v>
      </c>
      <c r="CK127">
        <f t="shared" si="81"/>
        <v>16</v>
      </c>
      <c r="CL127" s="178">
        <f t="shared" si="82"/>
        <v>43951</v>
      </c>
      <c r="CM127">
        <f t="shared" si="83"/>
        <v>0</v>
      </c>
    </row>
    <row r="128" spans="1:91"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I128" s="178">
        <f t="shared" si="79"/>
        <v>43952</v>
      </c>
      <c r="CJ128">
        <f t="shared" si="80"/>
        <v>2</v>
      </c>
      <c r="CK128">
        <f t="shared" si="81"/>
        <v>13</v>
      </c>
      <c r="CL128" s="178">
        <f t="shared" si="82"/>
        <v>43952</v>
      </c>
      <c r="CM128">
        <f t="shared" si="83"/>
        <v>0</v>
      </c>
    </row>
    <row r="129" spans="1:91"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I129" s="178">
        <f t="shared" si="79"/>
        <v>43953</v>
      </c>
      <c r="CJ129">
        <f t="shared" si="80"/>
        <v>0</v>
      </c>
      <c r="CK129">
        <f t="shared" si="81"/>
        <v>5</v>
      </c>
      <c r="CL129" s="178">
        <f t="shared" si="82"/>
        <v>43953</v>
      </c>
      <c r="CM129">
        <f t="shared" si="83"/>
        <v>0</v>
      </c>
    </row>
    <row r="130" spans="1:91"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I130" s="178">
        <f t="shared" si="79"/>
        <v>43954</v>
      </c>
      <c r="CJ130">
        <f t="shared" si="80"/>
        <v>0</v>
      </c>
      <c r="CK130">
        <f t="shared" si="81"/>
        <v>15</v>
      </c>
      <c r="CL130" s="178">
        <f t="shared" si="82"/>
        <v>43954</v>
      </c>
      <c r="CM130">
        <f t="shared" si="83"/>
        <v>0</v>
      </c>
    </row>
    <row r="131" spans="1:91"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I131" s="178">
        <f t="shared" si="79"/>
        <v>43955</v>
      </c>
      <c r="CJ131">
        <f t="shared" si="80"/>
        <v>1</v>
      </c>
      <c r="CK131">
        <f t="shared" si="81"/>
        <v>21</v>
      </c>
      <c r="CL131" s="178">
        <f t="shared" si="82"/>
        <v>43955</v>
      </c>
      <c r="CM131">
        <f t="shared" si="83"/>
        <v>0</v>
      </c>
    </row>
    <row r="132" spans="1:91"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I132" s="178">
        <f t="shared" si="79"/>
        <v>43956</v>
      </c>
      <c r="CJ132">
        <f t="shared" si="80"/>
        <v>0</v>
      </c>
      <c r="CK132">
        <f t="shared" si="81"/>
        <v>20</v>
      </c>
      <c r="CL132" s="178">
        <f t="shared" si="82"/>
        <v>43956</v>
      </c>
      <c r="CM132">
        <f t="shared" si="83"/>
        <v>0</v>
      </c>
    </row>
    <row r="133" spans="1:91"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I133" s="178">
        <f t="shared" si="79"/>
        <v>43957</v>
      </c>
      <c r="CJ133">
        <f t="shared" si="80"/>
        <v>0</v>
      </c>
      <c r="CK133">
        <f t="shared" si="81"/>
        <v>12</v>
      </c>
      <c r="CL133" s="178">
        <f t="shared" si="82"/>
        <v>43957</v>
      </c>
      <c r="CM133">
        <f t="shared" si="83"/>
        <v>0</v>
      </c>
    </row>
    <row r="134" spans="1:91"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I134" s="178">
        <f t="shared" si="79"/>
        <v>43958</v>
      </c>
      <c r="CJ134">
        <f t="shared" si="80"/>
        <v>0</v>
      </c>
      <c r="CK134">
        <f t="shared" si="81"/>
        <v>0</v>
      </c>
      <c r="CL134" s="178">
        <f t="shared" si="82"/>
        <v>43958</v>
      </c>
      <c r="CM134">
        <f t="shared" si="83"/>
        <v>0</v>
      </c>
    </row>
    <row r="135" spans="1:91"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I135" s="178">
        <f t="shared" si="79"/>
        <v>43959</v>
      </c>
      <c r="CJ135">
        <f t="shared" si="80"/>
        <v>0</v>
      </c>
      <c r="CK135">
        <f t="shared" si="81"/>
        <v>28</v>
      </c>
      <c r="CL135" s="178">
        <f t="shared" si="82"/>
        <v>43959</v>
      </c>
      <c r="CM135">
        <f t="shared" si="83"/>
        <v>0</v>
      </c>
    </row>
    <row r="136" spans="1:91"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I136" s="178">
        <f t="shared" si="79"/>
        <v>43960</v>
      </c>
      <c r="CJ136">
        <f t="shared" si="80"/>
        <v>0</v>
      </c>
      <c r="CK136">
        <f t="shared" si="81"/>
        <v>7</v>
      </c>
      <c r="CL136" s="178">
        <f t="shared" si="82"/>
        <v>43960</v>
      </c>
      <c r="CM136">
        <f t="shared" si="83"/>
        <v>0</v>
      </c>
    </row>
    <row r="137" spans="1:91"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I137" s="178">
        <f t="shared" si="79"/>
        <v>43961</v>
      </c>
      <c r="CJ137">
        <f t="shared" si="80"/>
        <v>7</v>
      </c>
      <c r="CK137">
        <f t="shared" si="81"/>
        <v>15</v>
      </c>
      <c r="CL137" s="178">
        <f t="shared" si="82"/>
        <v>43961</v>
      </c>
      <c r="CM137">
        <f t="shared" si="83"/>
        <v>0</v>
      </c>
    </row>
    <row r="138" spans="1:91"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I138" s="178">
        <f t="shared" si="79"/>
        <v>43962</v>
      </c>
      <c r="CJ138">
        <f t="shared" si="80"/>
        <v>0</v>
      </c>
      <c r="CK138">
        <f t="shared" si="81"/>
        <v>3</v>
      </c>
      <c r="CL138" s="178">
        <f t="shared" si="82"/>
        <v>43962</v>
      </c>
      <c r="CM138">
        <f t="shared" si="83"/>
        <v>0</v>
      </c>
    </row>
    <row r="139" spans="1:91"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I139" s="178">
        <f t="shared" si="79"/>
        <v>43963</v>
      </c>
      <c r="CJ139">
        <f t="shared" si="80"/>
        <v>0</v>
      </c>
      <c r="CK139">
        <f t="shared" si="81"/>
        <v>6</v>
      </c>
      <c r="CL139" s="178">
        <f t="shared" si="82"/>
        <v>43963</v>
      </c>
      <c r="CM139">
        <f t="shared" si="83"/>
        <v>0</v>
      </c>
    </row>
    <row r="140" spans="1:91"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I140" s="178">
        <f t="shared" si="79"/>
        <v>43964</v>
      </c>
      <c r="CJ140">
        <f t="shared" si="80"/>
        <v>3</v>
      </c>
      <c r="CK140">
        <f t="shared" si="81"/>
        <v>17</v>
      </c>
      <c r="CL140" s="178">
        <f t="shared" si="82"/>
        <v>43964</v>
      </c>
      <c r="CM140">
        <f t="shared" si="83"/>
        <v>0</v>
      </c>
    </row>
    <row r="141" spans="1:91"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I141" s="178">
        <f t="shared" si="79"/>
        <v>43965</v>
      </c>
      <c r="CJ141">
        <f t="shared" si="80"/>
        <v>1</v>
      </c>
      <c r="CK141">
        <f t="shared" si="81"/>
        <v>1</v>
      </c>
      <c r="CL141" s="178">
        <f t="shared" si="82"/>
        <v>43965</v>
      </c>
      <c r="CM141">
        <f t="shared" si="83"/>
        <v>0</v>
      </c>
    </row>
    <row r="142" spans="1:91"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I142" s="178">
        <f t="shared" si="79"/>
        <v>43966</v>
      </c>
      <c r="CJ142">
        <f t="shared" si="80"/>
        <v>1</v>
      </c>
      <c r="CK142">
        <f t="shared" si="81"/>
        <v>10</v>
      </c>
      <c r="CL142" s="178">
        <f t="shared" si="82"/>
        <v>43966</v>
      </c>
      <c r="CM142">
        <f t="shared" si="83"/>
        <v>0</v>
      </c>
    </row>
    <row r="143" spans="1:91"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I143" s="178">
        <f t="shared" si="79"/>
        <v>43967</v>
      </c>
      <c r="CJ143">
        <f t="shared" si="80"/>
        <v>0</v>
      </c>
      <c r="CK143">
        <f t="shared" si="81"/>
        <v>3</v>
      </c>
      <c r="CL143" s="178">
        <f t="shared" si="82"/>
        <v>43967</v>
      </c>
      <c r="CM143">
        <f t="shared" si="83"/>
        <v>0</v>
      </c>
    </row>
    <row r="144" spans="1:91"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I144" s="178">
        <f t="shared" si="79"/>
        <v>43968</v>
      </c>
      <c r="CJ144">
        <f t="shared" si="80"/>
        <v>3</v>
      </c>
      <c r="CK144">
        <f t="shared" si="81"/>
        <v>2</v>
      </c>
      <c r="CL144" s="178">
        <f t="shared" si="82"/>
        <v>43968</v>
      </c>
      <c r="CM144">
        <f t="shared" si="83"/>
        <v>0</v>
      </c>
    </row>
    <row r="145" spans="1:91"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I145" s="178">
        <f t="shared" si="79"/>
        <v>43969</v>
      </c>
      <c r="CJ145">
        <f t="shared" si="80"/>
        <v>0</v>
      </c>
      <c r="CK145">
        <f t="shared" si="81"/>
        <v>1</v>
      </c>
      <c r="CL145" s="178">
        <f t="shared" si="82"/>
        <v>43969</v>
      </c>
      <c r="CM145">
        <f t="shared" si="83"/>
        <v>0</v>
      </c>
    </row>
    <row r="146" spans="1:91"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I146" s="178">
        <f t="shared" si="79"/>
        <v>43970</v>
      </c>
      <c r="CJ146">
        <f t="shared" si="80"/>
        <v>0</v>
      </c>
      <c r="CK146">
        <f t="shared" si="81"/>
        <v>0</v>
      </c>
      <c r="CL146" s="178">
        <f t="shared" si="82"/>
        <v>43970</v>
      </c>
      <c r="CM146">
        <f t="shared" si="83"/>
        <v>0</v>
      </c>
    </row>
    <row r="147" spans="1:91"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I147" s="178">
        <f t="shared" si="79"/>
        <v>43971</v>
      </c>
      <c r="CJ147">
        <f t="shared" si="80"/>
        <v>0</v>
      </c>
      <c r="CK147">
        <f t="shared" si="81"/>
        <v>0</v>
      </c>
      <c r="CL147" s="178">
        <f t="shared" si="82"/>
        <v>43971</v>
      </c>
      <c r="CM147">
        <f t="shared" si="83"/>
        <v>0</v>
      </c>
    </row>
    <row r="148" spans="1:91"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I148" s="178">
        <f t="shared" si="79"/>
        <v>43972</v>
      </c>
      <c r="CJ148">
        <f t="shared" si="80"/>
        <v>8</v>
      </c>
      <c r="CK148">
        <f t="shared" si="81"/>
        <v>4</v>
      </c>
      <c r="CL148" s="178">
        <f t="shared" si="82"/>
        <v>43972</v>
      </c>
      <c r="CM148">
        <f t="shared" si="83"/>
        <v>0</v>
      </c>
    </row>
    <row r="149" spans="1:91"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I149" s="178">
        <f t="shared" si="79"/>
        <v>43973</v>
      </c>
      <c r="CJ149">
        <f t="shared" si="80"/>
        <v>2</v>
      </c>
      <c r="CK149">
        <f t="shared" si="81"/>
        <v>0</v>
      </c>
      <c r="CL149" s="178">
        <f t="shared" si="82"/>
        <v>43973</v>
      </c>
      <c r="CM149">
        <f t="shared" si="83"/>
        <v>0</v>
      </c>
    </row>
    <row r="150" spans="1:91"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I150" s="178">
        <f t="shared" si="79"/>
        <v>43974</v>
      </c>
      <c r="CJ150">
        <f t="shared" si="80"/>
        <v>0</v>
      </c>
      <c r="CK150">
        <f t="shared" si="81"/>
        <v>0</v>
      </c>
      <c r="CL150" s="178">
        <f t="shared" si="82"/>
        <v>43974</v>
      </c>
      <c r="CM150">
        <f t="shared" si="83"/>
        <v>0</v>
      </c>
    </row>
    <row r="151" spans="1:91"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I151" s="178">
        <f t="shared" si="79"/>
        <v>43975</v>
      </c>
      <c r="CJ151">
        <f t="shared" si="80"/>
        <v>0</v>
      </c>
      <c r="CK151">
        <f t="shared" si="81"/>
        <v>1</v>
      </c>
      <c r="CL151" s="178">
        <f t="shared" si="82"/>
        <v>43975</v>
      </c>
      <c r="CM151">
        <f t="shared" si="83"/>
        <v>0</v>
      </c>
    </row>
    <row r="152" spans="1:91"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I152" s="178">
        <f t="shared" si="79"/>
        <v>43976</v>
      </c>
      <c r="CJ152">
        <f t="shared" si="80"/>
        <v>0</v>
      </c>
      <c r="CK152">
        <f t="shared" si="81"/>
        <v>0</v>
      </c>
      <c r="CL152" s="178">
        <f t="shared" si="82"/>
        <v>43976</v>
      </c>
      <c r="CM152">
        <f t="shared" si="83"/>
        <v>0</v>
      </c>
    </row>
    <row r="153" spans="1:91"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I153" s="178">
        <f t="shared" si="79"/>
        <v>43977</v>
      </c>
      <c r="CJ153">
        <f t="shared" si="80"/>
        <v>0</v>
      </c>
      <c r="CK153">
        <f t="shared" si="81"/>
        <v>3</v>
      </c>
      <c r="CL153" s="178">
        <f t="shared" si="82"/>
        <v>43977</v>
      </c>
      <c r="CM153">
        <f t="shared" si="83"/>
        <v>0</v>
      </c>
    </row>
    <row r="154" spans="1:91"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I154" s="178">
        <f t="shared" si="79"/>
        <v>43978</v>
      </c>
      <c r="CJ154">
        <f t="shared" si="80"/>
        <v>1</v>
      </c>
      <c r="CK154">
        <f t="shared" si="81"/>
        <v>1</v>
      </c>
      <c r="CL154" s="178">
        <f t="shared" si="82"/>
        <v>43978</v>
      </c>
      <c r="CM154">
        <f t="shared" si="83"/>
        <v>0</v>
      </c>
    </row>
    <row r="155" spans="1:91"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I155" s="178">
        <f t="shared" si="79"/>
        <v>43979</v>
      </c>
      <c r="CJ155">
        <f t="shared" si="80"/>
        <v>0</v>
      </c>
      <c r="CK155">
        <f t="shared" si="81"/>
        <v>1</v>
      </c>
      <c r="CL155" s="178">
        <f t="shared" si="82"/>
        <v>43979</v>
      </c>
      <c r="CM155">
        <f t="shared" si="83"/>
        <v>0</v>
      </c>
    </row>
    <row r="156" spans="1:91"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I156" s="178">
        <f t="shared" si="79"/>
        <v>43980</v>
      </c>
      <c r="CJ156">
        <f t="shared" si="80"/>
        <v>13</v>
      </c>
      <c r="CK156">
        <f t="shared" si="81"/>
        <v>0</v>
      </c>
      <c r="CL156" s="178">
        <f t="shared" si="82"/>
        <v>43980</v>
      </c>
      <c r="CM156">
        <f t="shared" si="83"/>
        <v>0</v>
      </c>
    </row>
    <row r="157" spans="1:91"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I157" s="178">
        <f t="shared" ref="CI157:CI220" si="160">+A157</f>
        <v>43981</v>
      </c>
      <c r="CJ157">
        <f t="shared" ref="CJ157:CJ220" si="161">+AD157</f>
        <v>3</v>
      </c>
      <c r="CK157">
        <f t="shared" ref="CK157:CK220" si="162">+AG157</f>
        <v>1</v>
      </c>
      <c r="CL157" s="178">
        <f t="shared" ref="CL157:CL220" si="163">+A157</f>
        <v>43981</v>
      </c>
      <c r="CM157">
        <f t="shared" ref="CM157:CM220" si="164">+AI157</f>
        <v>0</v>
      </c>
    </row>
    <row r="158" spans="1:91"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I158" s="178">
        <f t="shared" si="160"/>
        <v>43982</v>
      </c>
      <c r="CJ158">
        <f t="shared" si="161"/>
        <v>2</v>
      </c>
      <c r="CK158">
        <f t="shared" si="162"/>
        <v>1</v>
      </c>
      <c r="CL158" s="178">
        <f t="shared" si="163"/>
        <v>43982</v>
      </c>
      <c r="CM158">
        <f t="shared" si="164"/>
        <v>0</v>
      </c>
    </row>
    <row r="159" spans="1:91"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I159" s="178">
        <f t="shared" si="160"/>
        <v>43983</v>
      </c>
      <c r="CJ159">
        <f t="shared" si="161"/>
        <v>3</v>
      </c>
      <c r="CK159">
        <f t="shared" si="162"/>
        <v>0</v>
      </c>
      <c r="CL159" s="178">
        <f t="shared" si="163"/>
        <v>43983</v>
      </c>
      <c r="CM159">
        <f t="shared" si="164"/>
        <v>0</v>
      </c>
    </row>
    <row r="160" spans="1:91"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I160" s="178">
        <f t="shared" si="160"/>
        <v>43984</v>
      </c>
      <c r="CJ160">
        <f t="shared" si="161"/>
        <v>6</v>
      </c>
      <c r="CK160">
        <f t="shared" si="162"/>
        <v>1</v>
      </c>
      <c r="CL160" s="178">
        <f t="shared" si="163"/>
        <v>43984</v>
      </c>
      <c r="CM160">
        <f t="shared" si="164"/>
        <v>0</v>
      </c>
    </row>
    <row r="161" spans="1:91"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I161" s="178">
        <f t="shared" si="160"/>
        <v>43985</v>
      </c>
      <c r="CJ161">
        <f t="shared" si="161"/>
        <v>0</v>
      </c>
      <c r="CK161">
        <f t="shared" si="162"/>
        <v>1</v>
      </c>
      <c r="CL161" s="178">
        <f t="shared" si="163"/>
        <v>43985</v>
      </c>
      <c r="CM161">
        <f t="shared" si="164"/>
        <v>0</v>
      </c>
    </row>
    <row r="162" spans="1:91"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I162" s="178">
        <f t="shared" si="160"/>
        <v>43986</v>
      </c>
      <c r="CJ162">
        <f t="shared" si="161"/>
        <v>6</v>
      </c>
      <c r="CK162">
        <f t="shared" si="162"/>
        <v>3</v>
      </c>
      <c r="CL162" s="178">
        <f t="shared" si="163"/>
        <v>43986</v>
      </c>
      <c r="CM162">
        <f t="shared" si="164"/>
        <v>0</v>
      </c>
    </row>
    <row r="163" spans="1:91"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I163" s="178">
        <f t="shared" si="160"/>
        <v>43987</v>
      </c>
      <c r="CJ163">
        <f t="shared" si="161"/>
        <v>3</v>
      </c>
      <c r="CK163">
        <f t="shared" si="162"/>
        <v>3</v>
      </c>
      <c r="CL163" s="178">
        <f t="shared" si="163"/>
        <v>43987</v>
      </c>
      <c r="CM163">
        <f t="shared" si="164"/>
        <v>0</v>
      </c>
    </row>
    <row r="164" spans="1:91"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I164" s="178">
        <f t="shared" si="160"/>
        <v>43988</v>
      </c>
      <c r="CJ164">
        <f t="shared" si="161"/>
        <v>3</v>
      </c>
      <c r="CK164">
        <f t="shared" si="162"/>
        <v>3</v>
      </c>
      <c r="CL164" s="178">
        <f t="shared" si="163"/>
        <v>43988</v>
      </c>
      <c r="CM164">
        <f t="shared" si="164"/>
        <v>0</v>
      </c>
    </row>
    <row r="165" spans="1:91"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I165" s="178">
        <f t="shared" si="160"/>
        <v>43989</v>
      </c>
      <c r="CJ165">
        <f t="shared" si="161"/>
        <v>1</v>
      </c>
      <c r="CK165">
        <f t="shared" si="162"/>
        <v>1</v>
      </c>
      <c r="CL165" s="178">
        <f t="shared" si="163"/>
        <v>43989</v>
      </c>
      <c r="CM165">
        <f t="shared" si="164"/>
        <v>0</v>
      </c>
    </row>
    <row r="166" spans="1:91"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I166" s="178">
        <f t="shared" si="160"/>
        <v>43990</v>
      </c>
      <c r="CJ166">
        <f t="shared" si="161"/>
        <v>1</v>
      </c>
      <c r="CK166">
        <f t="shared" si="162"/>
        <v>0</v>
      </c>
      <c r="CL166" s="178">
        <f t="shared" si="163"/>
        <v>43990</v>
      </c>
      <c r="CM166">
        <f t="shared" si="164"/>
        <v>0</v>
      </c>
    </row>
    <row r="167" spans="1:91"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I167" s="178">
        <f t="shared" si="160"/>
        <v>43991</v>
      </c>
      <c r="CJ167">
        <f t="shared" si="161"/>
        <v>0</v>
      </c>
      <c r="CK167">
        <f t="shared" si="162"/>
        <v>1</v>
      </c>
      <c r="CL167" s="178">
        <f t="shared" si="163"/>
        <v>43991</v>
      </c>
      <c r="CM167">
        <f t="shared" si="164"/>
        <v>0</v>
      </c>
    </row>
    <row r="168" spans="1:91"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I168" s="178">
        <f t="shared" si="160"/>
        <v>43992</v>
      </c>
      <c r="CJ168">
        <f t="shared" si="161"/>
        <v>0</v>
      </c>
      <c r="CK168">
        <f t="shared" si="162"/>
        <v>1</v>
      </c>
      <c r="CL168" s="178">
        <f t="shared" si="163"/>
        <v>43992</v>
      </c>
      <c r="CM168">
        <f t="shared" si="164"/>
        <v>0</v>
      </c>
    </row>
    <row r="169" spans="1:91"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I169" s="178">
        <f t="shared" si="160"/>
        <v>43993</v>
      </c>
      <c r="CJ169">
        <f t="shared" si="161"/>
        <v>0</v>
      </c>
      <c r="CK169">
        <f t="shared" si="162"/>
        <v>2</v>
      </c>
      <c r="CL169" s="178">
        <f t="shared" si="163"/>
        <v>43993</v>
      </c>
      <c r="CM169">
        <f t="shared" si="164"/>
        <v>0</v>
      </c>
    </row>
    <row r="170" spans="1:91"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I170" s="178">
        <f t="shared" si="160"/>
        <v>43994</v>
      </c>
      <c r="CJ170">
        <f t="shared" si="161"/>
        <v>1</v>
      </c>
      <c r="CK170">
        <f t="shared" si="162"/>
        <v>7</v>
      </c>
      <c r="CL170" s="178">
        <f t="shared" si="163"/>
        <v>43994</v>
      </c>
      <c r="CM170">
        <f t="shared" si="164"/>
        <v>0</v>
      </c>
    </row>
    <row r="171" spans="1:91"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I171" s="178">
        <f t="shared" si="160"/>
        <v>43995</v>
      </c>
      <c r="CJ171">
        <f t="shared" si="161"/>
        <v>1</v>
      </c>
      <c r="CK171">
        <f t="shared" si="162"/>
        <v>1</v>
      </c>
      <c r="CL171" s="178">
        <f t="shared" si="163"/>
        <v>43995</v>
      </c>
      <c r="CM171">
        <f t="shared" si="164"/>
        <v>0</v>
      </c>
    </row>
    <row r="172" spans="1:91"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I172" s="178">
        <f t="shared" si="160"/>
        <v>43996</v>
      </c>
      <c r="CJ172">
        <f t="shared" si="161"/>
        <v>0</v>
      </c>
      <c r="CK172">
        <f t="shared" si="162"/>
        <v>6</v>
      </c>
      <c r="CL172" s="178">
        <f t="shared" si="163"/>
        <v>43996</v>
      </c>
      <c r="CM172">
        <f t="shared" si="164"/>
        <v>0</v>
      </c>
    </row>
    <row r="173" spans="1:91"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I173" s="178">
        <f t="shared" si="160"/>
        <v>43997</v>
      </c>
      <c r="CJ173">
        <f t="shared" si="161"/>
        <v>3</v>
      </c>
      <c r="CK173">
        <f t="shared" si="162"/>
        <v>0</v>
      </c>
      <c r="CL173" s="178">
        <f t="shared" si="163"/>
        <v>43997</v>
      </c>
      <c r="CM173">
        <f t="shared" si="164"/>
        <v>0</v>
      </c>
    </row>
    <row r="174" spans="1:91"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I174" s="178">
        <f t="shared" si="160"/>
        <v>43998</v>
      </c>
      <c r="CJ174">
        <f t="shared" si="161"/>
        <v>0</v>
      </c>
      <c r="CK174">
        <f t="shared" si="162"/>
        <v>2</v>
      </c>
      <c r="CL174" s="178">
        <f t="shared" si="163"/>
        <v>43998</v>
      </c>
      <c r="CM174">
        <f t="shared" si="164"/>
        <v>0</v>
      </c>
    </row>
    <row r="175" spans="1:91"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I175" s="178">
        <f t="shared" si="160"/>
        <v>43999</v>
      </c>
      <c r="CJ175">
        <f t="shared" si="161"/>
        <v>8</v>
      </c>
      <c r="CK175">
        <f t="shared" si="162"/>
        <v>2</v>
      </c>
      <c r="CL175" s="178">
        <f t="shared" si="163"/>
        <v>43999</v>
      </c>
      <c r="CM175">
        <f t="shared" si="164"/>
        <v>0</v>
      </c>
    </row>
    <row r="176" spans="1:91"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I176" s="178">
        <f t="shared" si="160"/>
        <v>44000</v>
      </c>
      <c r="CJ176">
        <f t="shared" si="161"/>
        <v>4</v>
      </c>
      <c r="CK176">
        <f t="shared" si="162"/>
        <v>1</v>
      </c>
      <c r="CL176" s="178">
        <f t="shared" si="163"/>
        <v>44000</v>
      </c>
      <c r="CM176">
        <f t="shared" si="164"/>
        <v>0</v>
      </c>
    </row>
    <row r="177" spans="1:95"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I177" s="178">
        <f t="shared" si="160"/>
        <v>44001</v>
      </c>
      <c r="CJ177">
        <f t="shared" si="161"/>
        <v>3</v>
      </c>
      <c r="CK177">
        <f t="shared" si="162"/>
        <v>2</v>
      </c>
      <c r="CL177" s="178">
        <f t="shared" si="163"/>
        <v>44001</v>
      </c>
      <c r="CM177">
        <f t="shared" si="164"/>
        <v>0</v>
      </c>
    </row>
    <row r="178" spans="1:95"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I178" s="178">
        <f t="shared" si="160"/>
        <v>44002</v>
      </c>
      <c r="CJ178">
        <f t="shared" si="161"/>
        <v>1</v>
      </c>
      <c r="CK178">
        <f t="shared" si="162"/>
        <v>3</v>
      </c>
      <c r="CL178" s="178">
        <f t="shared" si="163"/>
        <v>44002</v>
      </c>
      <c r="CM178">
        <f t="shared" si="164"/>
        <v>0</v>
      </c>
    </row>
    <row r="179" spans="1:95"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I179" s="178">
        <f t="shared" si="160"/>
        <v>44003</v>
      </c>
      <c r="CJ179">
        <f t="shared" si="161"/>
        <v>3</v>
      </c>
      <c r="CK179">
        <f t="shared" si="162"/>
        <v>1</v>
      </c>
      <c r="CL179" s="178">
        <f t="shared" si="163"/>
        <v>44003</v>
      </c>
      <c r="CM179">
        <f t="shared" si="164"/>
        <v>1</v>
      </c>
    </row>
    <row r="180" spans="1:95"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I180" s="178">
        <f t="shared" si="160"/>
        <v>44004</v>
      </c>
      <c r="CJ180">
        <f t="shared" si="161"/>
        <v>30</v>
      </c>
      <c r="CK180">
        <f t="shared" si="162"/>
        <v>0</v>
      </c>
      <c r="CL180" s="178">
        <f t="shared" si="163"/>
        <v>44004</v>
      </c>
      <c r="CM180">
        <f t="shared" si="164"/>
        <v>0</v>
      </c>
    </row>
    <row r="181" spans="1:95"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I181" s="178">
        <f t="shared" si="160"/>
        <v>44005</v>
      </c>
      <c r="CJ181">
        <f t="shared" si="161"/>
        <v>16</v>
      </c>
      <c r="CK181">
        <f t="shared" si="162"/>
        <v>5</v>
      </c>
      <c r="CL181" s="178">
        <f t="shared" si="163"/>
        <v>44005</v>
      </c>
      <c r="CM181">
        <f t="shared" si="164"/>
        <v>1</v>
      </c>
    </row>
    <row r="182" spans="1:95"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I182" s="178">
        <f t="shared" si="160"/>
        <v>44006</v>
      </c>
      <c r="CJ182">
        <f t="shared" si="161"/>
        <v>2</v>
      </c>
      <c r="CK182">
        <f t="shared" si="162"/>
        <v>3</v>
      </c>
      <c r="CL182" s="178">
        <f t="shared" si="163"/>
        <v>44006</v>
      </c>
      <c r="CM182">
        <f t="shared" si="164"/>
        <v>0</v>
      </c>
    </row>
    <row r="183" spans="1:95"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I183" s="178">
        <f t="shared" si="160"/>
        <v>44007</v>
      </c>
      <c r="CJ183">
        <f t="shared" si="161"/>
        <v>14</v>
      </c>
      <c r="CK183">
        <f t="shared" si="162"/>
        <v>2</v>
      </c>
      <c r="CL183" s="178">
        <f t="shared" si="163"/>
        <v>44007</v>
      </c>
      <c r="CM183">
        <f t="shared" si="164"/>
        <v>1</v>
      </c>
    </row>
    <row r="184" spans="1:95"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I184" s="178">
        <f t="shared" si="160"/>
        <v>44008</v>
      </c>
      <c r="CJ184">
        <f t="shared" si="161"/>
        <v>3</v>
      </c>
      <c r="CK184">
        <f t="shared" si="162"/>
        <v>3</v>
      </c>
      <c r="CL184" s="178">
        <f t="shared" si="163"/>
        <v>44008</v>
      </c>
      <c r="CM184">
        <f t="shared" si="164"/>
        <v>0</v>
      </c>
    </row>
    <row r="185" spans="1:95"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I185" s="178">
        <f t="shared" si="160"/>
        <v>44009</v>
      </c>
      <c r="CJ185">
        <f t="shared" si="161"/>
        <v>1</v>
      </c>
      <c r="CK185">
        <f t="shared" si="162"/>
        <v>4</v>
      </c>
      <c r="CL185" s="178">
        <f t="shared" si="163"/>
        <v>44009</v>
      </c>
      <c r="CM185">
        <f t="shared" si="164"/>
        <v>0</v>
      </c>
    </row>
    <row r="186" spans="1:95"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I186" s="178">
        <f t="shared" si="160"/>
        <v>44010</v>
      </c>
      <c r="CJ186">
        <f t="shared" si="161"/>
        <v>2</v>
      </c>
      <c r="CK186">
        <f t="shared" si="162"/>
        <v>9</v>
      </c>
      <c r="CL186" s="178">
        <f t="shared" si="163"/>
        <v>44010</v>
      </c>
      <c r="CM186">
        <f t="shared" si="164"/>
        <v>0</v>
      </c>
    </row>
    <row r="187" spans="1:95"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I187" s="178">
        <f t="shared" si="160"/>
        <v>44011</v>
      </c>
      <c r="CJ187">
        <f t="shared" si="161"/>
        <v>4</v>
      </c>
      <c r="CK187">
        <f t="shared" si="162"/>
        <v>1</v>
      </c>
      <c r="CL187" s="178">
        <f t="shared" si="163"/>
        <v>44011</v>
      </c>
      <c r="CM187">
        <f t="shared" si="164"/>
        <v>0</v>
      </c>
    </row>
    <row r="188" spans="1:95"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I188" s="178">
        <f t="shared" si="160"/>
        <v>44012</v>
      </c>
      <c r="CJ188">
        <f t="shared" si="161"/>
        <v>2</v>
      </c>
      <c r="CK188">
        <f t="shared" si="162"/>
        <v>2</v>
      </c>
      <c r="CL188" s="178">
        <f t="shared" si="163"/>
        <v>44012</v>
      </c>
      <c r="CM188">
        <f t="shared" si="164"/>
        <v>0</v>
      </c>
      <c r="CO188" t="s">
        <v>433</v>
      </c>
      <c r="CQ188" t="s">
        <v>434</v>
      </c>
    </row>
    <row r="189" spans="1:95"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I189" s="178">
        <f t="shared" si="160"/>
        <v>44013</v>
      </c>
      <c r="CJ189">
        <f t="shared" si="161"/>
        <v>28</v>
      </c>
      <c r="CK189">
        <f t="shared" si="162"/>
        <v>10</v>
      </c>
      <c r="CL189" s="178">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I190" s="178">
        <f t="shared" si="160"/>
        <v>44014</v>
      </c>
      <c r="CJ190">
        <f t="shared" si="161"/>
        <v>9</v>
      </c>
      <c r="CK190">
        <f t="shared" si="162"/>
        <v>3</v>
      </c>
      <c r="CL190" s="178">
        <f t="shared" si="163"/>
        <v>44014</v>
      </c>
      <c r="CM190">
        <f t="shared" si="164"/>
        <v>0</v>
      </c>
      <c r="CN190" s="1">
        <f t="shared" si="204"/>
        <v>44014</v>
      </c>
      <c r="CO190" s="279">
        <f t="shared" si="205"/>
        <v>9</v>
      </c>
      <c r="CP190" s="1">
        <f t="shared" si="206"/>
        <v>44014</v>
      </c>
      <c r="CQ190" s="280">
        <f t="shared" si="207"/>
        <v>0</v>
      </c>
    </row>
    <row r="191" spans="1:95"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I191" s="178">
        <f t="shared" si="160"/>
        <v>44015</v>
      </c>
      <c r="CJ191">
        <f t="shared" si="161"/>
        <v>5</v>
      </c>
      <c r="CK191">
        <f t="shared" si="162"/>
        <v>5</v>
      </c>
      <c r="CL191" s="178">
        <f t="shared" si="163"/>
        <v>44015</v>
      </c>
      <c r="CM191">
        <f t="shared" si="164"/>
        <v>0</v>
      </c>
      <c r="CN191" s="1">
        <f t="shared" si="204"/>
        <v>44015</v>
      </c>
      <c r="CO191" s="281">
        <f t="shared" si="205"/>
        <v>5</v>
      </c>
      <c r="CP191" s="1">
        <f t="shared" si="206"/>
        <v>44015</v>
      </c>
      <c r="CQ191" s="282">
        <f t="shared" si="207"/>
        <v>0</v>
      </c>
    </row>
    <row r="192" spans="1:95"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I192" s="178">
        <f t="shared" si="160"/>
        <v>44016</v>
      </c>
      <c r="CJ192">
        <f t="shared" si="161"/>
        <v>11</v>
      </c>
      <c r="CK192">
        <f t="shared" si="162"/>
        <v>20</v>
      </c>
      <c r="CL192" s="178">
        <f t="shared" si="163"/>
        <v>44016</v>
      </c>
      <c r="CM192">
        <f t="shared" si="164"/>
        <v>0</v>
      </c>
      <c r="CN192" s="1">
        <f t="shared" si="204"/>
        <v>44016</v>
      </c>
      <c r="CO192" s="281">
        <f t="shared" si="205"/>
        <v>11</v>
      </c>
      <c r="CP192" s="1">
        <f t="shared" si="206"/>
        <v>44016</v>
      </c>
      <c r="CQ192" s="282">
        <f t="shared" si="207"/>
        <v>0</v>
      </c>
    </row>
    <row r="193" spans="1:95"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I193" s="178">
        <f t="shared" si="160"/>
        <v>44017</v>
      </c>
      <c r="CJ193">
        <f t="shared" si="161"/>
        <v>10</v>
      </c>
      <c r="CK193">
        <f t="shared" si="162"/>
        <v>11</v>
      </c>
      <c r="CL193" s="178">
        <f t="shared" si="163"/>
        <v>44017</v>
      </c>
      <c r="CM193">
        <f t="shared" si="164"/>
        <v>0</v>
      </c>
      <c r="CN193" s="1">
        <f t="shared" si="204"/>
        <v>44017</v>
      </c>
      <c r="CO193" s="281">
        <f t="shared" si="205"/>
        <v>10</v>
      </c>
      <c r="CP193" s="1">
        <f t="shared" si="206"/>
        <v>44017</v>
      </c>
      <c r="CQ193" s="282">
        <f t="shared" si="207"/>
        <v>0</v>
      </c>
    </row>
    <row r="194" spans="1:95"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I194" s="178">
        <f t="shared" si="160"/>
        <v>44018</v>
      </c>
      <c r="CJ194">
        <f t="shared" si="161"/>
        <v>17</v>
      </c>
      <c r="CK194">
        <f t="shared" si="162"/>
        <v>1</v>
      </c>
      <c r="CL194" s="178">
        <f t="shared" si="163"/>
        <v>44018</v>
      </c>
      <c r="CM194">
        <f t="shared" si="164"/>
        <v>0</v>
      </c>
      <c r="CN194" s="1">
        <f t="shared" si="204"/>
        <v>44018</v>
      </c>
      <c r="CO194" s="281">
        <f t="shared" si="205"/>
        <v>17</v>
      </c>
      <c r="CP194" s="1">
        <f t="shared" si="206"/>
        <v>44018</v>
      </c>
      <c r="CQ194" s="282">
        <f t="shared" si="207"/>
        <v>0</v>
      </c>
    </row>
    <row r="195" spans="1:95"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I195" s="178">
        <f t="shared" si="160"/>
        <v>44019</v>
      </c>
      <c r="CJ195">
        <f t="shared" si="161"/>
        <v>14</v>
      </c>
      <c r="CK195">
        <f t="shared" si="162"/>
        <v>4</v>
      </c>
      <c r="CL195" s="178">
        <f t="shared" si="163"/>
        <v>44019</v>
      </c>
      <c r="CM195">
        <f t="shared" si="164"/>
        <v>0</v>
      </c>
      <c r="CN195" s="1">
        <f t="shared" si="204"/>
        <v>44019</v>
      </c>
      <c r="CO195" s="281">
        <f t="shared" si="205"/>
        <v>14</v>
      </c>
      <c r="CP195" s="1">
        <f t="shared" si="206"/>
        <v>44019</v>
      </c>
      <c r="CQ195" s="282">
        <f t="shared" si="207"/>
        <v>0</v>
      </c>
    </row>
    <row r="196" spans="1:95"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I196" s="178">
        <f t="shared" si="160"/>
        <v>44020</v>
      </c>
      <c r="CJ196">
        <f t="shared" si="161"/>
        <v>24</v>
      </c>
      <c r="CK196">
        <f t="shared" si="162"/>
        <v>6</v>
      </c>
      <c r="CL196" s="178">
        <f t="shared" si="163"/>
        <v>44020</v>
      </c>
      <c r="CM196">
        <f t="shared" si="164"/>
        <v>0</v>
      </c>
      <c r="CN196" s="1">
        <f t="shared" si="204"/>
        <v>44020</v>
      </c>
      <c r="CO196" s="281">
        <f t="shared" si="205"/>
        <v>24</v>
      </c>
      <c r="CP196" s="1">
        <f t="shared" si="206"/>
        <v>44020</v>
      </c>
      <c r="CQ196" s="282">
        <f t="shared" si="207"/>
        <v>0</v>
      </c>
    </row>
    <row r="197" spans="1:95"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I197" s="178">
        <f t="shared" si="160"/>
        <v>44021</v>
      </c>
      <c r="CJ197">
        <f t="shared" si="161"/>
        <v>42</v>
      </c>
      <c r="CK197">
        <f t="shared" si="162"/>
        <v>9</v>
      </c>
      <c r="CL197" s="178">
        <f t="shared" si="163"/>
        <v>44021</v>
      </c>
      <c r="CM197">
        <f t="shared" si="164"/>
        <v>0</v>
      </c>
      <c r="CN197" s="1">
        <f t="shared" si="204"/>
        <v>44021</v>
      </c>
      <c r="CO197" s="281">
        <f t="shared" si="205"/>
        <v>42</v>
      </c>
      <c r="CP197" s="1">
        <f t="shared" si="206"/>
        <v>44021</v>
      </c>
      <c r="CQ197" s="282">
        <f t="shared" si="207"/>
        <v>0</v>
      </c>
    </row>
    <row r="198" spans="1:95"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I198" s="178">
        <f t="shared" si="160"/>
        <v>44022</v>
      </c>
      <c r="CJ198">
        <f t="shared" si="161"/>
        <v>38</v>
      </c>
      <c r="CK198">
        <f t="shared" si="162"/>
        <v>11</v>
      </c>
      <c r="CL198" s="178">
        <f t="shared" si="163"/>
        <v>44022</v>
      </c>
      <c r="CM198">
        <f t="shared" si="164"/>
        <v>0</v>
      </c>
      <c r="CN198" s="1">
        <f t="shared" si="204"/>
        <v>44022</v>
      </c>
      <c r="CO198" s="281">
        <f t="shared" si="205"/>
        <v>38</v>
      </c>
      <c r="CP198" s="1">
        <f t="shared" si="206"/>
        <v>44022</v>
      </c>
      <c r="CQ198" s="282">
        <f t="shared" si="207"/>
        <v>0</v>
      </c>
    </row>
    <row r="199" spans="1:95"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I199" s="178">
        <f t="shared" si="160"/>
        <v>44023</v>
      </c>
      <c r="CJ199">
        <f t="shared" si="161"/>
        <v>28</v>
      </c>
      <c r="CK199">
        <f t="shared" si="162"/>
        <v>10</v>
      </c>
      <c r="CL199" s="178">
        <f t="shared" si="163"/>
        <v>44023</v>
      </c>
      <c r="CM199">
        <f t="shared" si="164"/>
        <v>0</v>
      </c>
      <c r="CN199" s="1">
        <f t="shared" si="204"/>
        <v>44023</v>
      </c>
      <c r="CO199" s="281">
        <f t="shared" si="205"/>
        <v>28</v>
      </c>
      <c r="CP199" s="1">
        <f t="shared" si="206"/>
        <v>44023</v>
      </c>
      <c r="CQ199" s="282">
        <f t="shared" si="207"/>
        <v>0</v>
      </c>
    </row>
    <row r="200" spans="1:95"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I200" s="178">
        <f t="shared" si="160"/>
        <v>44024</v>
      </c>
      <c r="CJ200">
        <f t="shared" si="161"/>
        <v>38</v>
      </c>
      <c r="CK200">
        <f t="shared" si="162"/>
        <v>17</v>
      </c>
      <c r="CL200" s="178">
        <f t="shared" si="163"/>
        <v>44024</v>
      </c>
      <c r="CM200">
        <f t="shared" si="164"/>
        <v>0</v>
      </c>
      <c r="CN200" s="1">
        <f t="shared" si="204"/>
        <v>44024</v>
      </c>
      <c r="CO200" s="281">
        <f t="shared" si="205"/>
        <v>38</v>
      </c>
      <c r="CP200" s="1">
        <f t="shared" si="206"/>
        <v>44024</v>
      </c>
      <c r="CQ200" s="282">
        <f t="shared" si="207"/>
        <v>0</v>
      </c>
    </row>
    <row r="201" spans="1:95"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I201" s="178">
        <f t="shared" si="160"/>
        <v>44025</v>
      </c>
      <c r="CJ201">
        <f t="shared" si="161"/>
        <v>52</v>
      </c>
      <c r="CK201">
        <f t="shared" si="162"/>
        <v>3</v>
      </c>
      <c r="CL201" s="178">
        <f t="shared" si="163"/>
        <v>44025</v>
      </c>
      <c r="CM201">
        <f t="shared" si="164"/>
        <v>1</v>
      </c>
      <c r="CN201" s="1">
        <f t="shared" si="204"/>
        <v>44025</v>
      </c>
      <c r="CO201" s="281">
        <f t="shared" si="205"/>
        <v>52</v>
      </c>
      <c r="CP201" s="1">
        <f t="shared" si="206"/>
        <v>44025</v>
      </c>
      <c r="CQ201" s="282">
        <f t="shared" si="207"/>
        <v>1</v>
      </c>
    </row>
    <row r="202" spans="1:95"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I202" s="178">
        <f t="shared" si="160"/>
        <v>44026</v>
      </c>
      <c r="CJ202">
        <f t="shared" si="161"/>
        <v>48</v>
      </c>
      <c r="CK202">
        <f t="shared" si="162"/>
        <v>12</v>
      </c>
      <c r="CL202" s="178">
        <f t="shared" si="163"/>
        <v>44026</v>
      </c>
      <c r="CM202">
        <f t="shared" si="164"/>
        <v>0</v>
      </c>
      <c r="CN202" s="1">
        <f t="shared" si="204"/>
        <v>44026</v>
      </c>
      <c r="CO202" s="281">
        <f t="shared" si="205"/>
        <v>48</v>
      </c>
      <c r="CP202" s="1">
        <f t="shared" si="206"/>
        <v>44026</v>
      </c>
      <c r="CQ202" s="282">
        <f t="shared" si="207"/>
        <v>0</v>
      </c>
    </row>
    <row r="203" spans="1:95"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I203" s="178">
        <f t="shared" si="160"/>
        <v>44027</v>
      </c>
      <c r="CJ203">
        <f t="shared" si="161"/>
        <v>19</v>
      </c>
      <c r="CK203">
        <f t="shared" si="162"/>
        <v>12</v>
      </c>
      <c r="CL203" s="178">
        <f t="shared" si="163"/>
        <v>44027</v>
      </c>
      <c r="CM203">
        <f t="shared" si="164"/>
        <v>2</v>
      </c>
      <c r="CN203" s="1">
        <f t="shared" si="204"/>
        <v>44027</v>
      </c>
      <c r="CO203" s="281">
        <f t="shared" si="205"/>
        <v>19</v>
      </c>
      <c r="CP203" s="1">
        <f t="shared" si="206"/>
        <v>44027</v>
      </c>
      <c r="CQ203" s="282">
        <f t="shared" si="207"/>
        <v>2</v>
      </c>
    </row>
    <row r="204" spans="1:95"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I204" s="178">
        <f t="shared" si="160"/>
        <v>44028</v>
      </c>
      <c r="CJ204">
        <f t="shared" si="161"/>
        <v>67</v>
      </c>
      <c r="CK204">
        <f t="shared" si="162"/>
        <v>13</v>
      </c>
      <c r="CL204" s="178">
        <f t="shared" si="163"/>
        <v>44028</v>
      </c>
      <c r="CM204">
        <f t="shared" si="164"/>
        <v>0</v>
      </c>
      <c r="CN204" s="1">
        <f t="shared" si="204"/>
        <v>44028</v>
      </c>
      <c r="CO204" s="281">
        <f t="shared" si="205"/>
        <v>67</v>
      </c>
      <c r="CP204" s="1">
        <f t="shared" si="206"/>
        <v>44028</v>
      </c>
      <c r="CQ204" s="282">
        <f t="shared" si="207"/>
        <v>0</v>
      </c>
    </row>
    <row r="205" spans="1:95"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I205" s="178">
        <f t="shared" si="160"/>
        <v>44029</v>
      </c>
      <c r="CJ205">
        <f t="shared" si="161"/>
        <v>58</v>
      </c>
      <c r="CK205">
        <f t="shared" si="162"/>
        <v>10</v>
      </c>
      <c r="CL205" s="178">
        <f t="shared" si="163"/>
        <v>44029</v>
      </c>
      <c r="CM205">
        <f t="shared" si="164"/>
        <v>1</v>
      </c>
      <c r="CN205" s="1">
        <f t="shared" si="204"/>
        <v>44029</v>
      </c>
      <c r="CO205" s="281">
        <f t="shared" si="205"/>
        <v>58</v>
      </c>
      <c r="CP205" s="1">
        <f t="shared" si="206"/>
        <v>44029</v>
      </c>
      <c r="CQ205" s="282">
        <f t="shared" si="207"/>
        <v>1</v>
      </c>
    </row>
    <row r="206" spans="1:95"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I206" s="178">
        <f t="shared" si="160"/>
        <v>44030</v>
      </c>
      <c r="CJ206">
        <f t="shared" si="161"/>
        <v>64</v>
      </c>
      <c r="CK206">
        <f t="shared" si="162"/>
        <v>10</v>
      </c>
      <c r="CL206" s="178">
        <f t="shared" si="163"/>
        <v>44030</v>
      </c>
      <c r="CM206">
        <f t="shared" si="164"/>
        <v>1</v>
      </c>
      <c r="CN206" s="1">
        <f t="shared" si="204"/>
        <v>44030</v>
      </c>
      <c r="CO206" s="281">
        <f t="shared" si="205"/>
        <v>64</v>
      </c>
      <c r="CP206" s="1">
        <f t="shared" si="206"/>
        <v>44030</v>
      </c>
      <c r="CQ206" s="282">
        <f t="shared" si="207"/>
        <v>1</v>
      </c>
    </row>
    <row r="207" spans="1:95"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I207" s="178">
        <f t="shared" si="160"/>
        <v>44031</v>
      </c>
      <c r="CJ207">
        <f t="shared" si="161"/>
        <v>108</v>
      </c>
      <c r="CK207">
        <f t="shared" si="162"/>
        <v>20</v>
      </c>
      <c r="CL207" s="178">
        <f t="shared" si="163"/>
        <v>44031</v>
      </c>
      <c r="CM207">
        <f t="shared" si="164"/>
        <v>0</v>
      </c>
      <c r="CN207" s="1">
        <f t="shared" si="204"/>
        <v>44031</v>
      </c>
      <c r="CO207" s="281">
        <f t="shared" si="205"/>
        <v>108</v>
      </c>
      <c r="CP207" s="1">
        <f t="shared" si="206"/>
        <v>44031</v>
      </c>
      <c r="CQ207" s="282">
        <f t="shared" si="207"/>
        <v>0</v>
      </c>
    </row>
    <row r="208" spans="1:95"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I208" s="178">
        <f t="shared" si="160"/>
        <v>44032</v>
      </c>
      <c r="CJ208">
        <f t="shared" si="161"/>
        <v>73</v>
      </c>
      <c r="CK208">
        <f t="shared" si="162"/>
        <v>8</v>
      </c>
      <c r="CL208" s="178">
        <f t="shared" si="163"/>
        <v>44032</v>
      </c>
      <c r="CM208">
        <f t="shared" si="164"/>
        <v>0</v>
      </c>
      <c r="CN208" s="1">
        <f t="shared" si="204"/>
        <v>44032</v>
      </c>
      <c r="CO208" s="281">
        <f t="shared" si="205"/>
        <v>73</v>
      </c>
      <c r="CP208" s="1">
        <f t="shared" si="206"/>
        <v>44032</v>
      </c>
      <c r="CQ208" s="282">
        <f t="shared" si="207"/>
        <v>0</v>
      </c>
    </row>
    <row r="209" spans="1:95"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I209" s="178">
        <f t="shared" si="160"/>
        <v>44033</v>
      </c>
      <c r="CJ209">
        <f t="shared" si="161"/>
        <v>60</v>
      </c>
      <c r="CK209">
        <f t="shared" si="162"/>
        <v>22</v>
      </c>
      <c r="CL209" s="178">
        <f t="shared" si="163"/>
        <v>44033</v>
      </c>
      <c r="CM209">
        <f t="shared" si="164"/>
        <v>2</v>
      </c>
      <c r="CN209" s="1">
        <f t="shared" si="204"/>
        <v>44033</v>
      </c>
      <c r="CO209" s="281">
        <f t="shared" si="205"/>
        <v>60</v>
      </c>
      <c r="CP209" s="1">
        <f t="shared" si="206"/>
        <v>44033</v>
      </c>
      <c r="CQ209" s="282">
        <f t="shared" si="207"/>
        <v>2</v>
      </c>
    </row>
    <row r="210" spans="1:95"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I210" s="178">
        <f t="shared" si="160"/>
        <v>44034</v>
      </c>
      <c r="CJ210">
        <f t="shared" si="161"/>
        <v>113</v>
      </c>
      <c r="CK210">
        <f t="shared" si="162"/>
        <v>20</v>
      </c>
      <c r="CL210" s="178">
        <f t="shared" si="163"/>
        <v>44034</v>
      </c>
      <c r="CM210">
        <f t="shared" si="164"/>
        <v>0</v>
      </c>
      <c r="CN210" s="1">
        <f t="shared" si="204"/>
        <v>44034</v>
      </c>
      <c r="CO210" s="281">
        <f t="shared" si="205"/>
        <v>113</v>
      </c>
      <c r="CP210" s="1">
        <f t="shared" si="206"/>
        <v>44034</v>
      </c>
      <c r="CQ210" s="282">
        <f t="shared" si="207"/>
        <v>0</v>
      </c>
    </row>
    <row r="211" spans="1:95"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I211" s="178">
        <f t="shared" si="160"/>
        <v>44035</v>
      </c>
      <c r="CJ211">
        <f t="shared" si="161"/>
        <v>118</v>
      </c>
      <c r="CK211">
        <f t="shared" si="162"/>
        <v>35</v>
      </c>
      <c r="CL211" s="178">
        <f t="shared" si="163"/>
        <v>44035</v>
      </c>
      <c r="CM211">
        <f t="shared" si="164"/>
        <v>1</v>
      </c>
      <c r="CN211" s="1">
        <f t="shared" si="204"/>
        <v>44035</v>
      </c>
      <c r="CO211" s="281">
        <f t="shared" si="205"/>
        <v>118</v>
      </c>
      <c r="CP211" s="1">
        <f t="shared" si="206"/>
        <v>44035</v>
      </c>
      <c r="CQ211" s="282">
        <f t="shared" si="207"/>
        <v>1</v>
      </c>
    </row>
    <row r="212" spans="1:95"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I212" s="178">
        <f t="shared" si="160"/>
        <v>44036</v>
      </c>
      <c r="CJ212">
        <f t="shared" si="161"/>
        <v>123</v>
      </c>
      <c r="CK212">
        <f t="shared" si="162"/>
        <v>28</v>
      </c>
      <c r="CL212" s="178">
        <f t="shared" si="163"/>
        <v>44036</v>
      </c>
      <c r="CM212">
        <f t="shared" si="164"/>
        <v>1</v>
      </c>
      <c r="CN212" s="1">
        <f t="shared" si="204"/>
        <v>44036</v>
      </c>
      <c r="CO212" s="281">
        <f t="shared" si="205"/>
        <v>123</v>
      </c>
      <c r="CP212" s="1">
        <f t="shared" si="206"/>
        <v>44036</v>
      </c>
      <c r="CQ212" s="282">
        <f t="shared" si="207"/>
        <v>1</v>
      </c>
    </row>
    <row r="213" spans="1:95"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I213" s="178">
        <f t="shared" si="160"/>
        <v>44037</v>
      </c>
      <c r="CJ213">
        <f t="shared" si="161"/>
        <v>133</v>
      </c>
      <c r="CK213">
        <f t="shared" si="162"/>
        <v>48</v>
      </c>
      <c r="CL213" s="178">
        <f t="shared" si="163"/>
        <v>44037</v>
      </c>
      <c r="CM213">
        <f t="shared" si="164"/>
        <v>2</v>
      </c>
      <c r="CN213" s="1">
        <f t="shared" si="204"/>
        <v>44037</v>
      </c>
      <c r="CO213" s="281">
        <f t="shared" si="205"/>
        <v>133</v>
      </c>
      <c r="CP213" s="1">
        <f t="shared" si="206"/>
        <v>44037</v>
      </c>
      <c r="CQ213" s="282">
        <f t="shared" si="207"/>
        <v>2</v>
      </c>
    </row>
    <row r="214" spans="1:95"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I214" s="178">
        <f t="shared" si="160"/>
        <v>44038</v>
      </c>
      <c r="CJ214">
        <f t="shared" si="161"/>
        <v>128</v>
      </c>
      <c r="CK214">
        <f t="shared" si="162"/>
        <v>40</v>
      </c>
      <c r="CL214" s="178">
        <f t="shared" si="163"/>
        <v>44038</v>
      </c>
      <c r="CM214">
        <f t="shared" si="164"/>
        <v>0</v>
      </c>
      <c r="CN214" s="1">
        <f t="shared" si="204"/>
        <v>44038</v>
      </c>
      <c r="CO214" s="281">
        <f t="shared" si="205"/>
        <v>128</v>
      </c>
      <c r="CP214" s="1">
        <f t="shared" si="206"/>
        <v>44038</v>
      </c>
      <c r="CQ214" s="282">
        <f t="shared" si="207"/>
        <v>0</v>
      </c>
    </row>
    <row r="215" spans="1:95"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I215" s="178">
        <f t="shared" si="160"/>
        <v>44039</v>
      </c>
      <c r="CJ215">
        <f t="shared" si="161"/>
        <v>145</v>
      </c>
      <c r="CK215">
        <f t="shared" si="162"/>
        <v>-9</v>
      </c>
      <c r="CL215" s="178">
        <f t="shared" si="163"/>
        <v>44039</v>
      </c>
      <c r="CM215">
        <f t="shared" si="164"/>
        <v>4</v>
      </c>
      <c r="CN215" s="1">
        <f t="shared" si="204"/>
        <v>44039</v>
      </c>
      <c r="CO215" s="281">
        <f t="shared" si="205"/>
        <v>145</v>
      </c>
      <c r="CP215" s="1">
        <f t="shared" si="206"/>
        <v>44039</v>
      </c>
      <c r="CQ215" s="282">
        <f t="shared" si="207"/>
        <v>4</v>
      </c>
    </row>
    <row r="216" spans="1:95"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I216" s="178">
        <f t="shared" si="160"/>
        <v>44040</v>
      </c>
      <c r="CJ216">
        <f t="shared" si="161"/>
        <v>106</v>
      </c>
      <c r="CK216">
        <f t="shared" si="162"/>
        <v>41</v>
      </c>
      <c r="CL216" s="178">
        <f t="shared" si="163"/>
        <v>44040</v>
      </c>
      <c r="CM216">
        <f t="shared" si="164"/>
        <v>1</v>
      </c>
      <c r="CN216" s="1">
        <f t="shared" si="204"/>
        <v>44040</v>
      </c>
      <c r="CO216" s="281">
        <f t="shared" si="205"/>
        <v>106</v>
      </c>
      <c r="CP216" s="1">
        <f t="shared" si="206"/>
        <v>44040</v>
      </c>
      <c r="CQ216" s="282">
        <f t="shared" si="207"/>
        <v>1</v>
      </c>
    </row>
    <row r="217" spans="1:95"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I217" s="178">
        <f t="shared" si="160"/>
        <v>44041</v>
      </c>
      <c r="CJ217">
        <f t="shared" si="161"/>
        <v>118</v>
      </c>
      <c r="CK217">
        <f t="shared" si="162"/>
        <v>64</v>
      </c>
      <c r="CL217" s="178">
        <f t="shared" si="163"/>
        <v>44041</v>
      </c>
      <c r="CM217">
        <f t="shared" si="164"/>
        <v>1</v>
      </c>
      <c r="CN217" s="1">
        <f t="shared" si="204"/>
        <v>44041</v>
      </c>
      <c r="CO217" s="281">
        <f t="shared" si="205"/>
        <v>118</v>
      </c>
      <c r="CP217" s="1">
        <f t="shared" si="206"/>
        <v>44041</v>
      </c>
      <c r="CQ217" s="282">
        <f t="shared" si="207"/>
        <v>1</v>
      </c>
    </row>
    <row r="218" spans="1:95"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I218" s="178">
        <f t="shared" si="160"/>
        <v>44042</v>
      </c>
      <c r="CJ218">
        <f t="shared" si="161"/>
        <v>149</v>
      </c>
      <c r="CK218">
        <f t="shared" si="162"/>
        <v>69</v>
      </c>
      <c r="CL218" s="178">
        <f t="shared" si="163"/>
        <v>44042</v>
      </c>
      <c r="CM218">
        <f t="shared" si="164"/>
        <v>1</v>
      </c>
      <c r="CN218" s="1">
        <f t="shared" si="204"/>
        <v>44042</v>
      </c>
      <c r="CO218" s="281">
        <f t="shared" si="205"/>
        <v>149</v>
      </c>
      <c r="CP218" s="1">
        <f t="shared" si="206"/>
        <v>44042</v>
      </c>
      <c r="CQ218" s="282">
        <f t="shared" si="207"/>
        <v>1</v>
      </c>
    </row>
    <row r="219" spans="1:95"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I219" s="178">
        <f t="shared" si="160"/>
        <v>44043</v>
      </c>
      <c r="CJ219">
        <f t="shared" si="161"/>
        <v>121</v>
      </c>
      <c r="CK219">
        <f t="shared" si="162"/>
        <v>91</v>
      </c>
      <c r="CL219" s="178">
        <f t="shared" si="163"/>
        <v>44043</v>
      </c>
      <c r="CM219">
        <f t="shared" si="164"/>
        <v>2</v>
      </c>
      <c r="CN219" s="1">
        <f t="shared" si="204"/>
        <v>44043</v>
      </c>
      <c r="CO219" s="281">
        <f t="shared" si="205"/>
        <v>121</v>
      </c>
      <c r="CP219" s="1">
        <f t="shared" si="206"/>
        <v>44043</v>
      </c>
      <c r="CQ219" s="282">
        <f t="shared" si="207"/>
        <v>2</v>
      </c>
    </row>
    <row r="220" spans="1:95"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I220" s="178">
        <f t="shared" si="160"/>
        <v>44044</v>
      </c>
      <c r="CJ220">
        <f t="shared" si="161"/>
        <v>124</v>
      </c>
      <c r="CK220">
        <f t="shared" si="162"/>
        <v>107</v>
      </c>
      <c r="CL220" s="178">
        <f t="shared" si="163"/>
        <v>44044</v>
      </c>
      <c r="CM220">
        <f t="shared" si="164"/>
        <v>4</v>
      </c>
      <c r="CN220" s="1">
        <f t="shared" si="204"/>
        <v>44044</v>
      </c>
      <c r="CO220" s="281">
        <f t="shared" si="205"/>
        <v>124</v>
      </c>
      <c r="CP220" s="1">
        <f t="shared" si="206"/>
        <v>44044</v>
      </c>
      <c r="CQ220" s="282">
        <f t="shared" si="207"/>
        <v>4</v>
      </c>
    </row>
    <row r="221" spans="1:95"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I221" s="178">
        <f t="shared" ref="CI221:CI284" si="266">+A221</f>
        <v>44045</v>
      </c>
      <c r="CJ221">
        <f t="shared" ref="CJ221:CJ284" si="267">+AD221</f>
        <v>115</v>
      </c>
      <c r="CK221">
        <f t="shared" ref="CK221:CK284" si="268">+AG221</f>
        <v>101</v>
      </c>
      <c r="CL221" s="178">
        <f t="shared" ref="CL221:CL284" si="269">+A221</f>
        <v>44045</v>
      </c>
      <c r="CM221">
        <f t="shared" ref="CM221:CM284" si="270">+AI221</f>
        <v>4</v>
      </c>
      <c r="CN221" s="1">
        <f t="shared" si="204"/>
        <v>44045</v>
      </c>
      <c r="CO221" s="281">
        <f t="shared" si="205"/>
        <v>115</v>
      </c>
      <c r="CP221" s="1">
        <f t="shared" si="206"/>
        <v>44045</v>
      </c>
      <c r="CQ221" s="282">
        <f t="shared" si="207"/>
        <v>4</v>
      </c>
    </row>
    <row r="222" spans="1:95"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I222" s="178">
        <f t="shared" si="266"/>
        <v>44046</v>
      </c>
      <c r="CJ222">
        <f t="shared" si="267"/>
        <v>78</v>
      </c>
      <c r="CK222">
        <f t="shared" si="268"/>
        <v>78</v>
      </c>
      <c r="CL222" s="178">
        <f t="shared" si="269"/>
        <v>44046</v>
      </c>
      <c r="CM222">
        <f t="shared" si="270"/>
        <v>3</v>
      </c>
      <c r="CN222" s="1">
        <f t="shared" si="204"/>
        <v>44046</v>
      </c>
      <c r="CO222" s="281">
        <f t="shared" si="205"/>
        <v>78</v>
      </c>
      <c r="CP222" s="1">
        <f t="shared" si="206"/>
        <v>44046</v>
      </c>
      <c r="CQ222" s="282">
        <f t="shared" si="207"/>
        <v>3</v>
      </c>
    </row>
    <row r="223" spans="1:95"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I223" s="178">
        <f t="shared" si="266"/>
        <v>44047</v>
      </c>
      <c r="CJ223">
        <f t="shared" si="267"/>
        <v>80</v>
      </c>
      <c r="CK223">
        <f t="shared" si="268"/>
        <v>104</v>
      </c>
      <c r="CL223" s="178">
        <f t="shared" si="269"/>
        <v>44047</v>
      </c>
      <c r="CM223">
        <f t="shared" si="270"/>
        <v>4</v>
      </c>
      <c r="CN223" s="1">
        <f t="shared" si="204"/>
        <v>44047</v>
      </c>
      <c r="CO223" s="281">
        <f t="shared" si="205"/>
        <v>80</v>
      </c>
      <c r="CP223" s="1">
        <f t="shared" si="206"/>
        <v>44047</v>
      </c>
      <c r="CQ223" s="282">
        <f t="shared" si="207"/>
        <v>4</v>
      </c>
    </row>
    <row r="224" spans="1:95"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I224" s="178">
        <f t="shared" si="266"/>
        <v>44048</v>
      </c>
      <c r="CJ224">
        <f t="shared" si="267"/>
        <v>85</v>
      </c>
      <c r="CK224">
        <f t="shared" si="268"/>
        <v>173</v>
      </c>
      <c r="CL224" s="178">
        <f t="shared" si="269"/>
        <v>44048</v>
      </c>
      <c r="CM224">
        <f t="shared" si="270"/>
        <v>1</v>
      </c>
      <c r="CN224" s="1">
        <f t="shared" si="204"/>
        <v>44048</v>
      </c>
      <c r="CO224" s="281">
        <f t="shared" si="205"/>
        <v>85</v>
      </c>
      <c r="CP224" s="1">
        <f t="shared" si="206"/>
        <v>44048</v>
      </c>
      <c r="CQ224" s="282">
        <f t="shared" si="207"/>
        <v>1</v>
      </c>
    </row>
    <row r="225" spans="1:95"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I225" s="178">
        <f t="shared" si="266"/>
        <v>44049</v>
      </c>
      <c r="CJ225">
        <f t="shared" si="267"/>
        <v>95</v>
      </c>
      <c r="CK225">
        <f t="shared" si="268"/>
        <v>144</v>
      </c>
      <c r="CL225" s="178">
        <f t="shared" si="269"/>
        <v>44049</v>
      </c>
      <c r="CM225">
        <f t="shared" si="270"/>
        <v>3</v>
      </c>
      <c r="CN225" s="1">
        <f t="shared" si="204"/>
        <v>44049</v>
      </c>
      <c r="CO225" s="281">
        <f t="shared" si="205"/>
        <v>95</v>
      </c>
      <c r="CP225" s="1">
        <f t="shared" si="206"/>
        <v>44049</v>
      </c>
      <c r="CQ225" s="282">
        <f t="shared" si="207"/>
        <v>3</v>
      </c>
    </row>
    <row r="226" spans="1:95"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I226" s="178">
        <f t="shared" si="266"/>
        <v>44050</v>
      </c>
      <c r="CJ226">
        <f t="shared" si="267"/>
        <v>89</v>
      </c>
      <c r="CK226">
        <f t="shared" si="268"/>
        <v>162</v>
      </c>
      <c r="CL226" s="178">
        <f t="shared" si="269"/>
        <v>44050</v>
      </c>
      <c r="CM226">
        <f t="shared" si="270"/>
        <v>1</v>
      </c>
      <c r="CN226" s="1">
        <f t="shared" si="204"/>
        <v>44050</v>
      </c>
      <c r="CO226" s="281">
        <f t="shared" si="205"/>
        <v>89</v>
      </c>
      <c r="CP226" s="1">
        <f t="shared" si="206"/>
        <v>44050</v>
      </c>
      <c r="CQ226" s="282">
        <f t="shared" si="207"/>
        <v>1</v>
      </c>
    </row>
    <row r="227" spans="1:95"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I227" s="178">
        <f t="shared" si="266"/>
        <v>44051</v>
      </c>
      <c r="CJ227">
        <f t="shared" si="267"/>
        <v>69</v>
      </c>
      <c r="CK227">
        <f t="shared" si="268"/>
        <v>135</v>
      </c>
      <c r="CL227" s="178">
        <f t="shared" si="269"/>
        <v>44051</v>
      </c>
      <c r="CM227">
        <f t="shared" si="270"/>
        <v>0</v>
      </c>
      <c r="CN227" s="1">
        <f t="shared" si="204"/>
        <v>44051</v>
      </c>
      <c r="CO227" s="281">
        <f t="shared" si="205"/>
        <v>69</v>
      </c>
      <c r="CP227" s="1">
        <f t="shared" si="206"/>
        <v>44051</v>
      </c>
      <c r="CQ227" s="282">
        <f t="shared" si="207"/>
        <v>0</v>
      </c>
    </row>
    <row r="228" spans="1:95"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I228" s="178">
        <f t="shared" si="266"/>
        <v>44052</v>
      </c>
      <c r="CJ228">
        <f t="shared" si="267"/>
        <v>72</v>
      </c>
      <c r="CK228">
        <f t="shared" si="268"/>
        <v>92</v>
      </c>
      <c r="CL228" s="178">
        <f t="shared" si="269"/>
        <v>44052</v>
      </c>
      <c r="CM228">
        <f t="shared" si="270"/>
        <v>5</v>
      </c>
      <c r="CN228" s="1">
        <f t="shared" si="204"/>
        <v>44052</v>
      </c>
      <c r="CO228" s="281">
        <f t="shared" si="205"/>
        <v>72</v>
      </c>
      <c r="CP228" s="1">
        <f t="shared" si="206"/>
        <v>44052</v>
      </c>
      <c r="CQ228" s="282">
        <f t="shared" si="207"/>
        <v>5</v>
      </c>
    </row>
    <row r="229" spans="1:95"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I229" s="178">
        <f t="shared" si="266"/>
        <v>44053</v>
      </c>
      <c r="CJ229">
        <f t="shared" si="267"/>
        <v>69</v>
      </c>
      <c r="CK229">
        <f t="shared" si="268"/>
        <v>70</v>
      </c>
      <c r="CL229" s="178">
        <f t="shared" si="269"/>
        <v>44053</v>
      </c>
      <c r="CM229">
        <f t="shared" si="270"/>
        <v>3</v>
      </c>
      <c r="CN229" s="1">
        <f t="shared" si="204"/>
        <v>44053</v>
      </c>
      <c r="CO229" s="281">
        <f t="shared" si="205"/>
        <v>69</v>
      </c>
      <c r="CP229" s="1">
        <f t="shared" si="206"/>
        <v>44053</v>
      </c>
      <c r="CQ229" s="282">
        <f t="shared" si="207"/>
        <v>3</v>
      </c>
    </row>
    <row r="230" spans="1:95"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I230" s="178">
        <f t="shared" si="266"/>
        <v>44054</v>
      </c>
      <c r="CJ230">
        <f t="shared" si="267"/>
        <v>33</v>
      </c>
      <c r="CK230">
        <f t="shared" si="268"/>
        <v>135</v>
      </c>
      <c r="CL230" s="178">
        <f t="shared" si="269"/>
        <v>44054</v>
      </c>
      <c r="CM230">
        <f t="shared" si="270"/>
        <v>3</v>
      </c>
      <c r="CN230" s="1">
        <f t="shared" si="204"/>
        <v>44054</v>
      </c>
      <c r="CO230" s="281">
        <f t="shared" si="205"/>
        <v>33</v>
      </c>
      <c r="CP230" s="1">
        <f t="shared" si="206"/>
        <v>44054</v>
      </c>
      <c r="CQ230" s="282">
        <f t="shared" si="207"/>
        <v>3</v>
      </c>
    </row>
    <row r="231" spans="1:95"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I231" s="178">
        <f t="shared" si="266"/>
        <v>44055</v>
      </c>
      <c r="CJ231">
        <f t="shared" si="267"/>
        <v>62</v>
      </c>
      <c r="CK231">
        <f t="shared" si="268"/>
        <v>137</v>
      </c>
      <c r="CL231" s="178">
        <f t="shared" si="269"/>
        <v>44055</v>
      </c>
      <c r="CM231">
        <f t="shared" si="270"/>
        <v>5</v>
      </c>
      <c r="CN231" s="1">
        <f t="shared" si="204"/>
        <v>44055</v>
      </c>
      <c r="CO231" s="281">
        <f t="shared" si="205"/>
        <v>62</v>
      </c>
      <c r="CP231" s="1">
        <f t="shared" si="206"/>
        <v>44055</v>
      </c>
      <c r="CQ231" s="282">
        <f t="shared" si="207"/>
        <v>5</v>
      </c>
    </row>
    <row r="232" spans="1:95"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I232" s="178">
        <f t="shared" si="266"/>
        <v>44056</v>
      </c>
      <c r="CJ232">
        <f t="shared" si="267"/>
        <v>69</v>
      </c>
      <c r="CK232">
        <f t="shared" si="268"/>
        <v>106</v>
      </c>
      <c r="CL232" s="178">
        <f t="shared" si="269"/>
        <v>44056</v>
      </c>
      <c r="CM232">
        <f t="shared" si="270"/>
        <v>3</v>
      </c>
      <c r="CN232" s="1">
        <f t="shared" si="204"/>
        <v>44056</v>
      </c>
      <c r="CO232" s="281">
        <f t="shared" si="205"/>
        <v>69</v>
      </c>
      <c r="CP232" s="1">
        <f t="shared" si="206"/>
        <v>44056</v>
      </c>
      <c r="CQ232" s="282">
        <f t="shared" si="207"/>
        <v>3</v>
      </c>
    </row>
    <row r="233" spans="1:95"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I233" s="178">
        <f t="shared" si="266"/>
        <v>44057</v>
      </c>
      <c r="CJ233">
        <f t="shared" si="267"/>
        <v>48</v>
      </c>
      <c r="CK233">
        <f t="shared" si="268"/>
        <v>97</v>
      </c>
      <c r="CL233" s="178">
        <f t="shared" si="269"/>
        <v>44057</v>
      </c>
      <c r="CM233">
        <f t="shared" si="270"/>
        <v>1</v>
      </c>
      <c r="CN233" s="1">
        <f t="shared" si="204"/>
        <v>44057</v>
      </c>
      <c r="CO233" s="281">
        <f t="shared" si="205"/>
        <v>48</v>
      </c>
      <c r="CP233" s="1">
        <f t="shared" si="206"/>
        <v>44057</v>
      </c>
      <c r="CQ233" s="282">
        <f t="shared" si="207"/>
        <v>1</v>
      </c>
    </row>
    <row r="234" spans="1:95"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I234" s="178">
        <f t="shared" si="266"/>
        <v>44058</v>
      </c>
      <c r="CJ234">
        <f t="shared" si="267"/>
        <v>46</v>
      </c>
      <c r="CK234">
        <f t="shared" si="268"/>
        <v>96</v>
      </c>
      <c r="CL234" s="178">
        <f t="shared" si="269"/>
        <v>44058</v>
      </c>
      <c r="CM234">
        <f t="shared" si="270"/>
        <v>2</v>
      </c>
      <c r="CN234" s="1">
        <f t="shared" si="204"/>
        <v>44058</v>
      </c>
      <c r="CO234" s="281">
        <f t="shared" si="205"/>
        <v>46</v>
      </c>
      <c r="CP234" s="1">
        <f t="shared" si="206"/>
        <v>44058</v>
      </c>
      <c r="CQ234" s="282">
        <f t="shared" si="207"/>
        <v>2</v>
      </c>
    </row>
    <row r="235" spans="1:95"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I235" s="178">
        <f t="shared" si="266"/>
        <v>44059</v>
      </c>
      <c r="CJ235">
        <f t="shared" si="267"/>
        <v>74</v>
      </c>
      <c r="CK235">
        <f t="shared" si="268"/>
        <v>61</v>
      </c>
      <c r="CL235" s="178">
        <f t="shared" si="269"/>
        <v>44059</v>
      </c>
      <c r="CM235">
        <f t="shared" si="270"/>
        <v>0</v>
      </c>
      <c r="CN235" s="1">
        <f t="shared" si="204"/>
        <v>44059</v>
      </c>
      <c r="CO235" s="281">
        <f t="shared" si="205"/>
        <v>74</v>
      </c>
      <c r="CP235" s="1">
        <f t="shared" si="206"/>
        <v>44059</v>
      </c>
      <c r="CQ235" s="282">
        <f t="shared" si="207"/>
        <v>0</v>
      </c>
    </row>
    <row r="236" spans="1:95"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I236" s="178">
        <f t="shared" si="266"/>
        <v>44060</v>
      </c>
      <c r="CJ236">
        <f t="shared" si="267"/>
        <v>44</v>
      </c>
      <c r="CK236">
        <f t="shared" si="268"/>
        <v>50</v>
      </c>
      <c r="CL236" s="178">
        <f t="shared" si="269"/>
        <v>44060</v>
      </c>
      <c r="CM236">
        <f t="shared" si="270"/>
        <v>0</v>
      </c>
      <c r="CN236" s="1">
        <f t="shared" si="204"/>
        <v>44060</v>
      </c>
      <c r="CO236" s="281">
        <f t="shared" si="205"/>
        <v>44</v>
      </c>
      <c r="CP236" s="1">
        <f t="shared" si="206"/>
        <v>44060</v>
      </c>
      <c r="CQ236" s="282">
        <f t="shared" si="207"/>
        <v>0</v>
      </c>
    </row>
    <row r="237" spans="1:95"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I237" s="178">
        <f t="shared" si="266"/>
        <v>44061</v>
      </c>
      <c r="CJ237">
        <f t="shared" si="267"/>
        <v>36</v>
      </c>
      <c r="CK237">
        <f t="shared" si="268"/>
        <v>78</v>
      </c>
      <c r="CL237" s="178">
        <f t="shared" si="269"/>
        <v>44061</v>
      </c>
      <c r="CM237">
        <f t="shared" si="270"/>
        <v>2</v>
      </c>
      <c r="CN237" s="1">
        <f t="shared" si="204"/>
        <v>44061</v>
      </c>
      <c r="CO237" s="281">
        <f t="shared" si="205"/>
        <v>36</v>
      </c>
      <c r="CP237" s="1">
        <f t="shared" si="206"/>
        <v>44061</v>
      </c>
      <c r="CQ237" s="282">
        <f t="shared" si="207"/>
        <v>2</v>
      </c>
    </row>
    <row r="238" spans="1:95"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I238" s="178">
        <f t="shared" si="266"/>
        <v>44062</v>
      </c>
      <c r="CJ238">
        <f t="shared" si="267"/>
        <v>26</v>
      </c>
      <c r="CK238">
        <f t="shared" si="268"/>
        <v>102</v>
      </c>
      <c r="CL238" s="178">
        <f t="shared" si="269"/>
        <v>44062</v>
      </c>
      <c r="CM238">
        <f t="shared" si="270"/>
        <v>1</v>
      </c>
      <c r="CN238" s="1">
        <f t="shared" si="204"/>
        <v>44062</v>
      </c>
      <c r="CO238" s="281">
        <f t="shared" si="205"/>
        <v>26</v>
      </c>
      <c r="CP238" s="1">
        <f t="shared" si="206"/>
        <v>44062</v>
      </c>
      <c r="CQ238" s="282">
        <f t="shared" si="207"/>
        <v>1</v>
      </c>
    </row>
    <row r="239" spans="1:95"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I239" s="178">
        <f t="shared" si="266"/>
        <v>44063</v>
      </c>
      <c r="CJ239">
        <f t="shared" si="267"/>
        <v>18</v>
      </c>
      <c r="CK239">
        <f t="shared" si="268"/>
        <v>48</v>
      </c>
      <c r="CL239" s="178">
        <f t="shared" si="269"/>
        <v>44063</v>
      </c>
      <c r="CM239">
        <f t="shared" si="270"/>
        <v>3</v>
      </c>
      <c r="CN239" s="1">
        <f t="shared" si="204"/>
        <v>44063</v>
      </c>
      <c r="CO239" s="281">
        <f t="shared" si="205"/>
        <v>18</v>
      </c>
      <c r="CP239" s="1">
        <f t="shared" si="206"/>
        <v>44063</v>
      </c>
      <c r="CQ239" s="282">
        <f t="shared" si="207"/>
        <v>3</v>
      </c>
    </row>
    <row r="240" spans="1:95"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I240" s="178">
        <f t="shared" si="266"/>
        <v>44064</v>
      </c>
      <c r="CJ240">
        <f t="shared" si="267"/>
        <v>27</v>
      </c>
      <c r="CK240">
        <f t="shared" si="268"/>
        <v>73</v>
      </c>
      <c r="CL240" s="178">
        <f t="shared" si="269"/>
        <v>44064</v>
      </c>
      <c r="CM240">
        <f t="shared" si="270"/>
        <v>0</v>
      </c>
      <c r="CN240" s="1">
        <f t="shared" si="204"/>
        <v>44064</v>
      </c>
      <c r="CO240" s="281">
        <f t="shared" si="205"/>
        <v>27</v>
      </c>
      <c r="CP240" s="1">
        <f t="shared" si="206"/>
        <v>44064</v>
      </c>
      <c r="CQ240" s="282">
        <f t="shared" si="207"/>
        <v>0</v>
      </c>
    </row>
    <row r="241" spans="1:95"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I241" s="178">
        <f t="shared" si="266"/>
        <v>44065</v>
      </c>
      <c r="CJ241">
        <f t="shared" si="267"/>
        <v>26</v>
      </c>
      <c r="CK241">
        <f t="shared" si="268"/>
        <v>74</v>
      </c>
      <c r="CL241" s="178">
        <f t="shared" si="269"/>
        <v>44065</v>
      </c>
      <c r="CM241">
        <f t="shared" si="270"/>
        <v>1</v>
      </c>
      <c r="CN241" s="1">
        <f t="shared" si="204"/>
        <v>44065</v>
      </c>
      <c r="CO241" s="281">
        <f t="shared" si="205"/>
        <v>26</v>
      </c>
      <c r="CP241" s="1">
        <f t="shared" si="206"/>
        <v>44065</v>
      </c>
      <c r="CQ241" s="282">
        <f t="shared" si="207"/>
        <v>1</v>
      </c>
    </row>
    <row r="242" spans="1:95"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I242" s="178">
        <f t="shared" si="266"/>
        <v>44066</v>
      </c>
      <c r="CJ242">
        <f t="shared" si="267"/>
        <v>25</v>
      </c>
      <c r="CK242">
        <f t="shared" si="268"/>
        <v>44</v>
      </c>
      <c r="CL242" s="178">
        <f t="shared" si="269"/>
        <v>44066</v>
      </c>
      <c r="CM242">
        <f t="shared" si="270"/>
        <v>1</v>
      </c>
      <c r="CN242" s="1">
        <f t="shared" si="204"/>
        <v>44066</v>
      </c>
      <c r="CO242" s="281">
        <f t="shared" si="205"/>
        <v>25</v>
      </c>
      <c r="CP242" s="1">
        <f t="shared" si="206"/>
        <v>44066</v>
      </c>
      <c r="CQ242" s="282">
        <f t="shared" si="207"/>
        <v>1</v>
      </c>
    </row>
    <row r="243" spans="1:95"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I243" s="178">
        <f t="shared" si="266"/>
        <v>44067</v>
      </c>
      <c r="CJ243">
        <f t="shared" si="267"/>
        <v>9</v>
      </c>
      <c r="CK243">
        <f t="shared" si="268"/>
        <v>34</v>
      </c>
      <c r="CL243" s="178">
        <f t="shared" si="269"/>
        <v>44067</v>
      </c>
      <c r="CM243">
        <f t="shared" si="270"/>
        <v>0</v>
      </c>
      <c r="CN243" s="1">
        <f t="shared" si="204"/>
        <v>44067</v>
      </c>
      <c r="CO243" s="281">
        <f t="shared" si="205"/>
        <v>9</v>
      </c>
      <c r="CP243" s="1">
        <f t="shared" si="206"/>
        <v>44067</v>
      </c>
      <c r="CQ243" s="282">
        <f t="shared" si="207"/>
        <v>0</v>
      </c>
    </row>
    <row r="244" spans="1:95"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I244" s="178">
        <f t="shared" si="266"/>
        <v>44068</v>
      </c>
      <c r="CJ244">
        <f t="shared" si="267"/>
        <v>19</v>
      </c>
      <c r="CK244">
        <f t="shared" si="268"/>
        <v>56</v>
      </c>
      <c r="CL244" s="178">
        <f t="shared" si="269"/>
        <v>44068</v>
      </c>
      <c r="CM244">
        <f t="shared" si="270"/>
        <v>1</v>
      </c>
      <c r="CN244" s="1">
        <f t="shared" si="204"/>
        <v>44068</v>
      </c>
      <c r="CO244" s="281">
        <f t="shared" si="205"/>
        <v>19</v>
      </c>
      <c r="CP244" s="1">
        <f t="shared" si="206"/>
        <v>44068</v>
      </c>
      <c r="CQ244" s="282">
        <f t="shared" si="207"/>
        <v>1</v>
      </c>
    </row>
    <row r="245" spans="1:95"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I245" s="178">
        <f t="shared" si="266"/>
        <v>44069</v>
      </c>
      <c r="CJ245">
        <f t="shared" si="267"/>
        <v>24</v>
      </c>
      <c r="CK245">
        <f t="shared" si="268"/>
        <v>53</v>
      </c>
      <c r="CL245" s="178">
        <f t="shared" si="269"/>
        <v>44069</v>
      </c>
      <c r="CM245">
        <f t="shared" si="270"/>
        <v>1</v>
      </c>
      <c r="CN245" s="1">
        <f t="shared" si="204"/>
        <v>44069</v>
      </c>
      <c r="CO245" s="281">
        <f t="shared" si="205"/>
        <v>24</v>
      </c>
      <c r="CP245" s="1">
        <f t="shared" si="206"/>
        <v>44069</v>
      </c>
      <c r="CQ245" s="282">
        <f t="shared" si="207"/>
        <v>1</v>
      </c>
    </row>
    <row r="246" spans="1:95"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I246" s="178">
        <f t="shared" si="266"/>
        <v>44070</v>
      </c>
      <c r="CJ246">
        <f t="shared" si="267"/>
        <v>21</v>
      </c>
      <c r="CK246">
        <f t="shared" si="268"/>
        <v>39</v>
      </c>
      <c r="CL246" s="178">
        <f t="shared" si="269"/>
        <v>44070</v>
      </c>
      <c r="CM246">
        <f t="shared" si="270"/>
        <v>2</v>
      </c>
      <c r="CN246" s="1">
        <f t="shared" si="204"/>
        <v>44070</v>
      </c>
      <c r="CO246" s="281">
        <f t="shared" si="205"/>
        <v>21</v>
      </c>
      <c r="CP246" s="1">
        <f t="shared" si="206"/>
        <v>44070</v>
      </c>
      <c r="CQ246" s="282">
        <f t="shared" si="207"/>
        <v>2</v>
      </c>
    </row>
    <row r="247" spans="1:95"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I247" s="178">
        <f t="shared" si="266"/>
        <v>44071</v>
      </c>
      <c r="CJ247">
        <f t="shared" si="267"/>
        <v>13</v>
      </c>
      <c r="CK247">
        <f t="shared" si="268"/>
        <v>49</v>
      </c>
      <c r="CL247" s="178">
        <f t="shared" si="269"/>
        <v>44071</v>
      </c>
      <c r="CM247">
        <f t="shared" si="270"/>
        <v>3</v>
      </c>
      <c r="CN247" s="1">
        <f t="shared" si="204"/>
        <v>44071</v>
      </c>
      <c r="CO247" s="281">
        <f t="shared" si="205"/>
        <v>13</v>
      </c>
      <c r="CP247" s="1">
        <f t="shared" si="206"/>
        <v>44071</v>
      </c>
      <c r="CQ247" s="282">
        <f t="shared" si="207"/>
        <v>3</v>
      </c>
    </row>
    <row r="248" spans="1:95"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I248" s="178">
        <f t="shared" si="266"/>
        <v>44072</v>
      </c>
      <c r="CJ248">
        <f t="shared" si="267"/>
        <v>18</v>
      </c>
      <c r="CK248">
        <f t="shared" si="268"/>
        <v>38</v>
      </c>
      <c r="CL248" s="178">
        <f t="shared" si="269"/>
        <v>44072</v>
      </c>
      <c r="CM248">
        <f t="shared" si="270"/>
        <v>3</v>
      </c>
      <c r="CN248" s="1">
        <f t="shared" si="204"/>
        <v>44072</v>
      </c>
      <c r="CO248" s="281">
        <f t="shared" si="205"/>
        <v>18</v>
      </c>
      <c r="CP248" s="1">
        <f t="shared" si="206"/>
        <v>44072</v>
      </c>
      <c r="CQ248" s="282">
        <f t="shared" si="207"/>
        <v>3</v>
      </c>
    </row>
    <row r="249" spans="1:95"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I249" s="178">
        <f t="shared" si="266"/>
        <v>44073</v>
      </c>
      <c r="CJ249">
        <f t="shared" si="267"/>
        <v>15</v>
      </c>
      <c r="CK249">
        <f t="shared" si="268"/>
        <v>33</v>
      </c>
      <c r="CL249" s="178">
        <f t="shared" si="269"/>
        <v>44073</v>
      </c>
      <c r="CM249">
        <f t="shared" si="270"/>
        <v>1</v>
      </c>
      <c r="CN249" s="1">
        <f t="shared" si="204"/>
        <v>44073</v>
      </c>
      <c r="CO249" s="281">
        <f t="shared" si="205"/>
        <v>15</v>
      </c>
      <c r="CP249" s="1">
        <f t="shared" si="206"/>
        <v>44073</v>
      </c>
      <c r="CQ249" s="282">
        <f t="shared" si="207"/>
        <v>1</v>
      </c>
    </row>
    <row r="250" spans="1:95"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I250" s="178">
        <f t="shared" si="266"/>
        <v>44074</v>
      </c>
      <c r="CJ250">
        <f t="shared" si="267"/>
        <v>9</v>
      </c>
      <c r="CK250">
        <f t="shared" si="268"/>
        <v>22</v>
      </c>
      <c r="CL250" s="178">
        <f t="shared" si="269"/>
        <v>44074</v>
      </c>
      <c r="CM250">
        <f t="shared" si="270"/>
        <v>1</v>
      </c>
      <c r="CN250" s="1">
        <f t="shared" si="204"/>
        <v>44074</v>
      </c>
      <c r="CO250" s="281">
        <f t="shared" si="205"/>
        <v>9</v>
      </c>
      <c r="CP250" s="1">
        <f t="shared" si="206"/>
        <v>44074</v>
      </c>
      <c r="CQ250" s="282">
        <f t="shared" si="207"/>
        <v>1</v>
      </c>
    </row>
    <row r="251" spans="1:95"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I251" s="178">
        <f t="shared" si="266"/>
        <v>44075</v>
      </c>
      <c r="CJ251">
        <f t="shared" si="267"/>
        <v>12</v>
      </c>
      <c r="CK251">
        <f t="shared" si="268"/>
        <v>38</v>
      </c>
      <c r="CL251" s="178">
        <f t="shared" si="269"/>
        <v>44075</v>
      </c>
      <c r="CM251">
        <f t="shared" si="270"/>
        <v>1</v>
      </c>
      <c r="CN251" s="1">
        <f t="shared" si="204"/>
        <v>44075</v>
      </c>
      <c r="CO251" s="281">
        <f t="shared" si="205"/>
        <v>12</v>
      </c>
      <c r="CP251" s="1">
        <f t="shared" si="206"/>
        <v>44075</v>
      </c>
      <c r="CQ251" s="282">
        <f t="shared" si="207"/>
        <v>1</v>
      </c>
    </row>
    <row r="252" spans="1:95"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I252" s="178">
        <f t="shared" si="266"/>
        <v>44076</v>
      </c>
      <c r="CJ252">
        <f t="shared" si="267"/>
        <v>8</v>
      </c>
      <c r="CK252">
        <f t="shared" si="268"/>
        <v>21</v>
      </c>
      <c r="CL252" s="178">
        <f t="shared" si="269"/>
        <v>44076</v>
      </c>
      <c r="CM252">
        <f t="shared" si="270"/>
        <v>3</v>
      </c>
      <c r="CN252" s="1">
        <f t="shared" si="204"/>
        <v>44076</v>
      </c>
      <c r="CO252" s="281">
        <f t="shared" si="205"/>
        <v>8</v>
      </c>
      <c r="CP252" s="1">
        <f t="shared" si="206"/>
        <v>44076</v>
      </c>
      <c r="CQ252" s="282">
        <f t="shared" si="207"/>
        <v>3</v>
      </c>
    </row>
    <row r="253" spans="1:95"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I253" s="178">
        <f t="shared" si="266"/>
        <v>44077</v>
      </c>
      <c r="CJ253">
        <f t="shared" si="267"/>
        <v>8</v>
      </c>
      <c r="CK253">
        <f t="shared" si="268"/>
        <v>30</v>
      </c>
      <c r="CL253" s="178">
        <f t="shared" si="269"/>
        <v>44077</v>
      </c>
      <c r="CM253">
        <f t="shared" si="270"/>
        <v>1</v>
      </c>
      <c r="CN253" s="1">
        <f t="shared" ref="CN253:CN316" si="302">+Z253</f>
        <v>44077</v>
      </c>
      <c r="CO253" s="281">
        <f t="shared" ref="CO253:CO316" si="303">+AD253</f>
        <v>8</v>
      </c>
      <c r="CP253" s="1">
        <f t="shared" ref="CP253:CP316" si="304">+Z253</f>
        <v>44077</v>
      </c>
      <c r="CQ253" s="282">
        <f t="shared" ref="CQ253:CQ316" si="305">+AI253</f>
        <v>1</v>
      </c>
    </row>
    <row r="254" spans="1:95"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I254" s="178">
        <f t="shared" si="266"/>
        <v>44078</v>
      </c>
      <c r="CJ254">
        <f t="shared" si="267"/>
        <v>12</v>
      </c>
      <c r="CK254">
        <f t="shared" si="268"/>
        <v>25</v>
      </c>
      <c r="CL254" s="178">
        <f t="shared" si="269"/>
        <v>44078</v>
      </c>
      <c r="CM254">
        <f t="shared" si="270"/>
        <v>0</v>
      </c>
      <c r="CN254" s="1">
        <f t="shared" si="302"/>
        <v>44078</v>
      </c>
      <c r="CO254" s="281">
        <f t="shared" si="303"/>
        <v>12</v>
      </c>
      <c r="CP254" s="1">
        <f t="shared" si="304"/>
        <v>44078</v>
      </c>
      <c r="CQ254" s="282">
        <f t="shared" si="305"/>
        <v>0</v>
      </c>
    </row>
    <row r="255" spans="1:95"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I255" s="178">
        <f t="shared" si="266"/>
        <v>44079</v>
      </c>
      <c r="CJ255">
        <f t="shared" si="267"/>
        <v>7</v>
      </c>
      <c r="CK255">
        <f t="shared" si="268"/>
        <v>37</v>
      </c>
      <c r="CL255" s="178">
        <f t="shared" si="269"/>
        <v>44079</v>
      </c>
      <c r="CM255">
        <f t="shared" si="270"/>
        <v>0</v>
      </c>
      <c r="CN255" s="1">
        <f t="shared" si="302"/>
        <v>44079</v>
      </c>
      <c r="CO255" s="281">
        <f t="shared" si="303"/>
        <v>7</v>
      </c>
      <c r="CP255" s="1">
        <f t="shared" si="304"/>
        <v>44079</v>
      </c>
      <c r="CQ255" s="282">
        <f t="shared" si="305"/>
        <v>0</v>
      </c>
    </row>
    <row r="256" spans="1:95"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I256" s="178">
        <f t="shared" si="266"/>
        <v>44080</v>
      </c>
      <c r="CJ256">
        <f t="shared" si="267"/>
        <v>21</v>
      </c>
      <c r="CK256">
        <f t="shared" si="268"/>
        <v>18</v>
      </c>
      <c r="CL256" s="178">
        <f t="shared" si="269"/>
        <v>44080</v>
      </c>
      <c r="CM256">
        <f t="shared" si="270"/>
        <v>2</v>
      </c>
      <c r="CN256" s="1">
        <f t="shared" si="302"/>
        <v>44080</v>
      </c>
      <c r="CO256" s="281">
        <f t="shared" si="303"/>
        <v>21</v>
      </c>
      <c r="CP256" s="1">
        <f t="shared" si="304"/>
        <v>44080</v>
      </c>
      <c r="CQ256" s="282">
        <f t="shared" si="305"/>
        <v>2</v>
      </c>
    </row>
    <row r="257" spans="1:95"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I257" s="178">
        <f t="shared" si="266"/>
        <v>44081</v>
      </c>
      <c r="CJ257">
        <f t="shared" si="267"/>
        <v>11</v>
      </c>
      <c r="CK257">
        <f t="shared" si="268"/>
        <v>13</v>
      </c>
      <c r="CL257" s="178">
        <f t="shared" si="269"/>
        <v>44081</v>
      </c>
      <c r="CM257">
        <f t="shared" si="270"/>
        <v>2</v>
      </c>
      <c r="CN257" s="1">
        <f t="shared" si="302"/>
        <v>44081</v>
      </c>
      <c r="CO257" s="281">
        <f t="shared" si="303"/>
        <v>11</v>
      </c>
      <c r="CP257" s="1">
        <f t="shared" si="304"/>
        <v>44081</v>
      </c>
      <c r="CQ257" s="282">
        <f t="shared" si="305"/>
        <v>2</v>
      </c>
    </row>
    <row r="258" spans="1:95"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I258" s="178">
        <f t="shared" si="266"/>
        <v>44082</v>
      </c>
      <c r="CJ258">
        <f t="shared" si="267"/>
        <v>6</v>
      </c>
      <c r="CK258">
        <f t="shared" si="268"/>
        <v>19</v>
      </c>
      <c r="CL258" s="178">
        <f t="shared" si="269"/>
        <v>44082</v>
      </c>
      <c r="CM258">
        <f t="shared" si="270"/>
        <v>1</v>
      </c>
      <c r="CN258" s="1">
        <f t="shared" si="302"/>
        <v>44082</v>
      </c>
      <c r="CO258" s="281">
        <f t="shared" si="303"/>
        <v>6</v>
      </c>
      <c r="CP258" s="1">
        <f t="shared" si="304"/>
        <v>44082</v>
      </c>
      <c r="CQ258" s="282">
        <f t="shared" si="305"/>
        <v>1</v>
      </c>
    </row>
    <row r="259" spans="1:95"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I259" s="178">
        <f t="shared" si="266"/>
        <v>44083</v>
      </c>
      <c r="CJ259">
        <f t="shared" si="267"/>
        <v>6</v>
      </c>
      <c r="CK259">
        <f t="shared" si="268"/>
        <v>14</v>
      </c>
      <c r="CL259" s="178">
        <f t="shared" si="269"/>
        <v>44083</v>
      </c>
      <c r="CM259">
        <f t="shared" si="270"/>
        <v>0</v>
      </c>
      <c r="CN259" s="1">
        <f t="shared" si="302"/>
        <v>44083</v>
      </c>
      <c r="CO259" s="281">
        <f t="shared" si="303"/>
        <v>6</v>
      </c>
      <c r="CP259" s="1">
        <f t="shared" si="304"/>
        <v>44083</v>
      </c>
      <c r="CQ259" s="282">
        <f t="shared" si="305"/>
        <v>0</v>
      </c>
    </row>
    <row r="260" spans="1:95"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I260" s="178">
        <f t="shared" si="266"/>
        <v>44084</v>
      </c>
      <c r="CJ260">
        <f t="shared" si="267"/>
        <v>12</v>
      </c>
      <c r="CK260">
        <f t="shared" si="268"/>
        <v>25</v>
      </c>
      <c r="CL260" s="178">
        <f t="shared" si="269"/>
        <v>44084</v>
      </c>
      <c r="CM260">
        <f t="shared" si="270"/>
        <v>0</v>
      </c>
      <c r="CN260" s="1">
        <f t="shared" si="302"/>
        <v>44084</v>
      </c>
      <c r="CO260" s="281">
        <f t="shared" si="303"/>
        <v>12</v>
      </c>
      <c r="CP260" s="1">
        <f t="shared" si="304"/>
        <v>44084</v>
      </c>
      <c r="CQ260" s="282">
        <f t="shared" si="305"/>
        <v>0</v>
      </c>
    </row>
    <row r="261" spans="1:95"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I261" s="178">
        <f t="shared" si="266"/>
        <v>44085</v>
      </c>
      <c r="CJ261">
        <f t="shared" si="267"/>
        <v>12</v>
      </c>
      <c r="CK261">
        <f t="shared" si="268"/>
        <v>16</v>
      </c>
      <c r="CL261" s="178">
        <f t="shared" si="269"/>
        <v>44085</v>
      </c>
      <c r="CM261">
        <f t="shared" si="270"/>
        <v>0</v>
      </c>
      <c r="CN261" s="1">
        <f t="shared" si="302"/>
        <v>44085</v>
      </c>
      <c r="CO261" s="281">
        <f t="shared" si="303"/>
        <v>12</v>
      </c>
      <c r="CP261" s="1">
        <f t="shared" si="304"/>
        <v>44085</v>
      </c>
      <c r="CQ261" s="282">
        <f t="shared" si="305"/>
        <v>0</v>
      </c>
    </row>
    <row r="262" spans="1:95"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I262" s="178">
        <f t="shared" si="266"/>
        <v>44086</v>
      </c>
      <c r="CJ262">
        <f t="shared" si="267"/>
        <v>13</v>
      </c>
      <c r="CK262">
        <f t="shared" si="268"/>
        <v>15</v>
      </c>
      <c r="CL262" s="178">
        <f t="shared" si="269"/>
        <v>44086</v>
      </c>
      <c r="CM262">
        <f t="shared" si="270"/>
        <v>1</v>
      </c>
      <c r="CN262" s="1">
        <f t="shared" si="302"/>
        <v>44086</v>
      </c>
      <c r="CO262" s="281">
        <f t="shared" si="303"/>
        <v>13</v>
      </c>
      <c r="CP262" s="1">
        <f t="shared" si="304"/>
        <v>44086</v>
      </c>
      <c r="CQ262" s="282">
        <f t="shared" si="305"/>
        <v>1</v>
      </c>
    </row>
    <row r="263" spans="1:95"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I263" s="178">
        <f t="shared" si="266"/>
        <v>44087</v>
      </c>
      <c r="CJ263">
        <f t="shared" si="267"/>
        <v>19</v>
      </c>
      <c r="CK263">
        <f t="shared" si="268"/>
        <v>17</v>
      </c>
      <c r="CL263" s="178">
        <f t="shared" si="269"/>
        <v>44087</v>
      </c>
      <c r="CM263">
        <f t="shared" si="270"/>
        <v>0</v>
      </c>
      <c r="CN263" s="1">
        <f t="shared" si="302"/>
        <v>44087</v>
      </c>
      <c r="CO263" s="281">
        <f t="shared" si="303"/>
        <v>19</v>
      </c>
      <c r="CP263" s="1">
        <f t="shared" si="304"/>
        <v>44087</v>
      </c>
      <c r="CQ263" s="282">
        <f t="shared" si="305"/>
        <v>0</v>
      </c>
    </row>
    <row r="264" spans="1:95"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I264" s="178">
        <f t="shared" si="266"/>
        <v>44088</v>
      </c>
      <c r="CJ264">
        <f t="shared" si="267"/>
        <v>14</v>
      </c>
      <c r="CK264">
        <f t="shared" si="268"/>
        <v>5</v>
      </c>
      <c r="CL264" s="178">
        <f t="shared" si="269"/>
        <v>44088</v>
      </c>
      <c r="CM264">
        <f t="shared" si="270"/>
        <v>1</v>
      </c>
      <c r="CN264" s="1">
        <f t="shared" si="302"/>
        <v>44088</v>
      </c>
      <c r="CO264" s="281">
        <f t="shared" si="303"/>
        <v>14</v>
      </c>
      <c r="CP264" s="1">
        <f t="shared" si="304"/>
        <v>44088</v>
      </c>
      <c r="CQ264" s="282">
        <f t="shared" si="305"/>
        <v>1</v>
      </c>
    </row>
    <row r="265" spans="1:95"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I265" s="178">
        <f t="shared" si="266"/>
        <v>44089</v>
      </c>
      <c r="CJ265">
        <f t="shared" si="267"/>
        <v>4</v>
      </c>
      <c r="CK265">
        <f t="shared" si="268"/>
        <v>11</v>
      </c>
      <c r="CL265" s="178">
        <f t="shared" si="269"/>
        <v>44089</v>
      </c>
      <c r="CM265">
        <f t="shared" si="270"/>
        <v>1</v>
      </c>
      <c r="CN265" s="1">
        <f t="shared" si="302"/>
        <v>44089</v>
      </c>
      <c r="CO265" s="281">
        <f t="shared" si="303"/>
        <v>4</v>
      </c>
      <c r="CP265" s="1">
        <f t="shared" si="304"/>
        <v>44089</v>
      </c>
      <c r="CQ265" s="282">
        <f t="shared" si="305"/>
        <v>1</v>
      </c>
    </row>
    <row r="266" spans="1:95"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I266" s="178">
        <f t="shared" si="266"/>
        <v>44090</v>
      </c>
      <c r="CJ266">
        <f t="shared" si="267"/>
        <v>9</v>
      </c>
      <c r="CK266">
        <f t="shared" si="268"/>
        <v>17</v>
      </c>
      <c r="CL266" s="178">
        <f t="shared" si="269"/>
        <v>44090</v>
      </c>
      <c r="CM266">
        <f t="shared" si="270"/>
        <v>0</v>
      </c>
      <c r="CN266" s="1">
        <f t="shared" si="302"/>
        <v>44090</v>
      </c>
      <c r="CO266" s="281">
        <f t="shared" si="303"/>
        <v>9</v>
      </c>
      <c r="CP266" s="1">
        <f t="shared" si="304"/>
        <v>44090</v>
      </c>
      <c r="CQ266" s="282">
        <f t="shared" si="305"/>
        <v>0</v>
      </c>
    </row>
    <row r="267" spans="1:95"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I267" s="178">
        <f t="shared" si="266"/>
        <v>44091</v>
      </c>
      <c r="CJ267">
        <f t="shared" si="267"/>
        <v>9</v>
      </c>
      <c r="CK267">
        <f t="shared" si="268"/>
        <v>19</v>
      </c>
      <c r="CL267" s="178">
        <f t="shared" si="269"/>
        <v>44091</v>
      </c>
      <c r="CM267">
        <f t="shared" si="270"/>
        <v>0</v>
      </c>
      <c r="CN267" s="1">
        <f t="shared" si="302"/>
        <v>44091</v>
      </c>
      <c r="CO267" s="281">
        <f t="shared" si="303"/>
        <v>9</v>
      </c>
      <c r="CP267" s="1">
        <f t="shared" si="304"/>
        <v>44091</v>
      </c>
      <c r="CQ267" s="282">
        <f t="shared" si="305"/>
        <v>0</v>
      </c>
    </row>
    <row r="268" spans="1:95"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I268" s="178">
        <f t="shared" si="266"/>
        <v>44092</v>
      </c>
      <c r="CJ268">
        <f t="shared" si="267"/>
        <v>3</v>
      </c>
      <c r="CK268">
        <f t="shared" si="268"/>
        <v>14</v>
      </c>
      <c r="CL268" s="178">
        <f t="shared" si="269"/>
        <v>44092</v>
      </c>
      <c r="CM268">
        <f t="shared" si="270"/>
        <v>1</v>
      </c>
      <c r="CN268" s="1">
        <f t="shared" si="302"/>
        <v>44092</v>
      </c>
      <c r="CO268" s="281">
        <f t="shared" si="303"/>
        <v>3</v>
      </c>
      <c r="CP268" s="1">
        <f t="shared" si="304"/>
        <v>44092</v>
      </c>
      <c r="CQ268" s="282">
        <f t="shared" si="305"/>
        <v>1</v>
      </c>
    </row>
    <row r="269" spans="1:95"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I269" s="178">
        <f t="shared" si="266"/>
        <v>44093</v>
      </c>
      <c r="CJ269">
        <f t="shared" si="267"/>
        <v>13</v>
      </c>
      <c r="CK269">
        <f t="shared" si="268"/>
        <v>12</v>
      </c>
      <c r="CL269" s="178">
        <f t="shared" si="269"/>
        <v>44093</v>
      </c>
      <c r="CM269">
        <f t="shared" si="270"/>
        <v>0</v>
      </c>
      <c r="CN269" s="1">
        <f t="shared" si="302"/>
        <v>44093</v>
      </c>
      <c r="CO269" s="281">
        <f t="shared" si="303"/>
        <v>13</v>
      </c>
      <c r="CP269" s="1">
        <f t="shared" si="304"/>
        <v>44093</v>
      </c>
      <c r="CQ269" s="282">
        <f t="shared" si="305"/>
        <v>0</v>
      </c>
    </row>
    <row r="270" spans="1:95"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I270" s="178">
        <f t="shared" si="266"/>
        <v>44094</v>
      </c>
      <c r="CJ270">
        <f t="shared" si="267"/>
        <v>23</v>
      </c>
      <c r="CK270">
        <f t="shared" si="268"/>
        <v>4</v>
      </c>
      <c r="CL270" s="178">
        <f t="shared" si="269"/>
        <v>44094</v>
      </c>
      <c r="CM270">
        <f t="shared" si="270"/>
        <v>0</v>
      </c>
      <c r="CN270" s="1">
        <f t="shared" si="302"/>
        <v>44094</v>
      </c>
      <c r="CO270" s="281">
        <f t="shared" si="303"/>
        <v>23</v>
      </c>
      <c r="CP270" s="1">
        <f t="shared" si="304"/>
        <v>44094</v>
      </c>
      <c r="CQ270" s="282">
        <f t="shared" si="305"/>
        <v>0</v>
      </c>
    </row>
    <row r="271" spans="1:95"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I271" s="178">
        <f t="shared" si="266"/>
        <v>44095</v>
      </c>
      <c r="CJ271">
        <f t="shared" si="267"/>
        <v>6</v>
      </c>
      <c r="CK271">
        <f t="shared" si="268"/>
        <v>5</v>
      </c>
      <c r="CL271" s="178">
        <f t="shared" si="269"/>
        <v>44095</v>
      </c>
      <c r="CM271">
        <f t="shared" si="270"/>
        <v>0</v>
      </c>
      <c r="CN271" s="1">
        <f t="shared" si="302"/>
        <v>44095</v>
      </c>
      <c r="CO271" s="281">
        <f t="shared" si="303"/>
        <v>6</v>
      </c>
      <c r="CP271" s="1">
        <f t="shared" si="304"/>
        <v>44095</v>
      </c>
      <c r="CQ271" s="282">
        <f t="shared" si="305"/>
        <v>0</v>
      </c>
    </row>
    <row r="272" spans="1:95"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I272" s="178">
        <f t="shared" si="266"/>
        <v>44096</v>
      </c>
      <c r="CJ272">
        <f t="shared" si="267"/>
        <v>8</v>
      </c>
      <c r="CK272">
        <f t="shared" si="268"/>
        <v>12</v>
      </c>
      <c r="CL272" s="178">
        <f t="shared" si="269"/>
        <v>44096</v>
      </c>
      <c r="CM272">
        <f t="shared" si="270"/>
        <v>0</v>
      </c>
      <c r="CN272" s="1">
        <f t="shared" si="302"/>
        <v>44096</v>
      </c>
      <c r="CO272" s="281">
        <f t="shared" si="303"/>
        <v>8</v>
      </c>
      <c r="CP272" s="1">
        <f t="shared" si="304"/>
        <v>44096</v>
      </c>
      <c r="CQ272" s="282">
        <f t="shared" si="305"/>
        <v>0</v>
      </c>
    </row>
    <row r="273" spans="1:95"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I273" s="178">
        <f t="shared" si="266"/>
        <v>44097</v>
      </c>
      <c r="CJ273">
        <f t="shared" si="267"/>
        <v>3</v>
      </c>
      <c r="CK273">
        <f t="shared" si="268"/>
        <v>20</v>
      </c>
      <c r="CL273" s="178">
        <f t="shared" si="269"/>
        <v>44097</v>
      </c>
      <c r="CM273">
        <f t="shared" si="270"/>
        <v>0</v>
      </c>
      <c r="CN273" s="1">
        <f t="shared" si="302"/>
        <v>44097</v>
      </c>
      <c r="CO273" s="281">
        <f t="shared" si="303"/>
        <v>3</v>
      </c>
      <c r="CP273" s="1">
        <f t="shared" si="304"/>
        <v>44097</v>
      </c>
      <c r="CQ273" s="282">
        <f t="shared" si="305"/>
        <v>0</v>
      </c>
    </row>
    <row r="274" spans="1:95"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I274" s="178">
        <f t="shared" si="266"/>
        <v>44098</v>
      </c>
      <c r="CJ274">
        <f t="shared" si="267"/>
        <v>7</v>
      </c>
      <c r="CK274">
        <f t="shared" si="268"/>
        <v>9</v>
      </c>
      <c r="CL274" s="178">
        <f t="shared" si="269"/>
        <v>44098</v>
      </c>
      <c r="CM274">
        <f t="shared" si="270"/>
        <v>1</v>
      </c>
      <c r="CN274" s="1">
        <f t="shared" si="302"/>
        <v>44098</v>
      </c>
      <c r="CO274" s="281">
        <f t="shared" si="303"/>
        <v>7</v>
      </c>
      <c r="CP274" s="1">
        <f t="shared" si="304"/>
        <v>44098</v>
      </c>
      <c r="CQ274" s="282">
        <f t="shared" si="305"/>
        <v>1</v>
      </c>
    </row>
    <row r="275" spans="1:95"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I275" s="178">
        <f t="shared" si="266"/>
        <v>44099</v>
      </c>
      <c r="CJ275">
        <f t="shared" si="267"/>
        <v>2</v>
      </c>
      <c r="CK275">
        <f t="shared" si="268"/>
        <v>7</v>
      </c>
      <c r="CL275" s="178">
        <f t="shared" si="269"/>
        <v>44099</v>
      </c>
      <c r="CM275">
        <f t="shared" si="270"/>
        <v>1</v>
      </c>
      <c r="CN275" s="1">
        <f t="shared" si="302"/>
        <v>44099</v>
      </c>
      <c r="CO275" s="281">
        <f t="shared" si="303"/>
        <v>2</v>
      </c>
      <c r="CP275" s="1">
        <f t="shared" si="304"/>
        <v>44099</v>
      </c>
      <c r="CQ275" s="282">
        <f t="shared" si="305"/>
        <v>1</v>
      </c>
    </row>
    <row r="276" spans="1:95"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I276" s="178">
        <f t="shared" si="266"/>
        <v>44100</v>
      </c>
      <c r="CJ276">
        <f t="shared" si="267"/>
        <v>1</v>
      </c>
      <c r="CK276">
        <f t="shared" si="268"/>
        <v>12</v>
      </c>
      <c r="CL276" s="178">
        <f t="shared" si="269"/>
        <v>44100</v>
      </c>
      <c r="CM276">
        <f t="shared" si="270"/>
        <v>0</v>
      </c>
      <c r="CN276" s="1">
        <f t="shared" si="302"/>
        <v>44100</v>
      </c>
      <c r="CO276" s="281">
        <f t="shared" si="303"/>
        <v>1</v>
      </c>
      <c r="CP276" s="1">
        <f t="shared" si="304"/>
        <v>44100</v>
      </c>
      <c r="CQ276" s="282">
        <f t="shared" si="305"/>
        <v>0</v>
      </c>
    </row>
    <row r="277" spans="1:95"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I277" s="178">
        <f t="shared" si="266"/>
        <v>44101</v>
      </c>
      <c r="CJ277">
        <f t="shared" si="267"/>
        <v>6</v>
      </c>
      <c r="CK277">
        <f t="shared" si="268"/>
        <v>9</v>
      </c>
      <c r="CL277" s="178">
        <f t="shared" si="269"/>
        <v>44101</v>
      </c>
      <c r="CM277">
        <f t="shared" si="270"/>
        <v>0</v>
      </c>
      <c r="CN277" s="1">
        <f t="shared" si="302"/>
        <v>44101</v>
      </c>
      <c r="CO277" s="281">
        <f t="shared" si="303"/>
        <v>6</v>
      </c>
      <c r="CP277" s="1">
        <f t="shared" si="304"/>
        <v>44101</v>
      </c>
      <c r="CQ277" s="282">
        <f t="shared" si="305"/>
        <v>0</v>
      </c>
    </row>
    <row r="278" spans="1:95"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I278" s="178">
        <f t="shared" si="266"/>
        <v>44102</v>
      </c>
      <c r="CJ278">
        <f t="shared" si="267"/>
        <v>10</v>
      </c>
      <c r="CK278">
        <f t="shared" si="268"/>
        <v>4</v>
      </c>
      <c r="CL278" s="178">
        <f t="shared" si="269"/>
        <v>44102</v>
      </c>
      <c r="CM278">
        <f t="shared" si="270"/>
        <v>0</v>
      </c>
      <c r="CN278" s="1">
        <f t="shared" si="302"/>
        <v>44102</v>
      </c>
      <c r="CO278" s="281">
        <f t="shared" si="303"/>
        <v>10</v>
      </c>
      <c r="CP278" s="1">
        <f t="shared" si="304"/>
        <v>44102</v>
      </c>
      <c r="CQ278" s="282">
        <f t="shared" si="305"/>
        <v>0</v>
      </c>
    </row>
    <row r="279" spans="1:95"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I279" s="178">
        <f t="shared" si="266"/>
        <v>44103</v>
      </c>
      <c r="CJ279">
        <f t="shared" si="267"/>
        <v>4</v>
      </c>
      <c r="CK279">
        <f t="shared" si="268"/>
        <v>17</v>
      </c>
      <c r="CL279" s="178">
        <f t="shared" si="269"/>
        <v>44103</v>
      </c>
      <c r="CM279">
        <f t="shared" si="270"/>
        <v>0</v>
      </c>
      <c r="CN279" s="1">
        <f t="shared" si="302"/>
        <v>44103</v>
      </c>
      <c r="CO279" s="281">
        <f t="shared" si="303"/>
        <v>4</v>
      </c>
      <c r="CP279" s="1">
        <f t="shared" si="304"/>
        <v>44103</v>
      </c>
      <c r="CQ279" s="282">
        <f t="shared" si="305"/>
        <v>0</v>
      </c>
    </row>
    <row r="280" spans="1:95"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I280" s="178">
        <f t="shared" si="266"/>
        <v>44104</v>
      </c>
      <c r="CJ280">
        <f t="shared" si="267"/>
        <v>8</v>
      </c>
      <c r="CK280">
        <f t="shared" si="268"/>
        <v>20</v>
      </c>
      <c r="CL280" s="178">
        <f t="shared" si="269"/>
        <v>44104</v>
      </c>
      <c r="CM280">
        <f t="shared" si="270"/>
        <v>0</v>
      </c>
      <c r="CN280" s="1">
        <f t="shared" si="302"/>
        <v>44104</v>
      </c>
      <c r="CO280" s="281">
        <f t="shared" si="303"/>
        <v>8</v>
      </c>
      <c r="CP280" s="1">
        <f t="shared" si="304"/>
        <v>44104</v>
      </c>
      <c r="CQ280" s="282">
        <f t="shared" si="305"/>
        <v>0</v>
      </c>
    </row>
    <row r="281" spans="1:95"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I281" s="178">
        <f t="shared" si="266"/>
        <v>44105</v>
      </c>
      <c r="CJ281">
        <f t="shared" si="267"/>
        <v>10</v>
      </c>
      <c r="CK281">
        <f t="shared" si="268"/>
        <v>10</v>
      </c>
      <c r="CL281" s="178">
        <f t="shared" si="269"/>
        <v>44105</v>
      </c>
      <c r="CM281">
        <f t="shared" si="270"/>
        <v>0</v>
      </c>
      <c r="CN281" s="1">
        <f t="shared" si="302"/>
        <v>44105</v>
      </c>
      <c r="CO281" s="281">
        <f t="shared" si="303"/>
        <v>10</v>
      </c>
      <c r="CP281" s="1">
        <f t="shared" si="304"/>
        <v>44105</v>
      </c>
      <c r="CQ281" s="282">
        <f t="shared" si="305"/>
        <v>0</v>
      </c>
    </row>
    <row r="282" spans="1:95"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I282" s="178">
        <f t="shared" si="266"/>
        <v>44106</v>
      </c>
      <c r="CJ282">
        <f t="shared" si="267"/>
        <v>7</v>
      </c>
      <c r="CK282">
        <f t="shared" si="268"/>
        <v>6</v>
      </c>
      <c r="CL282" s="178">
        <f t="shared" si="269"/>
        <v>44106</v>
      </c>
      <c r="CM282">
        <f t="shared" si="270"/>
        <v>0</v>
      </c>
      <c r="CN282" s="1">
        <f t="shared" si="302"/>
        <v>44106</v>
      </c>
      <c r="CO282" s="281">
        <f t="shared" si="303"/>
        <v>7</v>
      </c>
      <c r="CP282" s="1">
        <f t="shared" si="304"/>
        <v>44106</v>
      </c>
      <c r="CQ282" s="282">
        <f t="shared" si="305"/>
        <v>0</v>
      </c>
    </row>
    <row r="283" spans="1:95"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I283" s="178">
        <f t="shared" si="266"/>
        <v>44107</v>
      </c>
      <c r="CJ283">
        <f t="shared" si="267"/>
        <v>4</v>
      </c>
      <c r="CK283">
        <f t="shared" si="268"/>
        <v>6</v>
      </c>
      <c r="CL283" s="178">
        <f t="shared" si="269"/>
        <v>44107</v>
      </c>
      <c r="CM283">
        <f t="shared" si="270"/>
        <v>0</v>
      </c>
      <c r="CN283" s="1">
        <f t="shared" si="302"/>
        <v>44107</v>
      </c>
      <c r="CO283" s="281">
        <f t="shared" si="303"/>
        <v>4</v>
      </c>
      <c r="CP283" s="1">
        <f t="shared" si="304"/>
        <v>44107</v>
      </c>
      <c r="CQ283" s="282">
        <f t="shared" si="305"/>
        <v>0</v>
      </c>
    </row>
    <row r="284" spans="1:95"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I284" s="178">
        <f t="shared" si="266"/>
        <v>44108</v>
      </c>
      <c r="CJ284">
        <f t="shared" si="267"/>
        <v>5</v>
      </c>
      <c r="CK284">
        <f t="shared" si="268"/>
        <v>12</v>
      </c>
      <c r="CL284" s="178">
        <f t="shared" si="269"/>
        <v>44108</v>
      </c>
      <c r="CM284">
        <f t="shared" si="270"/>
        <v>0</v>
      </c>
      <c r="CN284" s="1">
        <f t="shared" si="302"/>
        <v>44108</v>
      </c>
      <c r="CO284" s="281">
        <f t="shared" si="303"/>
        <v>5</v>
      </c>
      <c r="CP284" s="1">
        <f t="shared" si="304"/>
        <v>44108</v>
      </c>
      <c r="CQ284" s="282">
        <f t="shared" si="305"/>
        <v>0</v>
      </c>
    </row>
    <row r="285" spans="1:95"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I285" s="178">
        <f t="shared" ref="CI285:CI348" si="350">+A285</f>
        <v>44109</v>
      </c>
      <c r="CJ285">
        <f t="shared" ref="CJ285:CJ348" si="351">+AD285</f>
        <v>11</v>
      </c>
      <c r="CK285">
        <f t="shared" ref="CK285:CK348" si="352">+AG285</f>
        <v>3</v>
      </c>
      <c r="CL285" s="178">
        <f t="shared" ref="CL285:CL348" si="353">+A285</f>
        <v>44109</v>
      </c>
      <c r="CM285">
        <f t="shared" ref="CM285:CM348" si="354">+AI285</f>
        <v>0</v>
      </c>
      <c r="CN285" s="1">
        <f t="shared" si="302"/>
        <v>44109</v>
      </c>
      <c r="CO285" s="281">
        <f t="shared" si="303"/>
        <v>11</v>
      </c>
      <c r="CP285" s="1">
        <f t="shared" si="304"/>
        <v>44109</v>
      </c>
      <c r="CQ285" s="282">
        <f t="shared" si="305"/>
        <v>0</v>
      </c>
    </row>
    <row r="286" spans="1:95"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I286" s="178">
        <f t="shared" si="350"/>
        <v>44110</v>
      </c>
      <c r="CJ286">
        <f t="shared" si="351"/>
        <v>8</v>
      </c>
      <c r="CK286">
        <f t="shared" si="352"/>
        <v>11</v>
      </c>
      <c r="CL286" s="178">
        <f t="shared" si="353"/>
        <v>44110</v>
      </c>
      <c r="CM286">
        <f t="shared" si="354"/>
        <v>0</v>
      </c>
      <c r="CN286" s="1">
        <f t="shared" si="302"/>
        <v>44110</v>
      </c>
      <c r="CO286" s="281">
        <f t="shared" si="303"/>
        <v>8</v>
      </c>
      <c r="CP286" s="1">
        <f t="shared" si="304"/>
        <v>44110</v>
      </c>
      <c r="CQ286" s="282">
        <f t="shared" si="305"/>
        <v>0</v>
      </c>
    </row>
    <row r="287" spans="1:95"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I287" s="178">
        <f t="shared" si="350"/>
        <v>44111</v>
      </c>
      <c r="CJ287">
        <f t="shared" si="351"/>
        <v>11</v>
      </c>
      <c r="CK287">
        <f t="shared" si="352"/>
        <v>10</v>
      </c>
      <c r="CL287" s="178">
        <f t="shared" si="353"/>
        <v>44111</v>
      </c>
      <c r="CM287">
        <f t="shared" si="354"/>
        <v>0</v>
      </c>
      <c r="CN287" s="1">
        <f t="shared" si="302"/>
        <v>44111</v>
      </c>
      <c r="CO287" s="281">
        <f t="shared" si="303"/>
        <v>11</v>
      </c>
      <c r="CP287" s="1">
        <f t="shared" si="304"/>
        <v>44111</v>
      </c>
      <c r="CQ287" s="282">
        <f t="shared" si="305"/>
        <v>0</v>
      </c>
    </row>
    <row r="288" spans="1:95"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I288" s="178">
        <f t="shared" si="350"/>
        <v>44112</v>
      </c>
      <c r="CJ288">
        <f t="shared" si="351"/>
        <v>18</v>
      </c>
      <c r="CK288">
        <f t="shared" si="352"/>
        <v>5</v>
      </c>
      <c r="CL288" s="178">
        <f t="shared" si="353"/>
        <v>44112</v>
      </c>
      <c r="CM288">
        <f t="shared" si="354"/>
        <v>0</v>
      </c>
      <c r="CN288" s="1">
        <f t="shared" si="302"/>
        <v>44112</v>
      </c>
      <c r="CO288" s="281">
        <f t="shared" si="303"/>
        <v>18</v>
      </c>
      <c r="CP288" s="1">
        <f t="shared" si="304"/>
        <v>44112</v>
      </c>
      <c r="CQ288" s="282">
        <f t="shared" si="305"/>
        <v>0</v>
      </c>
    </row>
    <row r="289" spans="1:95"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I289" s="178">
        <f t="shared" si="350"/>
        <v>44113</v>
      </c>
      <c r="CJ289">
        <f t="shared" si="351"/>
        <v>8</v>
      </c>
      <c r="CK289">
        <f t="shared" si="352"/>
        <v>16</v>
      </c>
      <c r="CL289" s="178">
        <f t="shared" si="353"/>
        <v>44113</v>
      </c>
      <c r="CM289">
        <f t="shared" si="354"/>
        <v>0</v>
      </c>
      <c r="CN289" s="1">
        <f t="shared" si="302"/>
        <v>44113</v>
      </c>
      <c r="CO289" s="281">
        <f t="shared" si="303"/>
        <v>8</v>
      </c>
      <c r="CP289" s="1">
        <f t="shared" si="304"/>
        <v>44113</v>
      </c>
      <c r="CQ289" s="282">
        <f t="shared" si="305"/>
        <v>0</v>
      </c>
    </row>
    <row r="290" spans="1:95"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I290" s="178">
        <f t="shared" si="350"/>
        <v>44114</v>
      </c>
      <c r="CJ290">
        <f t="shared" si="351"/>
        <v>6</v>
      </c>
      <c r="CK290">
        <f t="shared" si="352"/>
        <v>8</v>
      </c>
      <c r="CL290" s="178">
        <f t="shared" si="353"/>
        <v>44114</v>
      </c>
      <c r="CM290">
        <f t="shared" si="354"/>
        <v>0</v>
      </c>
      <c r="CN290" s="1">
        <f t="shared" si="302"/>
        <v>44114</v>
      </c>
      <c r="CO290" s="281">
        <f t="shared" si="303"/>
        <v>6</v>
      </c>
      <c r="CP290" s="1">
        <f t="shared" si="304"/>
        <v>44114</v>
      </c>
      <c r="CQ290" s="282">
        <f t="shared" si="305"/>
        <v>0</v>
      </c>
    </row>
    <row r="291" spans="1:95"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I291" s="178">
        <f t="shared" si="350"/>
        <v>44115</v>
      </c>
      <c r="CJ291">
        <f t="shared" si="351"/>
        <v>7</v>
      </c>
      <c r="CK291">
        <f t="shared" si="352"/>
        <v>5</v>
      </c>
      <c r="CL291" s="178">
        <f t="shared" si="353"/>
        <v>44115</v>
      </c>
      <c r="CM291">
        <f t="shared" si="354"/>
        <v>0</v>
      </c>
      <c r="CN291" s="1">
        <f t="shared" si="302"/>
        <v>44115</v>
      </c>
      <c r="CO291" s="281">
        <f t="shared" si="303"/>
        <v>7</v>
      </c>
      <c r="CP291" s="1">
        <f t="shared" si="304"/>
        <v>44115</v>
      </c>
      <c r="CQ291" s="282">
        <f t="shared" si="305"/>
        <v>0</v>
      </c>
    </row>
    <row r="292" spans="1:95"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I292" s="178">
        <f t="shared" si="350"/>
        <v>44116</v>
      </c>
      <c r="CJ292">
        <f t="shared" si="351"/>
        <v>11</v>
      </c>
      <c r="CK292">
        <f t="shared" si="352"/>
        <v>2</v>
      </c>
      <c r="CL292" s="178">
        <f t="shared" si="353"/>
        <v>44116</v>
      </c>
      <c r="CM292">
        <f t="shared" si="354"/>
        <v>0</v>
      </c>
      <c r="CN292" s="1">
        <f t="shared" si="302"/>
        <v>44116</v>
      </c>
      <c r="CO292" s="281">
        <f t="shared" si="303"/>
        <v>11</v>
      </c>
      <c r="CP292" s="1">
        <f t="shared" si="304"/>
        <v>44116</v>
      </c>
      <c r="CQ292" s="282">
        <f t="shared" si="305"/>
        <v>0</v>
      </c>
    </row>
    <row r="293" spans="1:95"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I293" s="178">
        <f t="shared" si="350"/>
        <v>44117</v>
      </c>
      <c r="CJ293">
        <f t="shared" si="351"/>
        <v>8</v>
      </c>
      <c r="CK293">
        <f t="shared" si="352"/>
        <v>10</v>
      </c>
      <c r="CL293" s="178">
        <f t="shared" si="353"/>
        <v>44117</v>
      </c>
      <c r="CM293">
        <f t="shared" si="354"/>
        <v>0</v>
      </c>
      <c r="CN293" s="1">
        <f t="shared" si="302"/>
        <v>44117</v>
      </c>
      <c r="CO293" s="281">
        <f t="shared" si="303"/>
        <v>8</v>
      </c>
      <c r="CP293" s="1">
        <f t="shared" si="304"/>
        <v>44117</v>
      </c>
      <c r="CQ293" s="282">
        <f t="shared" si="305"/>
        <v>0</v>
      </c>
    </row>
    <row r="294" spans="1:95"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I294" s="178">
        <f t="shared" si="350"/>
        <v>44118</v>
      </c>
      <c r="CJ294">
        <f t="shared" si="351"/>
        <v>0</v>
      </c>
      <c r="CK294">
        <f t="shared" si="352"/>
        <v>1</v>
      </c>
      <c r="CL294" s="178">
        <f t="shared" si="353"/>
        <v>44118</v>
      </c>
      <c r="CM294">
        <f t="shared" si="354"/>
        <v>0</v>
      </c>
      <c r="CN294" s="1">
        <f t="shared" si="302"/>
        <v>44118</v>
      </c>
      <c r="CO294" s="281">
        <f t="shared" si="303"/>
        <v>0</v>
      </c>
      <c r="CP294" s="1">
        <f t="shared" si="304"/>
        <v>44118</v>
      </c>
      <c r="CQ294" s="282">
        <f t="shared" si="305"/>
        <v>0</v>
      </c>
    </row>
    <row r="295" spans="1:95"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I295" s="178">
        <f t="shared" si="350"/>
        <v>44119</v>
      </c>
      <c r="CJ295">
        <f t="shared" si="351"/>
        <v>12</v>
      </c>
      <c r="CK295">
        <f t="shared" si="352"/>
        <v>11</v>
      </c>
      <c r="CL295" s="178">
        <f t="shared" si="353"/>
        <v>44119</v>
      </c>
      <c r="CM295">
        <f t="shared" si="354"/>
        <v>0</v>
      </c>
      <c r="CN295" s="1">
        <f t="shared" si="302"/>
        <v>44119</v>
      </c>
      <c r="CO295" s="281">
        <f t="shared" si="303"/>
        <v>12</v>
      </c>
      <c r="CP295" s="1">
        <f t="shared" si="304"/>
        <v>44119</v>
      </c>
      <c r="CQ295" s="282">
        <f t="shared" si="305"/>
        <v>0</v>
      </c>
    </row>
    <row r="296" spans="1:95"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I296" s="178">
        <f t="shared" si="350"/>
        <v>44120</v>
      </c>
      <c r="CJ296">
        <f t="shared" si="351"/>
        <v>7</v>
      </c>
      <c r="CK296">
        <f t="shared" si="352"/>
        <v>8</v>
      </c>
      <c r="CL296" s="178">
        <f t="shared" si="353"/>
        <v>44120</v>
      </c>
      <c r="CM296">
        <f t="shared" si="354"/>
        <v>0</v>
      </c>
      <c r="CN296" s="1">
        <f t="shared" si="302"/>
        <v>44120</v>
      </c>
      <c r="CO296" s="281">
        <f t="shared" si="303"/>
        <v>7</v>
      </c>
      <c r="CP296" s="1">
        <f t="shared" si="304"/>
        <v>44120</v>
      </c>
      <c r="CQ296" s="282">
        <f t="shared" si="305"/>
        <v>0</v>
      </c>
    </row>
    <row r="297" spans="1:95"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I297" s="178">
        <f t="shared" si="350"/>
        <v>44121</v>
      </c>
      <c r="CJ297">
        <f t="shared" si="351"/>
        <v>17</v>
      </c>
      <c r="CK297">
        <f t="shared" si="352"/>
        <v>12</v>
      </c>
      <c r="CL297" s="178">
        <f t="shared" si="353"/>
        <v>44121</v>
      </c>
      <c r="CM297">
        <f t="shared" si="354"/>
        <v>0</v>
      </c>
      <c r="CN297" s="1">
        <f t="shared" si="302"/>
        <v>44121</v>
      </c>
      <c r="CO297" s="281">
        <f t="shared" si="303"/>
        <v>17</v>
      </c>
      <c r="CP297" s="1">
        <f t="shared" si="304"/>
        <v>44121</v>
      </c>
      <c r="CQ297" s="282">
        <f t="shared" si="305"/>
        <v>0</v>
      </c>
    </row>
    <row r="298" spans="1:95"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I298" s="178">
        <f t="shared" si="350"/>
        <v>44122</v>
      </c>
      <c r="CJ298">
        <f t="shared" si="351"/>
        <v>4</v>
      </c>
      <c r="CK298">
        <f t="shared" si="352"/>
        <v>10</v>
      </c>
      <c r="CL298" s="178">
        <f t="shared" si="353"/>
        <v>44122</v>
      </c>
      <c r="CM298">
        <f t="shared" si="354"/>
        <v>0</v>
      </c>
      <c r="CN298" s="1">
        <f t="shared" si="302"/>
        <v>44122</v>
      </c>
      <c r="CO298" s="281">
        <f t="shared" si="303"/>
        <v>4</v>
      </c>
      <c r="CP298" s="1">
        <f t="shared" si="304"/>
        <v>44122</v>
      </c>
      <c r="CQ298" s="282">
        <f t="shared" si="305"/>
        <v>0</v>
      </c>
    </row>
    <row r="299" spans="1:95"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I299" s="178">
        <f t="shared" si="350"/>
        <v>44123</v>
      </c>
      <c r="CJ299">
        <f t="shared" si="351"/>
        <v>15</v>
      </c>
      <c r="CK299">
        <f t="shared" si="352"/>
        <v>9</v>
      </c>
      <c r="CL299" s="178">
        <f t="shared" si="353"/>
        <v>44123</v>
      </c>
      <c r="CM299">
        <f t="shared" si="354"/>
        <v>0</v>
      </c>
      <c r="CN299" s="1">
        <f t="shared" si="302"/>
        <v>44123</v>
      </c>
      <c r="CO299" s="281">
        <f t="shared" si="303"/>
        <v>15</v>
      </c>
      <c r="CP299" s="1">
        <f t="shared" si="304"/>
        <v>44123</v>
      </c>
      <c r="CQ299" s="282">
        <f t="shared" si="305"/>
        <v>0</v>
      </c>
    </row>
    <row r="300" spans="1:95"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I300" s="178">
        <f t="shared" si="350"/>
        <v>44124</v>
      </c>
      <c r="CJ300">
        <f t="shared" si="351"/>
        <v>5</v>
      </c>
      <c r="CK300">
        <f t="shared" si="352"/>
        <v>14</v>
      </c>
      <c r="CL300" s="178">
        <f t="shared" si="353"/>
        <v>44124</v>
      </c>
      <c r="CM300">
        <f t="shared" si="354"/>
        <v>0</v>
      </c>
      <c r="CN300" s="1">
        <f t="shared" si="302"/>
        <v>44124</v>
      </c>
      <c r="CO300" s="281">
        <f t="shared" si="303"/>
        <v>5</v>
      </c>
      <c r="CP300" s="1">
        <f t="shared" si="304"/>
        <v>44124</v>
      </c>
      <c r="CQ300" s="282">
        <f t="shared" si="305"/>
        <v>0</v>
      </c>
    </row>
    <row r="301" spans="1:95"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I301" s="178">
        <f t="shared" si="350"/>
        <v>44125</v>
      </c>
      <c r="CJ301">
        <f t="shared" si="351"/>
        <v>8</v>
      </c>
      <c r="CK301">
        <f t="shared" si="352"/>
        <v>8</v>
      </c>
      <c r="CL301" s="178">
        <f t="shared" si="353"/>
        <v>44125</v>
      </c>
      <c r="CM301">
        <f t="shared" si="354"/>
        <v>0</v>
      </c>
      <c r="CN301" s="1">
        <f t="shared" si="302"/>
        <v>44125</v>
      </c>
      <c r="CO301" s="281">
        <f t="shared" si="303"/>
        <v>8</v>
      </c>
      <c r="CP301" s="1">
        <f t="shared" si="304"/>
        <v>44125</v>
      </c>
      <c r="CQ301" s="282">
        <f t="shared" si="305"/>
        <v>0</v>
      </c>
    </row>
    <row r="302" spans="1:95"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I302" s="178">
        <f t="shared" si="350"/>
        <v>44126</v>
      </c>
      <c r="CJ302">
        <f t="shared" si="351"/>
        <v>11</v>
      </c>
      <c r="CK302">
        <f t="shared" si="352"/>
        <v>15</v>
      </c>
      <c r="CL302" s="178">
        <f t="shared" si="353"/>
        <v>44126</v>
      </c>
      <c r="CM302">
        <f t="shared" si="354"/>
        <v>0</v>
      </c>
      <c r="CN302" s="1">
        <f t="shared" si="302"/>
        <v>44126</v>
      </c>
      <c r="CO302" s="281">
        <f t="shared" si="303"/>
        <v>11</v>
      </c>
      <c r="CP302" s="1">
        <f t="shared" si="304"/>
        <v>44126</v>
      </c>
      <c r="CQ302" s="282">
        <f t="shared" si="305"/>
        <v>0</v>
      </c>
    </row>
    <row r="303" spans="1:95"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I303" s="178">
        <f t="shared" si="350"/>
        <v>44127</v>
      </c>
      <c r="CJ303">
        <f t="shared" si="351"/>
        <v>4</v>
      </c>
      <c r="CK303">
        <f t="shared" si="352"/>
        <v>10</v>
      </c>
      <c r="CL303" s="178">
        <f t="shared" si="353"/>
        <v>44127</v>
      </c>
      <c r="CM303">
        <f t="shared" si="354"/>
        <v>0</v>
      </c>
      <c r="CN303" s="1">
        <f t="shared" si="302"/>
        <v>44127</v>
      </c>
      <c r="CO303" s="281">
        <f t="shared" si="303"/>
        <v>4</v>
      </c>
      <c r="CP303" s="1">
        <f t="shared" si="304"/>
        <v>44127</v>
      </c>
      <c r="CQ303" s="282">
        <f t="shared" si="305"/>
        <v>0</v>
      </c>
    </row>
    <row r="304" spans="1:95"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I304" s="178">
        <f t="shared" si="350"/>
        <v>44128</v>
      </c>
      <c r="CJ304">
        <f t="shared" si="351"/>
        <v>5</v>
      </c>
      <c r="CK304">
        <f t="shared" si="352"/>
        <v>12</v>
      </c>
      <c r="CL304" s="178">
        <f t="shared" si="353"/>
        <v>44128</v>
      </c>
      <c r="CM304">
        <f t="shared" si="354"/>
        <v>0</v>
      </c>
      <c r="CN304" s="1">
        <f t="shared" si="302"/>
        <v>44128</v>
      </c>
      <c r="CO304" s="281">
        <f t="shared" si="303"/>
        <v>5</v>
      </c>
      <c r="CP304" s="1">
        <f t="shared" si="304"/>
        <v>44128</v>
      </c>
      <c r="CQ304" s="282">
        <f t="shared" si="305"/>
        <v>0</v>
      </c>
    </row>
    <row r="305" spans="1:95"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I305" s="178">
        <f t="shared" si="350"/>
        <v>44129</v>
      </c>
      <c r="CJ305">
        <f t="shared" si="351"/>
        <v>6</v>
      </c>
      <c r="CK305">
        <f t="shared" si="352"/>
        <v>6</v>
      </c>
      <c r="CL305" s="178">
        <f t="shared" si="353"/>
        <v>44129</v>
      </c>
      <c r="CM305">
        <f t="shared" si="354"/>
        <v>0</v>
      </c>
      <c r="CN305" s="1">
        <f t="shared" si="302"/>
        <v>44129</v>
      </c>
      <c r="CO305" s="281">
        <f t="shared" si="303"/>
        <v>6</v>
      </c>
      <c r="CP305" s="1">
        <f t="shared" si="304"/>
        <v>44129</v>
      </c>
      <c r="CQ305" s="282">
        <f t="shared" si="305"/>
        <v>0</v>
      </c>
    </row>
    <row r="306" spans="1:95"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I306" s="178">
        <f t="shared" si="350"/>
        <v>44130</v>
      </c>
      <c r="CJ306">
        <f t="shared" si="351"/>
        <v>8</v>
      </c>
      <c r="CK306">
        <f t="shared" si="352"/>
        <v>3</v>
      </c>
      <c r="CL306" s="178">
        <f t="shared" si="353"/>
        <v>44130</v>
      </c>
      <c r="CM306">
        <f t="shared" si="354"/>
        <v>0</v>
      </c>
      <c r="CN306" s="1">
        <f t="shared" si="302"/>
        <v>44130</v>
      </c>
      <c r="CO306" s="281">
        <f t="shared" si="303"/>
        <v>8</v>
      </c>
      <c r="CP306" s="1">
        <f t="shared" si="304"/>
        <v>44130</v>
      </c>
      <c r="CQ306" s="282">
        <f t="shared" si="305"/>
        <v>0</v>
      </c>
    </row>
    <row r="307" spans="1:95"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I307" s="178">
        <f t="shared" si="350"/>
        <v>44131</v>
      </c>
      <c r="CJ307">
        <f t="shared" si="351"/>
        <v>5</v>
      </c>
      <c r="CK307">
        <f t="shared" si="352"/>
        <v>3</v>
      </c>
      <c r="CL307" s="178">
        <f t="shared" si="353"/>
        <v>44131</v>
      </c>
      <c r="CM307">
        <f t="shared" si="354"/>
        <v>0</v>
      </c>
      <c r="CN307" s="1">
        <f t="shared" si="302"/>
        <v>44131</v>
      </c>
      <c r="CO307" s="281">
        <f t="shared" si="303"/>
        <v>5</v>
      </c>
      <c r="CP307" s="1">
        <f t="shared" si="304"/>
        <v>44131</v>
      </c>
      <c r="CQ307" s="282">
        <f t="shared" si="305"/>
        <v>0</v>
      </c>
    </row>
    <row r="308" spans="1:95"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I308" s="178">
        <f t="shared" si="350"/>
        <v>44132</v>
      </c>
      <c r="CJ308">
        <f t="shared" si="351"/>
        <v>2</v>
      </c>
      <c r="CK308">
        <f t="shared" si="352"/>
        <v>10</v>
      </c>
      <c r="CL308" s="178">
        <f t="shared" si="353"/>
        <v>44132</v>
      </c>
      <c r="CM308">
        <f t="shared" si="354"/>
        <v>0</v>
      </c>
      <c r="CN308" s="1">
        <f t="shared" si="302"/>
        <v>44132</v>
      </c>
      <c r="CO308" s="281">
        <f t="shared" si="303"/>
        <v>2</v>
      </c>
      <c r="CP308" s="1">
        <f t="shared" si="304"/>
        <v>44132</v>
      </c>
      <c r="CQ308" s="282">
        <f t="shared" si="305"/>
        <v>0</v>
      </c>
    </row>
    <row r="309" spans="1:95"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I309" s="178">
        <f t="shared" si="350"/>
        <v>44133</v>
      </c>
      <c r="CJ309">
        <f t="shared" si="351"/>
        <v>3</v>
      </c>
      <c r="CK309">
        <f t="shared" si="352"/>
        <v>10</v>
      </c>
      <c r="CL309" s="178">
        <f t="shared" si="353"/>
        <v>44133</v>
      </c>
      <c r="CM309">
        <f t="shared" si="354"/>
        <v>0</v>
      </c>
      <c r="CN309" s="1">
        <f t="shared" si="302"/>
        <v>44133</v>
      </c>
      <c r="CO309" s="281">
        <f t="shared" si="303"/>
        <v>3</v>
      </c>
      <c r="CP309" s="1">
        <f t="shared" si="304"/>
        <v>44133</v>
      </c>
      <c r="CQ309" s="282">
        <f t="shared" si="305"/>
        <v>0</v>
      </c>
    </row>
    <row r="310" spans="1:95"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I310" s="178">
        <f t="shared" si="350"/>
        <v>44134</v>
      </c>
      <c r="CJ310">
        <f t="shared" si="351"/>
        <v>7</v>
      </c>
      <c r="CK310">
        <f t="shared" si="352"/>
        <v>9</v>
      </c>
      <c r="CL310" s="178">
        <f t="shared" si="353"/>
        <v>44134</v>
      </c>
      <c r="CM310">
        <f t="shared" si="354"/>
        <v>0</v>
      </c>
      <c r="CN310" s="1">
        <f t="shared" si="302"/>
        <v>44134</v>
      </c>
      <c r="CO310" s="281">
        <f t="shared" si="303"/>
        <v>7</v>
      </c>
      <c r="CP310" s="1">
        <f t="shared" si="304"/>
        <v>44134</v>
      </c>
      <c r="CQ310" s="282">
        <f t="shared" si="305"/>
        <v>0</v>
      </c>
    </row>
    <row r="311" spans="1:95"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I311" s="178">
        <f t="shared" si="350"/>
        <v>44135</v>
      </c>
      <c r="CJ311">
        <f t="shared" si="351"/>
        <v>3</v>
      </c>
      <c r="CK311">
        <f t="shared" si="352"/>
        <v>7</v>
      </c>
      <c r="CL311" s="178">
        <f t="shared" si="353"/>
        <v>44135</v>
      </c>
      <c r="CM311">
        <f t="shared" si="354"/>
        <v>0</v>
      </c>
      <c r="CN311" s="1">
        <f t="shared" si="302"/>
        <v>44135</v>
      </c>
      <c r="CO311" s="281">
        <f t="shared" si="303"/>
        <v>3</v>
      </c>
      <c r="CP311" s="1">
        <f t="shared" si="304"/>
        <v>44135</v>
      </c>
      <c r="CQ311" s="282">
        <f t="shared" si="305"/>
        <v>0</v>
      </c>
    </row>
    <row r="312" spans="1:95"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I312" s="178">
        <f t="shared" si="350"/>
        <v>44136</v>
      </c>
      <c r="CJ312">
        <f t="shared" si="351"/>
        <v>7</v>
      </c>
      <c r="CK312">
        <f t="shared" si="352"/>
        <v>7</v>
      </c>
      <c r="CL312" s="178">
        <f t="shared" si="353"/>
        <v>44136</v>
      </c>
      <c r="CM312">
        <f t="shared" si="354"/>
        <v>0</v>
      </c>
      <c r="CN312" s="1">
        <f t="shared" si="302"/>
        <v>44136</v>
      </c>
      <c r="CO312" s="281">
        <f t="shared" si="303"/>
        <v>7</v>
      </c>
      <c r="CP312" s="1">
        <f t="shared" si="304"/>
        <v>44136</v>
      </c>
      <c r="CQ312" s="282">
        <f t="shared" si="305"/>
        <v>0</v>
      </c>
    </row>
    <row r="313" spans="1:95"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I313" s="178">
        <f t="shared" si="350"/>
        <v>44137</v>
      </c>
      <c r="CJ313">
        <f t="shared" si="351"/>
        <v>6</v>
      </c>
      <c r="CK313">
        <f t="shared" si="352"/>
        <v>6</v>
      </c>
      <c r="CL313" s="178">
        <f t="shared" si="353"/>
        <v>44137</v>
      </c>
      <c r="CM313">
        <f t="shared" si="354"/>
        <v>0</v>
      </c>
      <c r="CN313" s="1">
        <f t="shared" si="302"/>
        <v>44137</v>
      </c>
      <c r="CO313" s="281">
        <f t="shared" si="303"/>
        <v>6</v>
      </c>
      <c r="CP313" s="1">
        <f t="shared" si="304"/>
        <v>44137</v>
      </c>
      <c r="CQ313" s="282">
        <f t="shared" si="305"/>
        <v>0</v>
      </c>
    </row>
    <row r="314" spans="1:95"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I314" s="178">
        <f t="shared" si="350"/>
        <v>44138</v>
      </c>
      <c r="CJ314">
        <f t="shared" si="351"/>
        <v>9</v>
      </c>
      <c r="CK314">
        <f t="shared" si="352"/>
        <v>7</v>
      </c>
      <c r="CL314" s="178">
        <f t="shared" si="353"/>
        <v>44138</v>
      </c>
      <c r="CM314">
        <f t="shared" si="354"/>
        <v>0</v>
      </c>
      <c r="CN314" s="1">
        <f t="shared" si="302"/>
        <v>44138</v>
      </c>
      <c r="CO314" s="281">
        <f t="shared" si="303"/>
        <v>9</v>
      </c>
      <c r="CP314" s="1">
        <f t="shared" si="304"/>
        <v>44138</v>
      </c>
      <c r="CQ314" s="282">
        <f t="shared" si="305"/>
        <v>0</v>
      </c>
    </row>
    <row r="315" spans="1:95"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I315" s="178">
        <f t="shared" si="350"/>
        <v>44139</v>
      </c>
      <c r="CJ315">
        <f t="shared" si="351"/>
        <v>3</v>
      </c>
      <c r="CK315">
        <f t="shared" si="352"/>
        <v>9</v>
      </c>
      <c r="CL315" s="178">
        <f t="shared" si="353"/>
        <v>44139</v>
      </c>
      <c r="CM315">
        <f t="shared" si="354"/>
        <v>1</v>
      </c>
      <c r="CN315" s="1">
        <f t="shared" si="302"/>
        <v>44139</v>
      </c>
      <c r="CO315" s="281">
        <f t="shared" si="303"/>
        <v>3</v>
      </c>
      <c r="CP315" s="1">
        <f t="shared" si="304"/>
        <v>44139</v>
      </c>
      <c r="CQ315" s="282">
        <f t="shared" si="305"/>
        <v>1</v>
      </c>
    </row>
    <row r="316" spans="1:95"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I316" s="178">
        <f t="shared" si="350"/>
        <v>44140</v>
      </c>
      <c r="CJ316">
        <f t="shared" si="351"/>
        <v>7</v>
      </c>
      <c r="CK316">
        <f t="shared" si="352"/>
        <v>8</v>
      </c>
      <c r="CL316" s="178">
        <f t="shared" si="353"/>
        <v>44140</v>
      </c>
      <c r="CM316">
        <f t="shared" si="354"/>
        <v>1</v>
      </c>
      <c r="CN316" s="1">
        <f t="shared" si="302"/>
        <v>44140</v>
      </c>
      <c r="CO316" s="281">
        <f t="shared" si="303"/>
        <v>7</v>
      </c>
      <c r="CP316" s="1">
        <f t="shared" si="304"/>
        <v>44140</v>
      </c>
      <c r="CQ316" s="282">
        <f t="shared" si="305"/>
        <v>1</v>
      </c>
    </row>
    <row r="317" spans="1:95"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I317" s="178">
        <f t="shared" si="350"/>
        <v>44141</v>
      </c>
      <c r="CJ317">
        <f t="shared" si="351"/>
        <v>6</v>
      </c>
      <c r="CK317">
        <f t="shared" si="352"/>
        <v>5</v>
      </c>
      <c r="CL317" s="178">
        <f t="shared" si="353"/>
        <v>44141</v>
      </c>
      <c r="CM317">
        <f t="shared" si="354"/>
        <v>0</v>
      </c>
      <c r="CN317" s="1">
        <f t="shared" ref="CN317:CN380" si="386">+Z317</f>
        <v>44141</v>
      </c>
      <c r="CO317" s="281">
        <f t="shared" ref="CO317:CO380" si="387">+AD317</f>
        <v>6</v>
      </c>
      <c r="CP317" s="1">
        <f t="shared" ref="CP317:CP380" si="388">+Z317</f>
        <v>44141</v>
      </c>
      <c r="CQ317" s="282">
        <f t="shared" ref="CQ317:CQ380" si="389">+AI317</f>
        <v>0</v>
      </c>
    </row>
    <row r="318" spans="1:95"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I318" s="178">
        <f t="shared" si="350"/>
        <v>44142</v>
      </c>
      <c r="CJ318">
        <f t="shared" si="351"/>
        <v>3</v>
      </c>
      <c r="CK318">
        <f t="shared" si="352"/>
        <v>8</v>
      </c>
      <c r="CL318" s="178">
        <f t="shared" si="353"/>
        <v>44142</v>
      </c>
      <c r="CM318">
        <f t="shared" si="354"/>
        <v>0</v>
      </c>
      <c r="CN318" s="1">
        <f t="shared" si="386"/>
        <v>44142</v>
      </c>
      <c r="CO318" s="281">
        <f t="shared" si="387"/>
        <v>3</v>
      </c>
      <c r="CP318" s="1">
        <f t="shared" si="388"/>
        <v>44142</v>
      </c>
      <c r="CQ318" s="282">
        <f t="shared" si="389"/>
        <v>0</v>
      </c>
    </row>
    <row r="319" spans="1:95"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I319" s="178">
        <f t="shared" si="350"/>
        <v>44143</v>
      </c>
      <c r="CJ319">
        <f t="shared" si="351"/>
        <v>10</v>
      </c>
      <c r="CK319">
        <f t="shared" si="352"/>
        <v>5</v>
      </c>
      <c r="CL319" s="178">
        <f t="shared" si="353"/>
        <v>44143</v>
      </c>
      <c r="CM319">
        <f t="shared" si="354"/>
        <v>0</v>
      </c>
      <c r="CN319" s="1">
        <f t="shared" si="386"/>
        <v>44143</v>
      </c>
      <c r="CO319" s="281">
        <f t="shared" si="387"/>
        <v>10</v>
      </c>
      <c r="CP319" s="1">
        <f t="shared" si="388"/>
        <v>44143</v>
      </c>
      <c r="CQ319" s="282">
        <f t="shared" si="389"/>
        <v>0</v>
      </c>
    </row>
    <row r="320" spans="1:95"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I320" s="178">
        <f t="shared" si="350"/>
        <v>44144</v>
      </c>
      <c r="CJ320">
        <f t="shared" si="351"/>
        <v>6</v>
      </c>
      <c r="CK320">
        <f t="shared" si="352"/>
        <v>2</v>
      </c>
      <c r="CL320" s="178">
        <f t="shared" si="353"/>
        <v>44144</v>
      </c>
      <c r="CM320">
        <f t="shared" si="354"/>
        <v>0</v>
      </c>
      <c r="CN320" s="1">
        <f t="shared" si="386"/>
        <v>44144</v>
      </c>
      <c r="CO320" s="281">
        <f t="shared" si="387"/>
        <v>6</v>
      </c>
      <c r="CP320" s="1">
        <f t="shared" si="388"/>
        <v>44144</v>
      </c>
      <c r="CQ320" s="282">
        <f t="shared" si="389"/>
        <v>0</v>
      </c>
    </row>
    <row r="321" spans="1:95"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I321" s="178">
        <f t="shared" si="350"/>
        <v>44145</v>
      </c>
      <c r="CJ321">
        <f t="shared" si="351"/>
        <v>9</v>
      </c>
      <c r="CK321">
        <f t="shared" si="352"/>
        <v>7</v>
      </c>
      <c r="CL321" s="178">
        <f t="shared" si="353"/>
        <v>44145</v>
      </c>
      <c r="CM321">
        <f t="shared" si="354"/>
        <v>1</v>
      </c>
      <c r="CN321" s="1">
        <f t="shared" si="386"/>
        <v>44145</v>
      </c>
      <c r="CO321" s="281">
        <f t="shared" si="387"/>
        <v>9</v>
      </c>
      <c r="CP321" s="1">
        <f t="shared" si="388"/>
        <v>44145</v>
      </c>
      <c r="CQ321" s="282">
        <f t="shared" si="389"/>
        <v>1</v>
      </c>
    </row>
    <row r="322" spans="1:95"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I322" s="178">
        <f t="shared" si="350"/>
        <v>44146</v>
      </c>
      <c r="CJ322">
        <f t="shared" si="351"/>
        <v>18</v>
      </c>
      <c r="CK322">
        <f t="shared" si="352"/>
        <v>6</v>
      </c>
      <c r="CL322" s="178">
        <f t="shared" si="353"/>
        <v>44146</v>
      </c>
      <c r="CM322">
        <f t="shared" si="354"/>
        <v>0</v>
      </c>
      <c r="CN322" s="1">
        <f t="shared" si="386"/>
        <v>44146</v>
      </c>
      <c r="CO322" s="281">
        <f t="shared" si="387"/>
        <v>18</v>
      </c>
      <c r="CP322" s="1">
        <f t="shared" si="388"/>
        <v>44146</v>
      </c>
      <c r="CQ322" s="282">
        <f t="shared" si="389"/>
        <v>0</v>
      </c>
    </row>
    <row r="323" spans="1:95"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I323" s="178">
        <f t="shared" si="350"/>
        <v>44147</v>
      </c>
      <c r="CJ323">
        <f t="shared" si="351"/>
        <v>23</v>
      </c>
      <c r="CK323">
        <f t="shared" si="352"/>
        <v>11</v>
      </c>
      <c r="CL323" s="178">
        <f t="shared" si="353"/>
        <v>44147</v>
      </c>
      <c r="CM323">
        <f t="shared" si="354"/>
        <v>0</v>
      </c>
      <c r="CN323" s="1">
        <f t="shared" si="386"/>
        <v>44147</v>
      </c>
      <c r="CO323" s="281">
        <f t="shared" si="387"/>
        <v>23</v>
      </c>
      <c r="CP323" s="1">
        <f t="shared" si="388"/>
        <v>44147</v>
      </c>
      <c r="CQ323" s="282">
        <f t="shared" si="389"/>
        <v>0</v>
      </c>
    </row>
    <row r="324" spans="1:95"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I324" s="178">
        <f t="shared" si="350"/>
        <v>44148</v>
      </c>
      <c r="CJ324">
        <f t="shared" si="351"/>
        <v>6</v>
      </c>
      <c r="CK324">
        <f t="shared" si="352"/>
        <v>7</v>
      </c>
      <c r="CL324" s="178">
        <f t="shared" si="353"/>
        <v>44148</v>
      </c>
      <c r="CM324">
        <f t="shared" si="354"/>
        <v>0</v>
      </c>
      <c r="CN324" s="1">
        <f t="shared" si="386"/>
        <v>44148</v>
      </c>
      <c r="CO324" s="281">
        <f t="shared" si="387"/>
        <v>6</v>
      </c>
      <c r="CP324" s="1">
        <f t="shared" si="388"/>
        <v>44148</v>
      </c>
      <c r="CQ324" s="282">
        <f t="shared" si="389"/>
        <v>0</v>
      </c>
    </row>
    <row r="325" spans="1:95"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I325" s="178">
        <f t="shared" si="350"/>
        <v>44149</v>
      </c>
      <c r="CJ325">
        <f t="shared" si="351"/>
        <v>8</v>
      </c>
      <c r="CK325">
        <f t="shared" si="352"/>
        <v>10</v>
      </c>
      <c r="CL325" s="178">
        <f t="shared" si="353"/>
        <v>44149</v>
      </c>
      <c r="CM325">
        <f t="shared" si="354"/>
        <v>0</v>
      </c>
      <c r="CN325" s="1">
        <f t="shared" si="386"/>
        <v>44149</v>
      </c>
      <c r="CO325" s="281">
        <f t="shared" si="387"/>
        <v>8</v>
      </c>
      <c r="CP325" s="1">
        <f t="shared" si="388"/>
        <v>44149</v>
      </c>
      <c r="CQ325" s="282">
        <f t="shared" si="389"/>
        <v>0</v>
      </c>
    </row>
    <row r="326" spans="1:95"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I326" s="178">
        <f t="shared" si="350"/>
        <v>44150</v>
      </c>
      <c r="CJ326">
        <f t="shared" si="351"/>
        <v>14</v>
      </c>
      <c r="CK326">
        <f t="shared" si="352"/>
        <v>7</v>
      </c>
      <c r="CL326" s="178">
        <f t="shared" si="353"/>
        <v>44150</v>
      </c>
      <c r="CM326">
        <f t="shared" si="354"/>
        <v>0</v>
      </c>
      <c r="CN326" s="1">
        <f t="shared" si="386"/>
        <v>44150</v>
      </c>
      <c r="CO326" s="281">
        <f t="shared" si="387"/>
        <v>14</v>
      </c>
      <c r="CP326" s="1">
        <f t="shared" si="388"/>
        <v>44150</v>
      </c>
      <c r="CQ326" s="282">
        <f t="shared" si="389"/>
        <v>0</v>
      </c>
    </row>
    <row r="327" spans="1:95"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I327" s="178">
        <f t="shared" si="350"/>
        <v>44151</v>
      </c>
      <c r="CJ327">
        <f t="shared" si="351"/>
        <v>8</v>
      </c>
      <c r="CK327">
        <f t="shared" si="352"/>
        <v>4</v>
      </c>
      <c r="CL327" s="178">
        <f t="shared" si="353"/>
        <v>44151</v>
      </c>
      <c r="CM327">
        <f t="shared" si="354"/>
        <v>0</v>
      </c>
      <c r="CN327" s="1">
        <f t="shared" si="386"/>
        <v>44151</v>
      </c>
      <c r="CO327" s="281">
        <f t="shared" si="387"/>
        <v>8</v>
      </c>
      <c r="CP327" s="1">
        <f t="shared" si="388"/>
        <v>44151</v>
      </c>
      <c r="CQ327" s="282">
        <f t="shared" si="389"/>
        <v>0</v>
      </c>
    </row>
    <row r="328" spans="1:95"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I328" s="178">
        <f t="shared" si="350"/>
        <v>44152</v>
      </c>
      <c r="CJ328">
        <f t="shared" si="351"/>
        <v>4</v>
      </c>
      <c r="CK328">
        <f t="shared" si="352"/>
        <v>14</v>
      </c>
      <c r="CL328" s="178">
        <f t="shared" si="353"/>
        <v>44152</v>
      </c>
      <c r="CM328">
        <f t="shared" si="354"/>
        <v>0</v>
      </c>
      <c r="CN328" s="1">
        <f t="shared" si="386"/>
        <v>44152</v>
      </c>
      <c r="CO328" s="281">
        <f t="shared" si="387"/>
        <v>4</v>
      </c>
      <c r="CP328" s="1">
        <f t="shared" si="388"/>
        <v>44152</v>
      </c>
      <c r="CQ328" s="282">
        <f t="shared" si="389"/>
        <v>0</v>
      </c>
    </row>
    <row r="329" spans="1:95"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I329" s="178">
        <f t="shared" si="350"/>
        <v>44153</v>
      </c>
      <c r="CJ329">
        <f t="shared" si="351"/>
        <v>9</v>
      </c>
      <c r="CK329">
        <f t="shared" si="352"/>
        <v>12</v>
      </c>
      <c r="CL329" s="178">
        <f t="shared" si="353"/>
        <v>44153</v>
      </c>
      <c r="CM329">
        <f t="shared" si="354"/>
        <v>0</v>
      </c>
      <c r="CN329" s="1">
        <f t="shared" si="386"/>
        <v>44153</v>
      </c>
      <c r="CO329" s="281">
        <f t="shared" si="387"/>
        <v>9</v>
      </c>
      <c r="CP329" s="1">
        <f t="shared" si="388"/>
        <v>44153</v>
      </c>
      <c r="CQ329" s="282">
        <f t="shared" si="389"/>
        <v>0</v>
      </c>
    </row>
    <row r="330" spans="1:95"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I330" s="178">
        <f t="shared" si="350"/>
        <v>44154</v>
      </c>
      <c r="CJ330">
        <f t="shared" si="351"/>
        <v>12</v>
      </c>
      <c r="CK330">
        <f t="shared" si="352"/>
        <v>9</v>
      </c>
      <c r="CL330" s="178">
        <f t="shared" si="353"/>
        <v>44154</v>
      </c>
      <c r="CM330">
        <f t="shared" si="354"/>
        <v>0</v>
      </c>
      <c r="CN330" s="1">
        <f t="shared" si="386"/>
        <v>44154</v>
      </c>
      <c r="CO330" s="281">
        <f t="shared" si="387"/>
        <v>12</v>
      </c>
      <c r="CP330" s="1">
        <f t="shared" si="388"/>
        <v>44154</v>
      </c>
      <c r="CQ330" s="282">
        <f t="shared" si="389"/>
        <v>0</v>
      </c>
    </row>
    <row r="331" spans="1:95"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I331" s="178">
        <f t="shared" si="350"/>
        <v>44155</v>
      </c>
      <c r="CJ331">
        <f t="shared" si="351"/>
        <v>26</v>
      </c>
      <c r="CK331">
        <f t="shared" si="352"/>
        <v>6</v>
      </c>
      <c r="CL331" s="178">
        <f t="shared" si="353"/>
        <v>44155</v>
      </c>
      <c r="CM331">
        <f t="shared" si="354"/>
        <v>0</v>
      </c>
      <c r="CN331" s="1">
        <f t="shared" si="386"/>
        <v>44155</v>
      </c>
      <c r="CO331" s="281">
        <f t="shared" si="387"/>
        <v>26</v>
      </c>
      <c r="CP331" s="1">
        <f t="shared" si="388"/>
        <v>44155</v>
      </c>
      <c r="CQ331" s="282">
        <f t="shared" si="389"/>
        <v>0</v>
      </c>
    </row>
    <row r="332" spans="1:95"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I332" s="178">
        <f t="shared" si="350"/>
        <v>44156</v>
      </c>
      <c r="CJ332">
        <f t="shared" si="351"/>
        <v>43</v>
      </c>
      <c r="CK332">
        <f t="shared" si="352"/>
        <v>9</v>
      </c>
      <c r="CL332" s="178">
        <f t="shared" si="353"/>
        <v>44156</v>
      </c>
      <c r="CM332">
        <f t="shared" si="354"/>
        <v>0</v>
      </c>
      <c r="CN332" s="1">
        <f t="shared" si="386"/>
        <v>44156</v>
      </c>
      <c r="CO332" s="281">
        <f t="shared" si="387"/>
        <v>43</v>
      </c>
      <c r="CP332" s="1">
        <f t="shared" si="388"/>
        <v>44156</v>
      </c>
      <c r="CQ332" s="282">
        <f t="shared" si="389"/>
        <v>0</v>
      </c>
    </row>
    <row r="333" spans="1:95"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I333" s="178">
        <f t="shared" si="350"/>
        <v>44157</v>
      </c>
      <c r="CJ333">
        <f t="shared" si="351"/>
        <v>68</v>
      </c>
      <c r="CK333">
        <f t="shared" si="352"/>
        <v>11</v>
      </c>
      <c r="CL333" s="178">
        <f t="shared" si="353"/>
        <v>44157</v>
      </c>
      <c r="CM333">
        <f t="shared" si="354"/>
        <v>0</v>
      </c>
      <c r="CN333" s="1">
        <f t="shared" si="386"/>
        <v>44157</v>
      </c>
      <c r="CO333" s="281">
        <f t="shared" si="387"/>
        <v>68</v>
      </c>
      <c r="CP333" s="1">
        <f t="shared" si="388"/>
        <v>44157</v>
      </c>
      <c r="CQ333" s="282">
        <f t="shared" si="389"/>
        <v>0</v>
      </c>
    </row>
    <row r="334" spans="1:95"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I334" s="178">
        <f t="shared" si="350"/>
        <v>44158</v>
      </c>
      <c r="CJ334">
        <f t="shared" si="351"/>
        <v>73</v>
      </c>
      <c r="CK334">
        <f t="shared" si="352"/>
        <v>8</v>
      </c>
      <c r="CL334" s="178">
        <f t="shared" si="353"/>
        <v>44158</v>
      </c>
      <c r="CM334">
        <f t="shared" si="354"/>
        <v>0</v>
      </c>
      <c r="CN334" s="1">
        <f t="shared" si="386"/>
        <v>44158</v>
      </c>
      <c r="CO334" s="281">
        <f t="shared" si="387"/>
        <v>73</v>
      </c>
      <c r="CP334" s="1">
        <f t="shared" si="388"/>
        <v>44158</v>
      </c>
      <c r="CQ334" s="282">
        <f t="shared" si="389"/>
        <v>0</v>
      </c>
    </row>
    <row r="335" spans="1:95"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I335" s="178">
        <f t="shared" si="350"/>
        <v>44159</v>
      </c>
      <c r="CJ335">
        <f t="shared" si="351"/>
        <v>80</v>
      </c>
      <c r="CK335">
        <f t="shared" si="352"/>
        <v>7</v>
      </c>
      <c r="CL335" s="178">
        <f t="shared" si="353"/>
        <v>44159</v>
      </c>
      <c r="CM335">
        <f t="shared" si="354"/>
        <v>0</v>
      </c>
      <c r="CN335" s="1">
        <f t="shared" si="386"/>
        <v>44159</v>
      </c>
      <c r="CO335" s="281">
        <f t="shared" si="387"/>
        <v>80</v>
      </c>
      <c r="CP335" s="1">
        <f t="shared" si="388"/>
        <v>44159</v>
      </c>
      <c r="CQ335" s="282">
        <f t="shared" si="389"/>
        <v>0</v>
      </c>
    </row>
    <row r="336" spans="1:95"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I336" s="178">
        <f t="shared" si="350"/>
        <v>44160</v>
      </c>
      <c r="CJ336">
        <f t="shared" si="351"/>
        <v>85</v>
      </c>
      <c r="CK336">
        <f t="shared" si="352"/>
        <v>21</v>
      </c>
      <c r="CL336" s="178">
        <f t="shared" si="353"/>
        <v>44160</v>
      </c>
      <c r="CM336">
        <f t="shared" si="354"/>
        <v>0</v>
      </c>
      <c r="CN336" s="1">
        <f t="shared" si="386"/>
        <v>44160</v>
      </c>
      <c r="CO336" s="281">
        <f t="shared" si="387"/>
        <v>85</v>
      </c>
      <c r="CP336" s="1">
        <f t="shared" si="388"/>
        <v>44160</v>
      </c>
      <c r="CQ336" s="282">
        <f t="shared" si="389"/>
        <v>0</v>
      </c>
    </row>
    <row r="337" spans="1:95"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I337" s="178">
        <f t="shared" si="350"/>
        <v>44161</v>
      </c>
      <c r="CJ337">
        <f t="shared" si="351"/>
        <v>81</v>
      </c>
      <c r="CK337">
        <f t="shared" si="352"/>
        <v>5</v>
      </c>
      <c r="CL337" s="178">
        <f t="shared" si="353"/>
        <v>44161</v>
      </c>
      <c r="CM337">
        <f t="shared" si="354"/>
        <v>0</v>
      </c>
      <c r="CN337" s="1">
        <f t="shared" si="386"/>
        <v>44161</v>
      </c>
      <c r="CO337" s="281">
        <f t="shared" si="387"/>
        <v>81</v>
      </c>
      <c r="CP337" s="1">
        <f t="shared" si="388"/>
        <v>44161</v>
      </c>
      <c r="CQ337" s="282">
        <f t="shared" si="389"/>
        <v>0</v>
      </c>
    </row>
    <row r="338" spans="1:95"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I338" s="178">
        <f t="shared" si="350"/>
        <v>44162</v>
      </c>
      <c r="CJ338">
        <f t="shared" si="351"/>
        <v>92</v>
      </c>
      <c r="CK338">
        <f t="shared" si="352"/>
        <v>13</v>
      </c>
      <c r="CL338" s="178">
        <f t="shared" si="353"/>
        <v>44162</v>
      </c>
      <c r="CM338">
        <f t="shared" si="354"/>
        <v>0</v>
      </c>
      <c r="CN338" s="1">
        <f t="shared" si="386"/>
        <v>44162</v>
      </c>
      <c r="CO338" s="281">
        <f t="shared" si="387"/>
        <v>92</v>
      </c>
      <c r="CP338" s="1">
        <f t="shared" si="388"/>
        <v>44162</v>
      </c>
      <c r="CQ338" s="282">
        <f t="shared" si="389"/>
        <v>0</v>
      </c>
    </row>
    <row r="339" spans="1:95"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I339" s="178">
        <f t="shared" si="350"/>
        <v>44163</v>
      </c>
      <c r="CJ339">
        <f t="shared" si="351"/>
        <v>84</v>
      </c>
      <c r="CK339">
        <f t="shared" si="352"/>
        <v>15</v>
      </c>
      <c r="CL339" s="178">
        <f t="shared" si="353"/>
        <v>44163</v>
      </c>
      <c r="CM339">
        <f t="shared" si="354"/>
        <v>1</v>
      </c>
      <c r="CN339" s="1">
        <f t="shared" si="386"/>
        <v>44163</v>
      </c>
      <c r="CO339" s="281">
        <f t="shared" si="387"/>
        <v>84</v>
      </c>
      <c r="CP339" s="1">
        <f t="shared" si="388"/>
        <v>44163</v>
      </c>
      <c r="CQ339" s="282">
        <f t="shared" si="389"/>
        <v>1</v>
      </c>
    </row>
    <row r="340" spans="1:95"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I340" s="178">
        <f t="shared" si="350"/>
        <v>44164</v>
      </c>
      <c r="CJ340">
        <f t="shared" si="351"/>
        <v>115</v>
      </c>
      <c r="CK340">
        <f t="shared" si="352"/>
        <v>12</v>
      </c>
      <c r="CL340" s="178">
        <f t="shared" si="353"/>
        <v>44164</v>
      </c>
      <c r="CM340">
        <f t="shared" si="354"/>
        <v>0</v>
      </c>
      <c r="CN340" s="1">
        <f t="shared" si="386"/>
        <v>44164</v>
      </c>
      <c r="CO340" s="281">
        <f t="shared" si="387"/>
        <v>115</v>
      </c>
      <c r="CP340" s="1">
        <f t="shared" si="388"/>
        <v>44164</v>
      </c>
      <c r="CQ340" s="282">
        <f t="shared" si="389"/>
        <v>0</v>
      </c>
    </row>
    <row r="341" spans="1:95"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I341" s="178">
        <f t="shared" si="350"/>
        <v>44165</v>
      </c>
      <c r="CJ341">
        <f t="shared" si="351"/>
        <v>76</v>
      </c>
      <c r="CK341">
        <f t="shared" si="352"/>
        <v>4</v>
      </c>
      <c r="CL341" s="178">
        <f t="shared" si="353"/>
        <v>44165</v>
      </c>
      <c r="CM341">
        <f t="shared" si="354"/>
        <v>0</v>
      </c>
      <c r="CN341" s="1">
        <f t="shared" si="386"/>
        <v>44165</v>
      </c>
      <c r="CO341" s="281">
        <f t="shared" si="387"/>
        <v>76</v>
      </c>
      <c r="CP341" s="1">
        <f t="shared" si="388"/>
        <v>44165</v>
      </c>
      <c r="CQ341" s="282">
        <f t="shared" si="389"/>
        <v>0</v>
      </c>
    </row>
    <row r="342" spans="1:95"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I342" s="178">
        <f t="shared" si="350"/>
        <v>44166</v>
      </c>
      <c r="CJ342">
        <f t="shared" si="351"/>
        <v>82</v>
      </c>
      <c r="CK342">
        <f t="shared" si="352"/>
        <v>17</v>
      </c>
      <c r="CL342" s="178">
        <f t="shared" si="353"/>
        <v>44166</v>
      </c>
      <c r="CM342">
        <f t="shared" si="354"/>
        <v>0</v>
      </c>
      <c r="CN342" s="1">
        <f t="shared" si="386"/>
        <v>44166</v>
      </c>
      <c r="CO342" s="281">
        <f t="shared" si="387"/>
        <v>82</v>
      </c>
      <c r="CP342" s="1">
        <f t="shared" si="388"/>
        <v>44166</v>
      </c>
      <c r="CQ342" s="282">
        <f t="shared" si="389"/>
        <v>0</v>
      </c>
    </row>
    <row r="343" spans="1:95"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I343" s="178">
        <f t="shared" si="350"/>
        <v>44167</v>
      </c>
      <c r="CJ343">
        <f t="shared" si="351"/>
        <v>103</v>
      </c>
      <c r="CK343">
        <f t="shared" si="352"/>
        <v>34</v>
      </c>
      <c r="CL343" s="178">
        <f t="shared" si="353"/>
        <v>44167</v>
      </c>
      <c r="CM343">
        <f t="shared" si="354"/>
        <v>1</v>
      </c>
      <c r="CN343" s="1">
        <f t="shared" si="386"/>
        <v>44167</v>
      </c>
      <c r="CO343" s="281">
        <f t="shared" si="387"/>
        <v>103</v>
      </c>
      <c r="CP343" s="1">
        <f t="shared" si="388"/>
        <v>44167</v>
      </c>
      <c r="CQ343" s="282">
        <f t="shared" si="389"/>
        <v>1</v>
      </c>
    </row>
    <row r="344" spans="1:95"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I344" s="178">
        <f t="shared" si="350"/>
        <v>44168</v>
      </c>
      <c r="CJ344">
        <f t="shared" si="351"/>
        <v>90</v>
      </c>
      <c r="CK344">
        <f t="shared" si="352"/>
        <v>28</v>
      </c>
      <c r="CL344" s="178">
        <f t="shared" si="353"/>
        <v>44168</v>
      </c>
      <c r="CM344">
        <f t="shared" si="354"/>
        <v>1</v>
      </c>
      <c r="CN344" s="1">
        <f t="shared" si="386"/>
        <v>44168</v>
      </c>
      <c r="CO344" s="281">
        <f t="shared" si="387"/>
        <v>90</v>
      </c>
      <c r="CP344" s="283">
        <f t="shared" si="388"/>
        <v>44168</v>
      </c>
      <c r="CQ344" s="282">
        <f t="shared" si="389"/>
        <v>1</v>
      </c>
    </row>
    <row r="345" spans="1:95"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I345" s="178">
        <f t="shared" si="350"/>
        <v>44169</v>
      </c>
      <c r="CJ345">
        <f t="shared" si="351"/>
        <v>112</v>
      </c>
      <c r="CK345">
        <f t="shared" si="352"/>
        <v>42</v>
      </c>
      <c r="CL345" s="178">
        <f t="shared" si="353"/>
        <v>44169</v>
      </c>
      <c r="CM345">
        <f t="shared" si="354"/>
        <v>1</v>
      </c>
      <c r="CN345" s="1">
        <f t="shared" si="386"/>
        <v>44169</v>
      </c>
      <c r="CO345" s="281">
        <f t="shared" si="387"/>
        <v>112</v>
      </c>
      <c r="CP345" s="283">
        <f t="shared" si="388"/>
        <v>44169</v>
      </c>
      <c r="CQ345" s="282">
        <f t="shared" si="389"/>
        <v>1</v>
      </c>
    </row>
    <row r="346" spans="1:95"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I346" s="178">
        <f t="shared" si="350"/>
        <v>44170</v>
      </c>
      <c r="CJ346">
        <f t="shared" si="351"/>
        <v>101</v>
      </c>
      <c r="CK346">
        <f t="shared" si="352"/>
        <v>46</v>
      </c>
      <c r="CL346" s="178">
        <f t="shared" si="353"/>
        <v>44170</v>
      </c>
      <c r="CM346">
        <f t="shared" si="354"/>
        <v>0</v>
      </c>
      <c r="CN346" s="1">
        <f t="shared" si="386"/>
        <v>44170</v>
      </c>
      <c r="CO346" s="281">
        <f t="shared" si="387"/>
        <v>101</v>
      </c>
      <c r="CP346" s="283">
        <f t="shared" si="388"/>
        <v>44170</v>
      </c>
      <c r="CQ346" s="282">
        <f t="shared" si="389"/>
        <v>0</v>
      </c>
    </row>
    <row r="347" spans="1:95"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I347" s="178">
        <f t="shared" si="350"/>
        <v>44171</v>
      </c>
      <c r="CJ347">
        <f t="shared" si="351"/>
        <v>95</v>
      </c>
      <c r="CK347">
        <f t="shared" si="352"/>
        <v>56</v>
      </c>
      <c r="CL347" s="178">
        <f t="shared" si="353"/>
        <v>44171</v>
      </c>
      <c r="CM347">
        <f t="shared" si="354"/>
        <v>0</v>
      </c>
      <c r="CN347" s="1">
        <f t="shared" si="386"/>
        <v>44171</v>
      </c>
      <c r="CO347" s="281">
        <f t="shared" si="387"/>
        <v>95</v>
      </c>
      <c r="CP347" s="283">
        <f t="shared" si="388"/>
        <v>44171</v>
      </c>
      <c r="CQ347" s="282">
        <f t="shared" si="389"/>
        <v>0</v>
      </c>
    </row>
    <row r="348" spans="1:95"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I348" s="178">
        <f t="shared" si="350"/>
        <v>44172</v>
      </c>
      <c r="CJ348">
        <f t="shared" si="351"/>
        <v>78</v>
      </c>
      <c r="CK348">
        <f t="shared" si="352"/>
        <v>59</v>
      </c>
      <c r="CL348" s="178">
        <f t="shared" si="353"/>
        <v>44172</v>
      </c>
      <c r="CM348">
        <f t="shared" si="354"/>
        <v>0</v>
      </c>
      <c r="CN348" s="1">
        <f t="shared" si="386"/>
        <v>44172</v>
      </c>
      <c r="CO348" s="281">
        <f t="shared" si="387"/>
        <v>78</v>
      </c>
      <c r="CP348" s="283">
        <f t="shared" si="388"/>
        <v>44172</v>
      </c>
      <c r="CQ348" s="282">
        <f t="shared" si="389"/>
        <v>0</v>
      </c>
    </row>
    <row r="349" spans="1:95"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I349" s="178">
        <f t="shared" ref="CI349:CI412" si="444">+A349</f>
        <v>44173</v>
      </c>
      <c r="CJ349">
        <f t="shared" ref="CJ349:CJ412" si="445">+AD349</f>
        <v>100</v>
      </c>
      <c r="CK349">
        <f t="shared" ref="CK349:CK412" si="446">+AG349</f>
        <v>70</v>
      </c>
      <c r="CL349" s="178">
        <f t="shared" ref="CL349:CL412" si="447">+A349</f>
        <v>44173</v>
      </c>
      <c r="CM349">
        <f t="shared" ref="CM349:CM412" si="448">+AI349</f>
        <v>0</v>
      </c>
      <c r="CN349" s="1">
        <f t="shared" si="386"/>
        <v>44173</v>
      </c>
      <c r="CO349" s="281">
        <f t="shared" si="387"/>
        <v>100</v>
      </c>
      <c r="CP349" s="283">
        <f t="shared" si="388"/>
        <v>44173</v>
      </c>
      <c r="CQ349" s="282">
        <f t="shared" si="389"/>
        <v>0</v>
      </c>
    </row>
    <row r="350" spans="1:95"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I350" s="178">
        <f t="shared" si="444"/>
        <v>44174</v>
      </c>
      <c r="CJ350">
        <f t="shared" si="445"/>
        <v>104</v>
      </c>
      <c r="CK350">
        <f t="shared" si="446"/>
        <v>87</v>
      </c>
      <c r="CL350" s="178">
        <f t="shared" si="447"/>
        <v>44174</v>
      </c>
      <c r="CM350">
        <f t="shared" si="448"/>
        <v>2</v>
      </c>
      <c r="CN350" s="1">
        <f t="shared" si="386"/>
        <v>44174</v>
      </c>
      <c r="CO350" s="281">
        <f t="shared" si="387"/>
        <v>104</v>
      </c>
      <c r="CP350" s="283">
        <f t="shared" si="388"/>
        <v>44174</v>
      </c>
      <c r="CQ350" s="282">
        <f t="shared" si="389"/>
        <v>2</v>
      </c>
    </row>
    <row r="351" spans="1:95"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I351" s="178">
        <f t="shared" si="444"/>
        <v>44175</v>
      </c>
      <c r="CJ351">
        <f t="shared" si="445"/>
        <v>112</v>
      </c>
      <c r="CK351">
        <f t="shared" si="446"/>
        <v>117</v>
      </c>
      <c r="CL351" s="178">
        <f t="shared" si="447"/>
        <v>44175</v>
      </c>
      <c r="CM351">
        <f t="shared" si="448"/>
        <v>0</v>
      </c>
      <c r="CN351" s="1">
        <f t="shared" si="386"/>
        <v>44175</v>
      </c>
      <c r="CO351" s="281">
        <f t="shared" si="387"/>
        <v>112</v>
      </c>
      <c r="CP351" s="283">
        <f t="shared" si="388"/>
        <v>44175</v>
      </c>
      <c r="CQ351" s="282">
        <f t="shared" si="389"/>
        <v>0</v>
      </c>
    </row>
    <row r="352" spans="1:95"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I352" s="178">
        <f t="shared" si="444"/>
        <v>44176</v>
      </c>
      <c r="CJ352">
        <f t="shared" si="445"/>
        <v>86</v>
      </c>
      <c r="CK352">
        <f t="shared" si="446"/>
        <v>96</v>
      </c>
      <c r="CL352" s="178">
        <f t="shared" si="447"/>
        <v>44176</v>
      </c>
      <c r="CM352">
        <f t="shared" si="448"/>
        <v>0</v>
      </c>
      <c r="CN352" s="1">
        <f t="shared" si="386"/>
        <v>44176</v>
      </c>
      <c r="CO352" s="281">
        <f t="shared" si="387"/>
        <v>86</v>
      </c>
      <c r="CP352" s="283">
        <f t="shared" si="388"/>
        <v>44176</v>
      </c>
      <c r="CQ352" s="282">
        <f t="shared" si="389"/>
        <v>0</v>
      </c>
    </row>
    <row r="353" spans="1:95"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I353" s="178">
        <f t="shared" si="444"/>
        <v>44177</v>
      </c>
      <c r="CJ353">
        <f t="shared" si="445"/>
        <v>69</v>
      </c>
      <c r="CK353">
        <f t="shared" si="446"/>
        <v>118</v>
      </c>
      <c r="CL353" s="178">
        <f t="shared" si="447"/>
        <v>44177</v>
      </c>
      <c r="CM353">
        <f t="shared" si="448"/>
        <v>1</v>
      </c>
      <c r="CN353" s="1">
        <f t="shared" si="386"/>
        <v>44177</v>
      </c>
      <c r="CO353" s="281">
        <f t="shared" si="387"/>
        <v>69</v>
      </c>
      <c r="CP353" s="283">
        <f t="shared" si="388"/>
        <v>44177</v>
      </c>
      <c r="CQ353" s="282">
        <f t="shared" si="389"/>
        <v>1</v>
      </c>
    </row>
    <row r="354" spans="1:95"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I354" s="178">
        <f t="shared" si="444"/>
        <v>44178</v>
      </c>
      <c r="CJ354">
        <f t="shared" si="445"/>
        <v>95</v>
      </c>
      <c r="CK354">
        <f t="shared" si="446"/>
        <v>88</v>
      </c>
      <c r="CL354" s="178">
        <f t="shared" si="447"/>
        <v>44178</v>
      </c>
      <c r="CM354">
        <f t="shared" si="448"/>
        <v>2</v>
      </c>
      <c r="CN354" s="1">
        <f t="shared" si="386"/>
        <v>44178</v>
      </c>
      <c r="CO354" s="281">
        <f t="shared" si="387"/>
        <v>95</v>
      </c>
      <c r="CP354" s="283">
        <f t="shared" si="388"/>
        <v>44178</v>
      </c>
      <c r="CQ354" s="282">
        <f t="shared" si="389"/>
        <v>2</v>
      </c>
    </row>
    <row r="355" spans="1:95"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I355" s="178">
        <f t="shared" si="444"/>
        <v>44179</v>
      </c>
      <c r="CJ355">
        <f t="shared" si="445"/>
        <v>82</v>
      </c>
      <c r="CK355">
        <f t="shared" si="446"/>
        <v>64</v>
      </c>
      <c r="CL355" s="178">
        <f t="shared" si="447"/>
        <v>44179</v>
      </c>
      <c r="CM355">
        <f t="shared" si="448"/>
        <v>3</v>
      </c>
      <c r="CN355" s="1">
        <f t="shared" si="386"/>
        <v>44179</v>
      </c>
      <c r="CO355" s="281">
        <f t="shared" si="387"/>
        <v>82</v>
      </c>
      <c r="CP355" s="283">
        <f t="shared" si="388"/>
        <v>44179</v>
      </c>
      <c r="CQ355" s="282">
        <f t="shared" si="389"/>
        <v>3</v>
      </c>
    </row>
    <row r="356" spans="1:95"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I356" s="178">
        <f t="shared" si="444"/>
        <v>44180</v>
      </c>
      <c r="CJ356">
        <f t="shared" si="445"/>
        <v>98</v>
      </c>
      <c r="CK356">
        <f t="shared" si="446"/>
        <v>79</v>
      </c>
      <c r="CL356" s="178">
        <f t="shared" si="447"/>
        <v>44180</v>
      </c>
      <c r="CM356">
        <f t="shared" si="448"/>
        <v>3</v>
      </c>
      <c r="CN356" s="1">
        <f t="shared" si="386"/>
        <v>44180</v>
      </c>
      <c r="CO356" s="281">
        <f t="shared" si="387"/>
        <v>98</v>
      </c>
      <c r="CP356" s="283">
        <f t="shared" si="388"/>
        <v>44180</v>
      </c>
      <c r="CQ356" s="282">
        <f t="shared" si="389"/>
        <v>3</v>
      </c>
    </row>
    <row r="357" spans="1:95"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I357" s="178">
        <f t="shared" si="444"/>
        <v>44181</v>
      </c>
      <c r="CJ357">
        <f t="shared" si="445"/>
        <v>82</v>
      </c>
      <c r="CK357">
        <f t="shared" si="446"/>
        <v>94</v>
      </c>
      <c r="CL357" s="178">
        <f t="shared" si="447"/>
        <v>44181</v>
      </c>
      <c r="CM357">
        <f t="shared" si="448"/>
        <v>0</v>
      </c>
      <c r="CN357" s="1">
        <f t="shared" si="386"/>
        <v>44181</v>
      </c>
      <c r="CO357" s="281">
        <f t="shared" si="387"/>
        <v>82</v>
      </c>
      <c r="CP357" s="283">
        <f t="shared" si="388"/>
        <v>44181</v>
      </c>
      <c r="CQ357" s="282">
        <f t="shared" si="389"/>
        <v>0</v>
      </c>
    </row>
    <row r="358" spans="1:95"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I358" s="178">
        <f t="shared" si="444"/>
        <v>44182</v>
      </c>
      <c r="CJ358">
        <f t="shared" si="445"/>
        <v>96</v>
      </c>
      <c r="CK358">
        <f t="shared" si="446"/>
        <v>95</v>
      </c>
      <c r="CL358" s="178">
        <f t="shared" si="447"/>
        <v>44182</v>
      </c>
      <c r="CM358">
        <f t="shared" si="448"/>
        <v>2</v>
      </c>
      <c r="CN358" s="1">
        <f t="shared" si="386"/>
        <v>44182</v>
      </c>
      <c r="CO358" s="281">
        <f t="shared" si="387"/>
        <v>96</v>
      </c>
      <c r="CP358" s="283">
        <f t="shared" si="388"/>
        <v>44182</v>
      </c>
      <c r="CQ358" s="282">
        <f t="shared" si="389"/>
        <v>2</v>
      </c>
    </row>
    <row r="359" spans="1:95"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I359" s="178">
        <f t="shared" si="444"/>
        <v>44183</v>
      </c>
      <c r="CJ359">
        <f t="shared" si="445"/>
        <v>70</v>
      </c>
      <c r="CK359">
        <f t="shared" si="446"/>
        <v>94</v>
      </c>
      <c r="CL359" s="178">
        <f t="shared" si="447"/>
        <v>44183</v>
      </c>
      <c r="CM359">
        <f t="shared" si="448"/>
        <v>4</v>
      </c>
      <c r="CN359" s="1">
        <f t="shared" si="386"/>
        <v>44183</v>
      </c>
      <c r="CO359" s="281">
        <f t="shared" si="387"/>
        <v>70</v>
      </c>
      <c r="CP359" s="283">
        <f t="shared" si="388"/>
        <v>44183</v>
      </c>
      <c r="CQ359" s="282">
        <f t="shared" si="389"/>
        <v>4</v>
      </c>
    </row>
    <row r="360" spans="1:95"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I360" s="178">
        <f t="shared" si="444"/>
        <v>44184</v>
      </c>
      <c r="CJ360">
        <f t="shared" si="445"/>
        <v>109</v>
      </c>
      <c r="CK360">
        <f t="shared" si="446"/>
        <v>109</v>
      </c>
      <c r="CL360" s="178">
        <f t="shared" si="447"/>
        <v>44184</v>
      </c>
      <c r="CM360">
        <f t="shared" si="448"/>
        <v>0</v>
      </c>
      <c r="CN360" s="1">
        <f t="shared" si="386"/>
        <v>44184</v>
      </c>
      <c r="CO360" s="281">
        <f t="shared" si="387"/>
        <v>109</v>
      </c>
      <c r="CP360" s="283">
        <f t="shared" si="388"/>
        <v>44184</v>
      </c>
      <c r="CQ360" s="282">
        <f t="shared" si="389"/>
        <v>0</v>
      </c>
    </row>
    <row r="361" spans="1:95"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I361" s="178">
        <f t="shared" si="444"/>
        <v>44185</v>
      </c>
      <c r="CJ361">
        <f t="shared" si="445"/>
        <v>74</v>
      </c>
      <c r="CK361">
        <f t="shared" si="446"/>
        <v>100</v>
      </c>
      <c r="CL361" s="178">
        <f t="shared" si="447"/>
        <v>44185</v>
      </c>
      <c r="CM361">
        <f t="shared" si="448"/>
        <v>1</v>
      </c>
      <c r="CN361" s="1">
        <f t="shared" si="386"/>
        <v>44185</v>
      </c>
      <c r="CO361" s="281">
        <f t="shared" si="387"/>
        <v>74</v>
      </c>
      <c r="CP361" s="283">
        <f t="shared" si="388"/>
        <v>44185</v>
      </c>
      <c r="CQ361" s="282">
        <f t="shared" si="389"/>
        <v>1</v>
      </c>
    </row>
    <row r="362" spans="1:95"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I362" s="178">
        <f t="shared" si="444"/>
        <v>44186</v>
      </c>
      <c r="CJ362">
        <f t="shared" si="445"/>
        <v>85</v>
      </c>
      <c r="CK362">
        <f t="shared" si="446"/>
        <v>73</v>
      </c>
      <c r="CL362" s="178">
        <f t="shared" si="447"/>
        <v>44186</v>
      </c>
      <c r="CM362">
        <f t="shared" si="448"/>
        <v>1</v>
      </c>
      <c r="CN362" s="1">
        <f t="shared" si="386"/>
        <v>44186</v>
      </c>
      <c r="CO362" s="281">
        <f t="shared" si="387"/>
        <v>85</v>
      </c>
      <c r="CP362" s="283">
        <f t="shared" si="388"/>
        <v>44186</v>
      </c>
      <c r="CQ362" s="282">
        <f t="shared" si="389"/>
        <v>1</v>
      </c>
    </row>
    <row r="363" spans="1:95"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I363" s="178">
        <f t="shared" si="444"/>
        <v>44187</v>
      </c>
      <c r="CJ363">
        <f t="shared" si="445"/>
        <v>63</v>
      </c>
      <c r="CK363">
        <f t="shared" si="446"/>
        <v>85</v>
      </c>
      <c r="CL363" s="178">
        <f t="shared" si="447"/>
        <v>44187</v>
      </c>
      <c r="CM363">
        <f t="shared" si="448"/>
        <v>1</v>
      </c>
      <c r="CN363" s="1">
        <f t="shared" si="386"/>
        <v>44187</v>
      </c>
      <c r="CO363" s="281">
        <f t="shared" si="387"/>
        <v>63</v>
      </c>
      <c r="CP363" s="283">
        <f t="shared" si="388"/>
        <v>44187</v>
      </c>
      <c r="CQ363" s="282">
        <f t="shared" si="389"/>
        <v>1</v>
      </c>
    </row>
    <row r="364" spans="1:95"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I364" s="178">
        <f t="shared" si="444"/>
        <v>44188</v>
      </c>
      <c r="CJ364">
        <f t="shared" si="445"/>
        <v>53</v>
      </c>
      <c r="CK364">
        <f t="shared" si="446"/>
        <v>117</v>
      </c>
      <c r="CL364" s="178">
        <f t="shared" si="447"/>
        <v>44188</v>
      </c>
      <c r="CM364">
        <f t="shared" si="448"/>
        <v>1</v>
      </c>
      <c r="CN364" s="1">
        <f t="shared" si="386"/>
        <v>44188</v>
      </c>
      <c r="CO364" s="281">
        <f t="shared" si="387"/>
        <v>53</v>
      </c>
      <c r="CP364" s="283">
        <f t="shared" si="388"/>
        <v>44188</v>
      </c>
      <c r="CQ364" s="282">
        <f t="shared" si="389"/>
        <v>1</v>
      </c>
    </row>
    <row r="365" spans="1:95"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I365" s="178">
        <f t="shared" si="444"/>
        <v>44189</v>
      </c>
      <c r="CJ365">
        <f t="shared" si="445"/>
        <v>71</v>
      </c>
      <c r="CK365">
        <f t="shared" si="446"/>
        <v>91</v>
      </c>
      <c r="CL365" s="178">
        <f t="shared" si="447"/>
        <v>44189</v>
      </c>
      <c r="CM365">
        <f t="shared" si="448"/>
        <v>2</v>
      </c>
      <c r="CN365" s="1">
        <f t="shared" si="386"/>
        <v>44189</v>
      </c>
      <c r="CO365" s="281">
        <f t="shared" si="387"/>
        <v>71</v>
      </c>
      <c r="CP365" s="283">
        <f t="shared" si="388"/>
        <v>44189</v>
      </c>
      <c r="CQ365" s="282">
        <f t="shared" si="389"/>
        <v>2</v>
      </c>
    </row>
    <row r="366" spans="1:95"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I366" s="178">
        <f t="shared" si="444"/>
        <v>44190</v>
      </c>
      <c r="CJ366">
        <f t="shared" si="445"/>
        <v>57</v>
      </c>
      <c r="CK366">
        <f t="shared" si="446"/>
        <v>114</v>
      </c>
      <c r="CL366" s="178">
        <f t="shared" si="447"/>
        <v>44190</v>
      </c>
      <c r="CM366">
        <f t="shared" si="448"/>
        <v>1</v>
      </c>
      <c r="CN366" s="1">
        <f t="shared" si="386"/>
        <v>44190</v>
      </c>
      <c r="CO366" s="281">
        <f t="shared" si="387"/>
        <v>57</v>
      </c>
      <c r="CP366" s="283">
        <f t="shared" si="388"/>
        <v>44190</v>
      </c>
      <c r="CQ366" s="282">
        <f t="shared" si="389"/>
        <v>1</v>
      </c>
    </row>
    <row r="367" spans="1:95"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I367" s="178">
        <f t="shared" si="444"/>
        <v>44191</v>
      </c>
      <c r="CJ367">
        <f t="shared" si="445"/>
        <v>59</v>
      </c>
      <c r="CK367">
        <f t="shared" si="446"/>
        <v>77</v>
      </c>
      <c r="CL367" s="178">
        <f t="shared" si="447"/>
        <v>44191</v>
      </c>
      <c r="CM367">
        <f t="shared" si="448"/>
        <v>0</v>
      </c>
      <c r="CN367" s="1">
        <f t="shared" si="386"/>
        <v>44191</v>
      </c>
      <c r="CO367" s="281">
        <f t="shared" si="387"/>
        <v>59</v>
      </c>
      <c r="CP367" s="283">
        <f t="shared" si="388"/>
        <v>44191</v>
      </c>
      <c r="CQ367" s="282">
        <f t="shared" si="389"/>
        <v>0</v>
      </c>
    </row>
    <row r="368" spans="1:95"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I368" s="178">
        <f t="shared" si="444"/>
        <v>44192</v>
      </c>
      <c r="CJ368">
        <f t="shared" si="445"/>
        <v>70</v>
      </c>
      <c r="CK368">
        <f t="shared" si="446"/>
        <v>80</v>
      </c>
      <c r="CL368" s="178">
        <f t="shared" si="447"/>
        <v>44192</v>
      </c>
      <c r="CM368">
        <f t="shared" si="448"/>
        <v>1</v>
      </c>
      <c r="CN368" s="1">
        <f t="shared" si="386"/>
        <v>44192</v>
      </c>
      <c r="CO368" s="281">
        <f t="shared" si="387"/>
        <v>70</v>
      </c>
      <c r="CP368" s="283">
        <f t="shared" si="388"/>
        <v>44192</v>
      </c>
      <c r="CQ368" s="282">
        <f t="shared" si="389"/>
        <v>1</v>
      </c>
    </row>
    <row r="369" spans="1:95"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I369" s="178">
        <f t="shared" si="444"/>
        <v>44193</v>
      </c>
      <c r="CJ369">
        <f t="shared" si="445"/>
        <v>61</v>
      </c>
      <c r="CK369">
        <f t="shared" si="446"/>
        <v>52</v>
      </c>
      <c r="CL369" s="178">
        <f t="shared" si="447"/>
        <v>44193</v>
      </c>
      <c r="CM369">
        <f t="shared" si="448"/>
        <v>4</v>
      </c>
      <c r="CN369" s="1">
        <f t="shared" si="386"/>
        <v>44193</v>
      </c>
      <c r="CO369" s="281">
        <f t="shared" si="387"/>
        <v>61</v>
      </c>
      <c r="CP369" s="283">
        <f t="shared" si="388"/>
        <v>44193</v>
      </c>
      <c r="CQ369" s="282">
        <f t="shared" si="389"/>
        <v>4</v>
      </c>
    </row>
    <row r="370" spans="1:95"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I370" s="178">
        <f t="shared" si="444"/>
        <v>44194</v>
      </c>
      <c r="CJ370">
        <f t="shared" si="445"/>
        <v>53</v>
      </c>
      <c r="CK370">
        <f t="shared" si="446"/>
        <v>90</v>
      </c>
      <c r="CL370" s="178">
        <f t="shared" si="447"/>
        <v>44194</v>
      </c>
      <c r="CM370">
        <f t="shared" si="448"/>
        <v>2</v>
      </c>
      <c r="CN370" s="1">
        <f t="shared" si="386"/>
        <v>44194</v>
      </c>
      <c r="CO370" s="281">
        <f t="shared" si="387"/>
        <v>53</v>
      </c>
      <c r="CP370" s="283">
        <f t="shared" si="388"/>
        <v>44194</v>
      </c>
      <c r="CQ370" s="282">
        <f t="shared" si="389"/>
        <v>2</v>
      </c>
    </row>
    <row r="371" spans="1:95"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I371" s="178">
        <f t="shared" si="444"/>
        <v>44195</v>
      </c>
      <c r="CJ371">
        <f t="shared" si="445"/>
        <v>54</v>
      </c>
      <c r="CK371">
        <f t="shared" si="446"/>
        <v>106</v>
      </c>
      <c r="CL371" s="178">
        <f t="shared" si="447"/>
        <v>44195</v>
      </c>
      <c r="CM371">
        <f t="shared" si="448"/>
        <v>4</v>
      </c>
      <c r="CN371" s="1">
        <f t="shared" si="386"/>
        <v>44195</v>
      </c>
      <c r="CO371" s="281">
        <f t="shared" si="387"/>
        <v>54</v>
      </c>
      <c r="CP371" s="283">
        <f t="shared" si="388"/>
        <v>44195</v>
      </c>
      <c r="CQ371" s="282">
        <f t="shared" si="389"/>
        <v>4</v>
      </c>
    </row>
    <row r="372" spans="1:95"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I372" s="178">
        <f t="shared" si="444"/>
        <v>44196</v>
      </c>
      <c r="CJ372">
        <f t="shared" si="445"/>
        <v>68</v>
      </c>
      <c r="CK372">
        <f t="shared" si="446"/>
        <v>91</v>
      </c>
      <c r="CL372" s="178">
        <f t="shared" si="447"/>
        <v>44196</v>
      </c>
      <c r="CM372">
        <f t="shared" si="448"/>
        <v>1</v>
      </c>
      <c r="CN372" s="1">
        <f t="shared" si="386"/>
        <v>44196</v>
      </c>
      <c r="CO372" s="281">
        <f t="shared" si="387"/>
        <v>68</v>
      </c>
      <c r="CP372" s="283">
        <f t="shared" si="388"/>
        <v>44196</v>
      </c>
      <c r="CQ372" s="282">
        <f t="shared" si="389"/>
        <v>1</v>
      </c>
    </row>
    <row r="373" spans="1:95"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I373" s="178">
        <f t="shared" si="444"/>
        <v>44197</v>
      </c>
      <c r="CJ373">
        <f t="shared" si="445"/>
        <v>42</v>
      </c>
      <c r="CK373">
        <f t="shared" si="446"/>
        <v>99</v>
      </c>
      <c r="CL373" s="178">
        <f t="shared" si="447"/>
        <v>44197</v>
      </c>
      <c r="CM373">
        <f t="shared" si="448"/>
        <v>1</v>
      </c>
      <c r="CN373" s="1">
        <f t="shared" si="386"/>
        <v>44197</v>
      </c>
      <c r="CO373" s="281">
        <f t="shared" si="387"/>
        <v>42</v>
      </c>
      <c r="CP373" s="283">
        <f t="shared" si="388"/>
        <v>44197</v>
      </c>
      <c r="CQ373" s="282">
        <f t="shared" si="389"/>
        <v>1</v>
      </c>
    </row>
    <row r="374" spans="1:95"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I374" s="178">
        <f t="shared" si="444"/>
        <v>44198</v>
      </c>
      <c r="CJ374">
        <f t="shared" si="445"/>
        <v>35</v>
      </c>
      <c r="CK374">
        <f t="shared" si="446"/>
        <v>56</v>
      </c>
      <c r="CL374" s="178">
        <f t="shared" si="447"/>
        <v>44198</v>
      </c>
      <c r="CM374">
        <f t="shared" si="448"/>
        <v>1</v>
      </c>
      <c r="CN374" s="1">
        <f t="shared" si="386"/>
        <v>44198</v>
      </c>
      <c r="CO374" s="281">
        <f t="shared" si="387"/>
        <v>35</v>
      </c>
      <c r="CP374" s="283">
        <f t="shared" si="388"/>
        <v>44198</v>
      </c>
      <c r="CQ374" s="282">
        <f t="shared" si="389"/>
        <v>1</v>
      </c>
    </row>
    <row r="375" spans="1:95"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I375" s="178">
        <f t="shared" si="444"/>
        <v>44199</v>
      </c>
      <c r="CJ375">
        <f t="shared" si="445"/>
        <v>41</v>
      </c>
      <c r="CK375">
        <f t="shared" si="446"/>
        <v>43</v>
      </c>
      <c r="CL375" s="178">
        <f t="shared" si="447"/>
        <v>44199</v>
      </c>
      <c r="CM375">
        <f t="shared" si="448"/>
        <v>0</v>
      </c>
      <c r="CN375" s="1">
        <f t="shared" si="386"/>
        <v>44199</v>
      </c>
      <c r="CO375" s="281">
        <f t="shared" si="387"/>
        <v>41</v>
      </c>
      <c r="CP375" s="283">
        <f t="shared" si="388"/>
        <v>44199</v>
      </c>
      <c r="CQ375" s="282">
        <f t="shared" si="389"/>
        <v>0</v>
      </c>
    </row>
    <row r="376" spans="1:95"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I376" s="178">
        <f t="shared" si="444"/>
        <v>44200</v>
      </c>
      <c r="CJ376">
        <f t="shared" si="445"/>
        <v>53</v>
      </c>
      <c r="CK376">
        <f t="shared" si="446"/>
        <v>44</v>
      </c>
      <c r="CL376" s="178">
        <f t="shared" si="447"/>
        <v>44200</v>
      </c>
      <c r="CM376">
        <f t="shared" si="448"/>
        <v>3</v>
      </c>
      <c r="CN376" s="1">
        <f t="shared" si="386"/>
        <v>44200</v>
      </c>
      <c r="CO376" s="281">
        <f t="shared" si="387"/>
        <v>53</v>
      </c>
      <c r="CP376" s="283">
        <f t="shared" si="388"/>
        <v>44200</v>
      </c>
      <c r="CQ376" s="282">
        <f t="shared" si="389"/>
        <v>3</v>
      </c>
    </row>
    <row r="377" spans="1:95"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I377" s="178">
        <f t="shared" si="444"/>
        <v>44201</v>
      </c>
      <c r="CJ377">
        <f t="shared" si="445"/>
        <v>32</v>
      </c>
      <c r="CK377">
        <f t="shared" si="446"/>
        <v>72</v>
      </c>
      <c r="CL377" s="178">
        <f t="shared" si="447"/>
        <v>44201</v>
      </c>
      <c r="CM377">
        <f t="shared" si="448"/>
        <v>0</v>
      </c>
      <c r="CN377" s="1">
        <f t="shared" si="386"/>
        <v>44201</v>
      </c>
      <c r="CO377" s="281">
        <f t="shared" si="387"/>
        <v>32</v>
      </c>
      <c r="CP377" s="283">
        <f t="shared" si="388"/>
        <v>44201</v>
      </c>
      <c r="CQ377" s="282">
        <f t="shared" si="389"/>
        <v>0</v>
      </c>
    </row>
    <row r="378" spans="1:95"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I378" s="178">
        <f t="shared" si="444"/>
        <v>44202</v>
      </c>
      <c r="CJ378">
        <f t="shared" si="445"/>
        <v>25</v>
      </c>
      <c r="CK378">
        <f t="shared" si="446"/>
        <v>74</v>
      </c>
      <c r="CL378" s="178">
        <f t="shared" si="447"/>
        <v>44202</v>
      </c>
      <c r="CM378">
        <f t="shared" si="448"/>
        <v>1</v>
      </c>
      <c r="CN378" s="1">
        <f t="shared" si="386"/>
        <v>44202</v>
      </c>
      <c r="CO378" s="281">
        <f t="shared" si="387"/>
        <v>25</v>
      </c>
      <c r="CP378" s="283">
        <f t="shared" si="388"/>
        <v>44202</v>
      </c>
      <c r="CQ378" s="282">
        <f t="shared" si="389"/>
        <v>1</v>
      </c>
    </row>
    <row r="379" spans="1:95"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I379" s="178">
        <f t="shared" si="444"/>
        <v>44203</v>
      </c>
      <c r="CJ379">
        <f t="shared" si="445"/>
        <v>33</v>
      </c>
      <c r="CK379">
        <f t="shared" si="446"/>
        <v>57</v>
      </c>
      <c r="CL379" s="178">
        <f t="shared" si="447"/>
        <v>44203</v>
      </c>
      <c r="CM379">
        <f t="shared" si="448"/>
        <v>0</v>
      </c>
      <c r="CN379" s="1">
        <f t="shared" si="386"/>
        <v>44203</v>
      </c>
      <c r="CO379" s="281">
        <f t="shared" si="387"/>
        <v>33</v>
      </c>
      <c r="CP379" s="283">
        <f t="shared" si="388"/>
        <v>44203</v>
      </c>
      <c r="CQ379" s="282">
        <f t="shared" si="389"/>
        <v>0</v>
      </c>
    </row>
    <row r="380" spans="1:95"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I380" s="178">
        <f t="shared" si="444"/>
        <v>44204</v>
      </c>
      <c r="CJ380">
        <f t="shared" si="445"/>
        <v>45</v>
      </c>
      <c r="CK380">
        <f t="shared" si="446"/>
        <v>49</v>
      </c>
      <c r="CL380" s="178">
        <f t="shared" si="447"/>
        <v>44204</v>
      </c>
      <c r="CM380">
        <f t="shared" si="448"/>
        <v>1</v>
      </c>
      <c r="CN380" s="1">
        <f t="shared" si="386"/>
        <v>44204</v>
      </c>
      <c r="CO380" s="281">
        <f t="shared" si="387"/>
        <v>45</v>
      </c>
      <c r="CP380" s="283">
        <f t="shared" si="388"/>
        <v>44204</v>
      </c>
      <c r="CQ380" s="282">
        <f t="shared" si="389"/>
        <v>1</v>
      </c>
    </row>
    <row r="381" spans="1:95"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I381" s="178">
        <f t="shared" si="444"/>
        <v>44205</v>
      </c>
      <c r="CJ381">
        <f t="shared" si="445"/>
        <v>59</v>
      </c>
      <c r="CK381">
        <f t="shared" si="446"/>
        <v>67</v>
      </c>
      <c r="CL381" s="178">
        <f t="shared" si="447"/>
        <v>44205</v>
      </c>
      <c r="CM381">
        <f t="shared" si="448"/>
        <v>2</v>
      </c>
      <c r="CN381" s="1">
        <f t="shared" ref="CN381:CN444" si="480">+Z381</f>
        <v>44205</v>
      </c>
      <c r="CO381" s="281">
        <f t="shared" ref="CO381:CO444" si="481">+AD381</f>
        <v>59</v>
      </c>
      <c r="CP381" s="283">
        <f t="shared" ref="CP381:CP444" si="482">+Z381</f>
        <v>44205</v>
      </c>
      <c r="CQ381" s="282">
        <f t="shared" ref="CQ381:CQ444" si="483">+AI381</f>
        <v>2</v>
      </c>
    </row>
    <row r="382" spans="1:95"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I382" s="178">
        <f t="shared" si="444"/>
        <v>44206</v>
      </c>
      <c r="CJ382">
        <f t="shared" si="445"/>
        <v>31</v>
      </c>
      <c r="CK382">
        <f t="shared" si="446"/>
        <v>49</v>
      </c>
      <c r="CL382" s="178">
        <f t="shared" si="447"/>
        <v>44206</v>
      </c>
      <c r="CM382">
        <f t="shared" si="448"/>
        <v>1</v>
      </c>
      <c r="CN382" s="1">
        <f t="shared" si="480"/>
        <v>44206</v>
      </c>
      <c r="CO382" s="281">
        <f t="shared" si="481"/>
        <v>31</v>
      </c>
      <c r="CP382" s="283">
        <f t="shared" si="482"/>
        <v>44206</v>
      </c>
      <c r="CQ382" s="282">
        <f t="shared" si="483"/>
        <v>1</v>
      </c>
    </row>
    <row r="383" spans="1:95"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I383" s="178">
        <f t="shared" si="444"/>
        <v>44207</v>
      </c>
      <c r="CJ383">
        <f t="shared" si="445"/>
        <v>41</v>
      </c>
      <c r="CK383">
        <f t="shared" si="446"/>
        <v>45</v>
      </c>
      <c r="CL383" s="178">
        <f t="shared" si="447"/>
        <v>44207</v>
      </c>
      <c r="CM383">
        <f t="shared" si="448"/>
        <v>1</v>
      </c>
      <c r="CN383" s="1">
        <f t="shared" si="480"/>
        <v>44207</v>
      </c>
      <c r="CO383" s="281">
        <f t="shared" si="481"/>
        <v>41</v>
      </c>
      <c r="CP383" s="283">
        <f t="shared" si="482"/>
        <v>44207</v>
      </c>
      <c r="CQ383" s="282">
        <f t="shared" si="483"/>
        <v>1</v>
      </c>
    </row>
    <row r="384" spans="1:95"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I384" s="178">
        <f t="shared" si="444"/>
        <v>44208</v>
      </c>
      <c r="CJ384">
        <f t="shared" si="445"/>
        <v>60</v>
      </c>
      <c r="CK384">
        <f t="shared" si="446"/>
        <v>56</v>
      </c>
      <c r="CL384" s="178">
        <f t="shared" si="447"/>
        <v>44208</v>
      </c>
      <c r="CM384">
        <f t="shared" si="448"/>
        <v>1</v>
      </c>
      <c r="CN384" s="1">
        <f t="shared" si="480"/>
        <v>44208</v>
      </c>
      <c r="CO384" s="281">
        <f t="shared" si="481"/>
        <v>60</v>
      </c>
      <c r="CP384" s="283">
        <f t="shared" si="482"/>
        <v>44208</v>
      </c>
      <c r="CQ384" s="282">
        <f t="shared" si="483"/>
        <v>1</v>
      </c>
    </row>
    <row r="385" spans="1:95"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I385" s="178">
        <f t="shared" si="444"/>
        <v>44209</v>
      </c>
      <c r="CJ385">
        <f t="shared" si="445"/>
        <v>42</v>
      </c>
      <c r="CK385">
        <f t="shared" si="446"/>
        <v>60</v>
      </c>
      <c r="CL385" s="178">
        <f t="shared" si="447"/>
        <v>44209</v>
      </c>
      <c r="CM385">
        <f t="shared" si="448"/>
        <v>1</v>
      </c>
      <c r="CN385" s="1">
        <f t="shared" si="480"/>
        <v>44209</v>
      </c>
      <c r="CO385" s="281">
        <f t="shared" si="481"/>
        <v>42</v>
      </c>
      <c r="CP385" s="283">
        <f t="shared" si="482"/>
        <v>44209</v>
      </c>
      <c r="CQ385" s="282">
        <f t="shared" si="483"/>
        <v>1</v>
      </c>
    </row>
    <row r="386" spans="1:95"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I386" s="178">
        <f t="shared" si="444"/>
        <v>44210</v>
      </c>
      <c r="CJ386">
        <f t="shared" si="445"/>
        <v>29</v>
      </c>
      <c r="CK386">
        <f t="shared" si="446"/>
        <v>47</v>
      </c>
      <c r="CL386" s="178">
        <f t="shared" si="447"/>
        <v>44210</v>
      </c>
      <c r="CM386">
        <f t="shared" si="448"/>
        <v>0</v>
      </c>
      <c r="CN386" s="1">
        <f t="shared" si="480"/>
        <v>44210</v>
      </c>
      <c r="CO386" s="281">
        <f t="shared" si="481"/>
        <v>29</v>
      </c>
      <c r="CP386" s="283">
        <f t="shared" si="482"/>
        <v>44210</v>
      </c>
      <c r="CQ386" s="282">
        <f t="shared" si="483"/>
        <v>0</v>
      </c>
    </row>
    <row r="387" spans="1:95"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I387" s="178">
        <f t="shared" si="444"/>
        <v>44211</v>
      </c>
      <c r="CJ387">
        <f t="shared" si="445"/>
        <v>38</v>
      </c>
      <c r="CK387">
        <f t="shared" si="446"/>
        <v>53</v>
      </c>
      <c r="CL387" s="178">
        <f t="shared" si="447"/>
        <v>44211</v>
      </c>
      <c r="CM387">
        <f t="shared" si="448"/>
        <v>0</v>
      </c>
      <c r="CN387" s="1">
        <f t="shared" si="480"/>
        <v>44211</v>
      </c>
      <c r="CO387" s="281">
        <f t="shared" si="481"/>
        <v>38</v>
      </c>
      <c r="CP387" s="283">
        <f t="shared" si="482"/>
        <v>44211</v>
      </c>
      <c r="CQ387" s="282">
        <f t="shared" si="483"/>
        <v>0</v>
      </c>
    </row>
    <row r="388" spans="1:95"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I388" s="178">
        <f t="shared" si="444"/>
        <v>44212</v>
      </c>
      <c r="CJ388">
        <f t="shared" si="445"/>
        <v>50</v>
      </c>
      <c r="CK388">
        <f t="shared" si="446"/>
        <v>40</v>
      </c>
      <c r="CL388" s="178">
        <f t="shared" si="447"/>
        <v>44212</v>
      </c>
      <c r="CM388">
        <f t="shared" si="448"/>
        <v>1</v>
      </c>
      <c r="CN388" s="1">
        <f t="shared" si="480"/>
        <v>44212</v>
      </c>
      <c r="CO388" s="281">
        <f t="shared" si="481"/>
        <v>50</v>
      </c>
      <c r="CP388" s="283">
        <f t="shared" si="482"/>
        <v>44212</v>
      </c>
      <c r="CQ388" s="282">
        <f t="shared" si="483"/>
        <v>1</v>
      </c>
    </row>
    <row r="389" spans="1:95"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I389" s="178">
        <f t="shared" si="444"/>
        <v>44213</v>
      </c>
      <c r="CJ389">
        <f t="shared" si="445"/>
        <v>55</v>
      </c>
      <c r="CK389">
        <f t="shared" si="446"/>
        <v>34</v>
      </c>
      <c r="CL389" s="178">
        <f t="shared" si="447"/>
        <v>44213</v>
      </c>
      <c r="CM389">
        <f t="shared" si="448"/>
        <v>0</v>
      </c>
      <c r="CN389" s="1">
        <f t="shared" si="480"/>
        <v>44213</v>
      </c>
      <c r="CO389" s="281">
        <f t="shared" si="481"/>
        <v>55</v>
      </c>
      <c r="CP389" s="283">
        <f t="shared" si="482"/>
        <v>44213</v>
      </c>
      <c r="CQ389" s="282">
        <f t="shared" si="483"/>
        <v>0</v>
      </c>
    </row>
    <row r="390" spans="1:95"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I390" s="178">
        <f t="shared" si="444"/>
        <v>44214</v>
      </c>
      <c r="CJ390">
        <f t="shared" si="445"/>
        <v>107</v>
      </c>
      <c r="CK390">
        <f t="shared" si="446"/>
        <v>28</v>
      </c>
      <c r="CL390" s="178">
        <f t="shared" si="447"/>
        <v>44214</v>
      </c>
      <c r="CM390">
        <f t="shared" si="448"/>
        <v>1</v>
      </c>
      <c r="CN390" s="1">
        <f t="shared" si="480"/>
        <v>44214</v>
      </c>
      <c r="CO390" s="281">
        <f t="shared" si="481"/>
        <v>107</v>
      </c>
      <c r="CP390" s="283">
        <f t="shared" si="482"/>
        <v>44214</v>
      </c>
      <c r="CQ390" s="282">
        <f t="shared" si="483"/>
        <v>1</v>
      </c>
    </row>
    <row r="391" spans="1:95"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I391" s="178">
        <f t="shared" si="444"/>
        <v>44215</v>
      </c>
      <c r="CJ391">
        <f t="shared" si="445"/>
        <v>56</v>
      </c>
      <c r="CK391">
        <f t="shared" si="446"/>
        <v>42</v>
      </c>
      <c r="CL391" s="178">
        <f t="shared" si="447"/>
        <v>44215</v>
      </c>
      <c r="CM391">
        <f t="shared" si="448"/>
        <v>2</v>
      </c>
      <c r="CN391" s="1">
        <f t="shared" si="480"/>
        <v>44215</v>
      </c>
      <c r="CO391" s="281">
        <f t="shared" si="481"/>
        <v>56</v>
      </c>
      <c r="CP391" s="283">
        <f t="shared" si="482"/>
        <v>44215</v>
      </c>
      <c r="CQ391" s="282">
        <f t="shared" si="483"/>
        <v>2</v>
      </c>
    </row>
    <row r="392" spans="1:95"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I392" s="178">
        <f t="shared" si="444"/>
        <v>44216</v>
      </c>
      <c r="CJ392">
        <f t="shared" si="445"/>
        <v>77</v>
      </c>
      <c r="CK392">
        <f t="shared" si="446"/>
        <v>37</v>
      </c>
      <c r="CL392" s="178">
        <f t="shared" si="447"/>
        <v>44216</v>
      </c>
      <c r="CM392">
        <f t="shared" si="448"/>
        <v>1</v>
      </c>
      <c r="CN392" s="1">
        <f t="shared" si="480"/>
        <v>44216</v>
      </c>
      <c r="CO392" s="281">
        <f t="shared" si="481"/>
        <v>77</v>
      </c>
      <c r="CP392" s="283">
        <f t="shared" si="482"/>
        <v>44216</v>
      </c>
      <c r="CQ392" s="282">
        <f t="shared" si="483"/>
        <v>1</v>
      </c>
    </row>
    <row r="393" spans="1:95"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I393" s="178">
        <f t="shared" si="444"/>
        <v>44217</v>
      </c>
      <c r="CJ393">
        <f t="shared" si="445"/>
        <v>70</v>
      </c>
      <c r="CK393">
        <f t="shared" si="446"/>
        <v>39</v>
      </c>
      <c r="CL393" s="178">
        <f t="shared" si="447"/>
        <v>44217</v>
      </c>
      <c r="CM393">
        <f t="shared" si="448"/>
        <v>1</v>
      </c>
      <c r="CN393" s="1">
        <f t="shared" si="480"/>
        <v>44217</v>
      </c>
      <c r="CO393" s="281">
        <f t="shared" si="481"/>
        <v>70</v>
      </c>
      <c r="CP393" s="283">
        <f t="shared" si="482"/>
        <v>44217</v>
      </c>
      <c r="CQ393" s="282">
        <f t="shared" si="483"/>
        <v>1</v>
      </c>
    </row>
    <row r="394" spans="1:95"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I394" s="178">
        <f t="shared" si="444"/>
        <v>44218</v>
      </c>
      <c r="CJ394">
        <f t="shared" si="445"/>
        <v>61</v>
      </c>
      <c r="CK394">
        <f t="shared" si="446"/>
        <v>44</v>
      </c>
      <c r="CL394" s="178">
        <f t="shared" si="447"/>
        <v>44218</v>
      </c>
      <c r="CM394">
        <f t="shared" si="448"/>
        <v>1</v>
      </c>
      <c r="CN394" s="1">
        <f t="shared" si="480"/>
        <v>44218</v>
      </c>
      <c r="CO394" s="281">
        <f t="shared" si="481"/>
        <v>61</v>
      </c>
      <c r="CP394" s="283">
        <f t="shared" si="482"/>
        <v>44218</v>
      </c>
      <c r="CQ394" s="282">
        <f t="shared" si="483"/>
        <v>1</v>
      </c>
    </row>
    <row r="395" spans="1:95"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I395" s="178">
        <f t="shared" si="444"/>
        <v>44219</v>
      </c>
      <c r="CJ395">
        <f t="shared" si="445"/>
        <v>81</v>
      </c>
      <c r="CK395">
        <f t="shared" si="446"/>
        <v>50</v>
      </c>
      <c r="CL395" s="178">
        <f t="shared" si="447"/>
        <v>44219</v>
      </c>
      <c r="CM395">
        <f t="shared" si="448"/>
        <v>0</v>
      </c>
      <c r="CN395" s="1">
        <f t="shared" si="480"/>
        <v>44219</v>
      </c>
      <c r="CO395" s="281">
        <f t="shared" si="481"/>
        <v>81</v>
      </c>
      <c r="CP395" s="283">
        <f t="shared" si="482"/>
        <v>44219</v>
      </c>
      <c r="CQ395" s="282">
        <f t="shared" si="483"/>
        <v>0</v>
      </c>
    </row>
    <row r="396" spans="1:95"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I396" s="178">
        <f t="shared" si="444"/>
        <v>44220</v>
      </c>
      <c r="CJ396">
        <f t="shared" si="445"/>
        <v>76</v>
      </c>
      <c r="CK396">
        <f t="shared" si="446"/>
        <v>37</v>
      </c>
      <c r="CL396" s="178">
        <f t="shared" si="447"/>
        <v>44220</v>
      </c>
      <c r="CM396">
        <f t="shared" si="448"/>
        <v>1</v>
      </c>
      <c r="CN396" s="1">
        <f t="shared" si="480"/>
        <v>44220</v>
      </c>
      <c r="CO396" s="281">
        <f t="shared" si="481"/>
        <v>76</v>
      </c>
      <c r="CP396" s="283">
        <f t="shared" si="482"/>
        <v>44220</v>
      </c>
      <c r="CQ396" s="282">
        <f t="shared" si="483"/>
        <v>1</v>
      </c>
    </row>
    <row r="397" spans="1:95"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I397" s="178">
        <f t="shared" si="444"/>
        <v>44221</v>
      </c>
      <c r="CJ397">
        <f t="shared" si="445"/>
        <v>73</v>
      </c>
      <c r="CK397">
        <f t="shared" si="446"/>
        <v>21</v>
      </c>
      <c r="CL397" s="178">
        <f t="shared" si="447"/>
        <v>44221</v>
      </c>
      <c r="CM397">
        <f t="shared" si="448"/>
        <v>2</v>
      </c>
      <c r="CN397" s="1">
        <f t="shared" si="480"/>
        <v>44221</v>
      </c>
      <c r="CO397" s="281">
        <f t="shared" si="481"/>
        <v>73</v>
      </c>
      <c r="CP397" s="283">
        <f t="shared" si="482"/>
        <v>44221</v>
      </c>
      <c r="CQ397" s="282">
        <f t="shared" si="483"/>
        <v>2</v>
      </c>
    </row>
    <row r="398" spans="1:95"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I398" s="178">
        <f t="shared" si="444"/>
        <v>44222</v>
      </c>
      <c r="CJ398">
        <f t="shared" si="445"/>
        <v>64</v>
      </c>
      <c r="CK398">
        <f t="shared" si="446"/>
        <v>45</v>
      </c>
      <c r="CL398" s="178">
        <f t="shared" si="447"/>
        <v>44222</v>
      </c>
      <c r="CM398">
        <f t="shared" si="448"/>
        <v>2</v>
      </c>
      <c r="CN398" s="1">
        <f t="shared" si="480"/>
        <v>44222</v>
      </c>
      <c r="CO398" s="281">
        <f t="shared" si="481"/>
        <v>64</v>
      </c>
      <c r="CP398" s="283">
        <f t="shared" si="482"/>
        <v>44222</v>
      </c>
      <c r="CQ398" s="282">
        <f t="shared" si="483"/>
        <v>2</v>
      </c>
    </row>
    <row r="399" spans="1:95"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I399" s="178">
        <f t="shared" si="444"/>
        <v>44223</v>
      </c>
      <c r="CJ399">
        <f t="shared" si="445"/>
        <v>60</v>
      </c>
      <c r="CK399">
        <f t="shared" si="446"/>
        <v>61</v>
      </c>
      <c r="CL399" s="178">
        <f t="shared" si="447"/>
        <v>44223</v>
      </c>
      <c r="CM399">
        <f t="shared" si="448"/>
        <v>2</v>
      </c>
      <c r="CN399" s="1">
        <f t="shared" si="480"/>
        <v>44223</v>
      </c>
      <c r="CO399" s="281">
        <f t="shared" si="481"/>
        <v>60</v>
      </c>
      <c r="CP399" s="283">
        <f t="shared" si="482"/>
        <v>44223</v>
      </c>
      <c r="CQ399" s="282">
        <f t="shared" si="483"/>
        <v>2</v>
      </c>
    </row>
    <row r="400" spans="1:95"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I400" s="178">
        <f t="shared" si="444"/>
        <v>44224</v>
      </c>
      <c r="CJ400">
        <f t="shared" si="445"/>
        <v>39</v>
      </c>
      <c r="CK400">
        <f t="shared" si="446"/>
        <v>77</v>
      </c>
      <c r="CL400" s="178">
        <f t="shared" si="447"/>
        <v>44224</v>
      </c>
      <c r="CM400">
        <f t="shared" si="448"/>
        <v>2</v>
      </c>
      <c r="CN400" s="1">
        <f t="shared" si="480"/>
        <v>44224</v>
      </c>
      <c r="CO400" s="281">
        <f t="shared" si="481"/>
        <v>39</v>
      </c>
      <c r="CP400" s="283">
        <f t="shared" si="482"/>
        <v>44224</v>
      </c>
      <c r="CQ400" s="282">
        <f t="shared" si="483"/>
        <v>2</v>
      </c>
    </row>
    <row r="401" spans="1:95"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I401" s="178">
        <f t="shared" si="444"/>
        <v>44225</v>
      </c>
      <c r="CJ401">
        <f t="shared" si="445"/>
        <v>50</v>
      </c>
      <c r="CK401">
        <f t="shared" si="446"/>
        <v>63</v>
      </c>
      <c r="CL401" s="178">
        <f t="shared" si="447"/>
        <v>44225</v>
      </c>
      <c r="CM401">
        <f t="shared" si="448"/>
        <v>1</v>
      </c>
      <c r="CN401" s="1">
        <f t="shared" si="480"/>
        <v>44225</v>
      </c>
      <c r="CO401" s="281">
        <f t="shared" si="481"/>
        <v>50</v>
      </c>
      <c r="CP401" s="283">
        <f t="shared" si="482"/>
        <v>44225</v>
      </c>
      <c r="CQ401" s="282">
        <f t="shared" si="483"/>
        <v>1</v>
      </c>
    </row>
    <row r="402" spans="1:95"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I402" s="178">
        <f t="shared" si="444"/>
        <v>44226</v>
      </c>
      <c r="CJ402">
        <f t="shared" si="445"/>
        <v>28</v>
      </c>
      <c r="CK402">
        <f t="shared" si="446"/>
        <v>60</v>
      </c>
      <c r="CL402" s="178">
        <f t="shared" si="447"/>
        <v>44226</v>
      </c>
      <c r="CM402">
        <f t="shared" si="448"/>
        <v>1</v>
      </c>
      <c r="CN402" s="1">
        <f t="shared" si="480"/>
        <v>44226</v>
      </c>
      <c r="CO402" s="281">
        <f t="shared" si="481"/>
        <v>28</v>
      </c>
      <c r="CP402" s="283">
        <f t="shared" si="482"/>
        <v>44226</v>
      </c>
      <c r="CQ402" s="282">
        <f t="shared" si="483"/>
        <v>1</v>
      </c>
    </row>
    <row r="403" spans="1:95"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I403" s="178">
        <f t="shared" si="444"/>
        <v>44227</v>
      </c>
      <c r="CJ403">
        <f t="shared" si="445"/>
        <v>53</v>
      </c>
      <c r="CK403">
        <f t="shared" si="446"/>
        <v>61</v>
      </c>
      <c r="CL403" s="178">
        <f t="shared" si="447"/>
        <v>44227</v>
      </c>
      <c r="CM403">
        <f t="shared" si="448"/>
        <v>2</v>
      </c>
      <c r="CN403" s="1">
        <f t="shared" si="480"/>
        <v>44227</v>
      </c>
      <c r="CO403" s="281">
        <f t="shared" si="481"/>
        <v>53</v>
      </c>
      <c r="CP403" s="283">
        <f t="shared" si="482"/>
        <v>44227</v>
      </c>
      <c r="CQ403" s="282">
        <f t="shared" si="483"/>
        <v>2</v>
      </c>
    </row>
    <row r="404" spans="1:95"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I404" s="178">
        <f t="shared" si="444"/>
        <v>44228</v>
      </c>
      <c r="CJ404">
        <f t="shared" si="445"/>
        <v>34</v>
      </c>
      <c r="CK404">
        <f t="shared" si="446"/>
        <v>51</v>
      </c>
      <c r="CL404" s="178">
        <f t="shared" si="447"/>
        <v>44228</v>
      </c>
      <c r="CM404">
        <f t="shared" si="448"/>
        <v>1</v>
      </c>
      <c r="CN404" s="1">
        <f t="shared" si="480"/>
        <v>44228</v>
      </c>
      <c r="CO404" s="281">
        <f t="shared" si="481"/>
        <v>34</v>
      </c>
      <c r="CP404" s="283">
        <f t="shared" si="482"/>
        <v>44228</v>
      </c>
      <c r="CQ404" s="282">
        <f t="shared" si="483"/>
        <v>1</v>
      </c>
    </row>
    <row r="405" spans="1:95"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I405" s="178">
        <f t="shared" si="444"/>
        <v>44229</v>
      </c>
      <c r="CJ405">
        <f t="shared" si="445"/>
        <v>25</v>
      </c>
      <c r="CK405">
        <f t="shared" si="446"/>
        <v>75</v>
      </c>
      <c r="CL405" s="178">
        <f t="shared" si="447"/>
        <v>44229</v>
      </c>
      <c r="CM405">
        <f t="shared" si="448"/>
        <v>2</v>
      </c>
      <c r="CN405" s="1">
        <f t="shared" si="480"/>
        <v>44229</v>
      </c>
      <c r="CO405" s="281">
        <f t="shared" si="481"/>
        <v>25</v>
      </c>
      <c r="CP405" s="283">
        <f t="shared" si="482"/>
        <v>44229</v>
      </c>
      <c r="CQ405" s="282">
        <f t="shared" si="483"/>
        <v>2</v>
      </c>
    </row>
    <row r="406" spans="1:95"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I406" s="178">
        <f t="shared" si="444"/>
        <v>44230</v>
      </c>
      <c r="CJ406">
        <f t="shared" si="445"/>
        <v>19</v>
      </c>
      <c r="CK406">
        <f t="shared" si="446"/>
        <v>84</v>
      </c>
      <c r="CL406" s="178">
        <f t="shared" si="447"/>
        <v>44230</v>
      </c>
      <c r="CM406">
        <f t="shared" si="448"/>
        <v>1</v>
      </c>
      <c r="CN406" s="1">
        <f t="shared" si="480"/>
        <v>44230</v>
      </c>
      <c r="CO406" s="281">
        <f t="shared" si="481"/>
        <v>19</v>
      </c>
      <c r="CP406" s="283">
        <f t="shared" si="482"/>
        <v>44230</v>
      </c>
      <c r="CQ406" s="282">
        <f t="shared" si="483"/>
        <v>1</v>
      </c>
    </row>
    <row r="407" spans="1:95"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I407" s="178">
        <f t="shared" si="444"/>
        <v>44231</v>
      </c>
      <c r="CJ407">
        <f t="shared" si="445"/>
        <v>22</v>
      </c>
      <c r="CK407">
        <f t="shared" si="446"/>
        <v>51</v>
      </c>
      <c r="CL407" s="178">
        <f t="shared" si="447"/>
        <v>44231</v>
      </c>
      <c r="CM407">
        <f t="shared" si="448"/>
        <v>1</v>
      </c>
      <c r="CN407" s="1">
        <f t="shared" si="480"/>
        <v>44231</v>
      </c>
      <c r="CO407" s="281">
        <f t="shared" si="481"/>
        <v>22</v>
      </c>
      <c r="CP407" s="283">
        <f t="shared" si="482"/>
        <v>44231</v>
      </c>
      <c r="CQ407" s="282">
        <f t="shared" si="483"/>
        <v>1</v>
      </c>
    </row>
    <row r="408" spans="1:95"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I408" s="178">
        <f t="shared" si="444"/>
        <v>44232</v>
      </c>
      <c r="CJ408">
        <f t="shared" si="445"/>
        <v>37</v>
      </c>
      <c r="CK408">
        <f t="shared" si="446"/>
        <v>66</v>
      </c>
      <c r="CL408" s="178">
        <f t="shared" si="447"/>
        <v>44232</v>
      </c>
      <c r="CM408">
        <f t="shared" si="448"/>
        <v>0</v>
      </c>
      <c r="CN408" s="1">
        <f t="shared" si="480"/>
        <v>44232</v>
      </c>
      <c r="CO408" s="281">
        <f t="shared" si="481"/>
        <v>37</v>
      </c>
      <c r="CP408" s="283">
        <f t="shared" si="482"/>
        <v>44232</v>
      </c>
      <c r="CQ408" s="282">
        <f t="shared" si="483"/>
        <v>0</v>
      </c>
    </row>
    <row r="409" spans="1:95"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I409" s="178">
        <f t="shared" si="444"/>
        <v>44233</v>
      </c>
      <c r="CJ409">
        <f t="shared" si="445"/>
        <v>19</v>
      </c>
      <c r="CK409">
        <f t="shared" si="446"/>
        <v>78</v>
      </c>
      <c r="CL409" s="178">
        <f t="shared" si="447"/>
        <v>44233</v>
      </c>
      <c r="CM409">
        <f t="shared" si="448"/>
        <v>0</v>
      </c>
      <c r="CN409" s="1">
        <f t="shared" si="480"/>
        <v>44233</v>
      </c>
      <c r="CO409" s="281">
        <f t="shared" si="481"/>
        <v>19</v>
      </c>
      <c r="CP409" s="283">
        <f t="shared" si="482"/>
        <v>44233</v>
      </c>
      <c r="CQ409" s="282">
        <f t="shared" si="483"/>
        <v>0</v>
      </c>
    </row>
    <row r="410" spans="1:95"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I410" s="178">
        <f t="shared" si="444"/>
        <v>44234</v>
      </c>
      <c r="CJ410">
        <f t="shared" si="445"/>
        <v>27</v>
      </c>
      <c r="CK410">
        <f t="shared" si="446"/>
        <v>59</v>
      </c>
      <c r="CL410" s="178">
        <f t="shared" si="447"/>
        <v>44234</v>
      </c>
      <c r="CM410">
        <f t="shared" si="448"/>
        <v>0</v>
      </c>
      <c r="CN410" s="1">
        <f t="shared" si="480"/>
        <v>44234</v>
      </c>
      <c r="CO410" s="281">
        <f t="shared" si="481"/>
        <v>27</v>
      </c>
      <c r="CP410" s="283">
        <f t="shared" si="482"/>
        <v>44234</v>
      </c>
      <c r="CQ410" s="282">
        <f t="shared" si="483"/>
        <v>0</v>
      </c>
    </row>
    <row r="411" spans="1:95"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I411" s="178">
        <f t="shared" si="444"/>
        <v>44235</v>
      </c>
      <c r="CJ411">
        <f t="shared" si="445"/>
        <v>32</v>
      </c>
      <c r="CK411">
        <f t="shared" si="446"/>
        <v>31</v>
      </c>
      <c r="CL411" s="178">
        <f t="shared" si="447"/>
        <v>44235</v>
      </c>
      <c r="CM411">
        <f t="shared" si="448"/>
        <v>0</v>
      </c>
      <c r="CN411" s="1">
        <f t="shared" si="480"/>
        <v>44235</v>
      </c>
      <c r="CO411" s="281">
        <f t="shared" si="481"/>
        <v>32</v>
      </c>
      <c r="CP411" s="283">
        <f t="shared" si="482"/>
        <v>44235</v>
      </c>
      <c r="CQ411" s="282">
        <f t="shared" si="483"/>
        <v>0</v>
      </c>
    </row>
    <row r="412" spans="1:95"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I412" s="178">
        <f t="shared" si="444"/>
        <v>44236</v>
      </c>
      <c r="CJ412">
        <f t="shared" si="445"/>
        <v>26</v>
      </c>
      <c r="CK412">
        <f t="shared" si="446"/>
        <v>58</v>
      </c>
      <c r="CL412" s="178">
        <f t="shared" si="447"/>
        <v>44236</v>
      </c>
      <c r="CM412">
        <f t="shared" si="448"/>
        <v>2</v>
      </c>
      <c r="CN412" s="1">
        <f t="shared" si="480"/>
        <v>44236</v>
      </c>
      <c r="CO412" s="281">
        <f t="shared" si="481"/>
        <v>26</v>
      </c>
      <c r="CP412" s="283">
        <f t="shared" si="482"/>
        <v>44236</v>
      </c>
      <c r="CQ412" s="282">
        <f t="shared" si="483"/>
        <v>2</v>
      </c>
    </row>
    <row r="413" spans="1:95"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I413" s="178">
        <f t="shared" ref="CI413:CI476" si="524">+A413</f>
        <v>44237</v>
      </c>
      <c r="CJ413">
        <f t="shared" ref="CJ413:CJ476" si="525">+AD413</f>
        <v>17</v>
      </c>
      <c r="CK413">
        <f t="shared" ref="CK413:CK476" si="526">+AG413</f>
        <v>46</v>
      </c>
      <c r="CL413" s="178">
        <f t="shared" ref="CL413:CL476" si="527">+A413</f>
        <v>44237</v>
      </c>
      <c r="CM413">
        <f t="shared" ref="CM413:CM476" si="528">+AI413</f>
        <v>1</v>
      </c>
      <c r="CN413" s="1">
        <f t="shared" si="480"/>
        <v>44237</v>
      </c>
      <c r="CO413" s="281">
        <f t="shared" si="481"/>
        <v>17</v>
      </c>
      <c r="CP413" s="283">
        <f t="shared" si="482"/>
        <v>44237</v>
      </c>
      <c r="CQ413" s="282">
        <f t="shared" si="483"/>
        <v>1</v>
      </c>
    </row>
    <row r="414" spans="1:95"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I414" s="178">
        <f t="shared" si="524"/>
        <v>44238</v>
      </c>
      <c r="CJ414">
        <f t="shared" si="525"/>
        <v>21</v>
      </c>
      <c r="CK414">
        <f t="shared" si="526"/>
        <v>55</v>
      </c>
      <c r="CL414" s="178">
        <f t="shared" si="527"/>
        <v>44238</v>
      </c>
      <c r="CM414">
        <f t="shared" si="528"/>
        <v>2</v>
      </c>
      <c r="CN414" s="1">
        <f t="shared" si="480"/>
        <v>44238</v>
      </c>
      <c r="CO414" s="281">
        <f t="shared" si="481"/>
        <v>21</v>
      </c>
      <c r="CP414" s="283">
        <f t="shared" si="482"/>
        <v>44238</v>
      </c>
      <c r="CQ414" s="282">
        <f t="shared" si="483"/>
        <v>2</v>
      </c>
    </row>
    <row r="415" spans="1:95"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I415" s="178">
        <f t="shared" si="524"/>
        <v>44239</v>
      </c>
      <c r="CJ415">
        <f t="shared" si="525"/>
        <v>24</v>
      </c>
      <c r="CK415">
        <f t="shared" si="526"/>
        <v>59</v>
      </c>
      <c r="CL415" s="178">
        <f t="shared" si="527"/>
        <v>44239</v>
      </c>
      <c r="CM415">
        <f t="shared" si="528"/>
        <v>1</v>
      </c>
      <c r="CN415" s="1">
        <f t="shared" si="480"/>
        <v>44239</v>
      </c>
      <c r="CO415" s="281">
        <f t="shared" si="481"/>
        <v>24</v>
      </c>
      <c r="CP415" s="283">
        <f t="shared" si="482"/>
        <v>44239</v>
      </c>
      <c r="CQ415" s="282">
        <f t="shared" si="483"/>
        <v>1</v>
      </c>
    </row>
    <row r="416" spans="1:95"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I416" s="178">
        <f t="shared" si="524"/>
        <v>44240</v>
      </c>
      <c r="CJ416">
        <f t="shared" si="525"/>
        <v>12</v>
      </c>
      <c r="CK416">
        <f t="shared" si="526"/>
        <v>24</v>
      </c>
      <c r="CL416" s="178">
        <f t="shared" si="527"/>
        <v>44240</v>
      </c>
      <c r="CM416">
        <f t="shared" si="528"/>
        <v>1</v>
      </c>
      <c r="CN416" s="1">
        <f t="shared" si="480"/>
        <v>44240</v>
      </c>
      <c r="CO416" s="281">
        <f t="shared" si="481"/>
        <v>12</v>
      </c>
      <c r="CP416" s="283">
        <f t="shared" si="482"/>
        <v>44240</v>
      </c>
      <c r="CQ416" s="282">
        <f t="shared" si="483"/>
        <v>1</v>
      </c>
    </row>
    <row r="417" spans="1:95"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I417" s="178">
        <f t="shared" si="524"/>
        <v>44241</v>
      </c>
      <c r="CJ417">
        <f t="shared" si="525"/>
        <v>12</v>
      </c>
      <c r="CK417">
        <f t="shared" si="526"/>
        <v>25</v>
      </c>
      <c r="CL417" s="178">
        <f t="shared" si="527"/>
        <v>44241</v>
      </c>
      <c r="CM417">
        <f t="shared" si="528"/>
        <v>0</v>
      </c>
      <c r="CN417" s="1">
        <f t="shared" si="480"/>
        <v>44241</v>
      </c>
      <c r="CO417" s="281">
        <f t="shared" si="481"/>
        <v>12</v>
      </c>
      <c r="CP417" s="283">
        <f t="shared" si="482"/>
        <v>44241</v>
      </c>
      <c r="CQ417" s="282">
        <f t="shared" si="483"/>
        <v>0</v>
      </c>
    </row>
    <row r="418" spans="1:95"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I418" s="178">
        <f t="shared" si="524"/>
        <v>44242</v>
      </c>
      <c r="CJ418">
        <f t="shared" si="525"/>
        <v>9</v>
      </c>
      <c r="CK418">
        <f t="shared" si="526"/>
        <v>22</v>
      </c>
      <c r="CL418" s="178">
        <f t="shared" si="527"/>
        <v>44242</v>
      </c>
      <c r="CM418">
        <f t="shared" si="528"/>
        <v>0</v>
      </c>
      <c r="CN418" s="1">
        <f t="shared" si="480"/>
        <v>44242</v>
      </c>
      <c r="CO418" s="281">
        <f t="shared" si="481"/>
        <v>9</v>
      </c>
      <c r="CP418" s="283">
        <f t="shared" si="482"/>
        <v>44242</v>
      </c>
      <c r="CQ418" s="282">
        <f t="shared" si="483"/>
        <v>0</v>
      </c>
    </row>
    <row r="419" spans="1:95"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I419" s="178">
        <f t="shared" si="524"/>
        <v>44243</v>
      </c>
      <c r="CJ419">
        <f t="shared" si="525"/>
        <v>8</v>
      </c>
      <c r="CK419">
        <f t="shared" si="526"/>
        <v>25</v>
      </c>
      <c r="CL419" s="178">
        <f t="shared" si="527"/>
        <v>44243</v>
      </c>
      <c r="CM419">
        <f t="shared" si="528"/>
        <v>2</v>
      </c>
      <c r="CN419" s="1">
        <f t="shared" si="480"/>
        <v>44243</v>
      </c>
      <c r="CO419" s="281">
        <f t="shared" si="481"/>
        <v>8</v>
      </c>
      <c r="CP419" s="283">
        <f t="shared" si="482"/>
        <v>44243</v>
      </c>
      <c r="CQ419" s="282">
        <f t="shared" si="483"/>
        <v>2</v>
      </c>
    </row>
    <row r="420" spans="1:95"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I420" s="178">
        <f t="shared" si="524"/>
        <v>44244</v>
      </c>
      <c r="CJ420">
        <f t="shared" si="525"/>
        <v>16</v>
      </c>
      <c r="CK420">
        <f t="shared" si="526"/>
        <v>38</v>
      </c>
      <c r="CL420" s="178">
        <f t="shared" si="527"/>
        <v>44244</v>
      </c>
      <c r="CM420">
        <f t="shared" si="528"/>
        <v>2</v>
      </c>
      <c r="CN420" s="1">
        <f t="shared" si="480"/>
        <v>44244</v>
      </c>
      <c r="CO420" s="281">
        <f t="shared" si="481"/>
        <v>16</v>
      </c>
      <c r="CP420" s="283">
        <f t="shared" si="482"/>
        <v>44244</v>
      </c>
      <c r="CQ420" s="282">
        <f t="shared" si="483"/>
        <v>2</v>
      </c>
    </row>
    <row r="421" spans="1:95"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I421" s="178">
        <f t="shared" si="524"/>
        <v>44245</v>
      </c>
      <c r="CJ421">
        <f t="shared" si="525"/>
        <v>8</v>
      </c>
      <c r="CK421">
        <f t="shared" si="526"/>
        <v>28</v>
      </c>
      <c r="CL421" s="178">
        <f t="shared" si="527"/>
        <v>44245</v>
      </c>
      <c r="CM421">
        <f t="shared" si="528"/>
        <v>0</v>
      </c>
      <c r="CN421" s="1">
        <f t="shared" si="480"/>
        <v>44245</v>
      </c>
      <c r="CO421" s="281">
        <f t="shared" si="481"/>
        <v>8</v>
      </c>
      <c r="CP421" s="283">
        <f t="shared" si="482"/>
        <v>44245</v>
      </c>
      <c r="CQ421" s="282">
        <f t="shared" si="483"/>
        <v>0</v>
      </c>
    </row>
    <row r="422" spans="1:95"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I422" s="178">
        <f t="shared" si="524"/>
        <v>44246</v>
      </c>
      <c r="CJ422">
        <f t="shared" si="525"/>
        <v>13</v>
      </c>
      <c r="CK422">
        <f t="shared" si="526"/>
        <v>31</v>
      </c>
      <c r="CL422" s="178">
        <f t="shared" si="527"/>
        <v>44246</v>
      </c>
      <c r="CM422">
        <f t="shared" si="528"/>
        <v>0</v>
      </c>
      <c r="CN422" s="1">
        <f t="shared" si="480"/>
        <v>44246</v>
      </c>
      <c r="CO422" s="281">
        <f t="shared" si="481"/>
        <v>13</v>
      </c>
      <c r="CP422" s="283">
        <f t="shared" si="482"/>
        <v>44246</v>
      </c>
      <c r="CQ422" s="282">
        <f t="shared" si="483"/>
        <v>0</v>
      </c>
    </row>
    <row r="423" spans="1:95"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I423" s="178">
        <f t="shared" si="524"/>
        <v>44247</v>
      </c>
      <c r="CJ423">
        <f t="shared" si="525"/>
        <v>15</v>
      </c>
      <c r="CK423">
        <f t="shared" si="526"/>
        <v>33</v>
      </c>
      <c r="CL423" s="178">
        <f t="shared" si="527"/>
        <v>44247</v>
      </c>
      <c r="CM423">
        <f t="shared" si="528"/>
        <v>0</v>
      </c>
      <c r="CN423" s="1">
        <f t="shared" si="480"/>
        <v>44247</v>
      </c>
      <c r="CO423" s="281">
        <f t="shared" si="481"/>
        <v>15</v>
      </c>
      <c r="CP423" s="283">
        <f t="shared" si="482"/>
        <v>44247</v>
      </c>
      <c r="CQ423" s="282">
        <f t="shared" si="483"/>
        <v>0</v>
      </c>
    </row>
    <row r="424" spans="1:95"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I424" s="178">
        <f t="shared" si="524"/>
        <v>44248</v>
      </c>
      <c r="CJ424">
        <f t="shared" si="525"/>
        <v>20</v>
      </c>
      <c r="CK424">
        <f t="shared" si="526"/>
        <v>27</v>
      </c>
      <c r="CL424" s="178">
        <f t="shared" si="527"/>
        <v>44248</v>
      </c>
      <c r="CM424">
        <f t="shared" si="528"/>
        <v>0</v>
      </c>
      <c r="CN424" s="1">
        <f t="shared" si="480"/>
        <v>44248</v>
      </c>
      <c r="CO424" s="281">
        <f t="shared" si="481"/>
        <v>20</v>
      </c>
      <c r="CP424" s="283">
        <f t="shared" si="482"/>
        <v>44248</v>
      </c>
      <c r="CQ424" s="282">
        <f t="shared" si="483"/>
        <v>0</v>
      </c>
    </row>
    <row r="425" spans="1:95"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I425" s="178">
        <f t="shared" si="524"/>
        <v>44249</v>
      </c>
      <c r="CJ425">
        <f t="shared" si="525"/>
        <v>16</v>
      </c>
      <c r="CK425">
        <f t="shared" si="526"/>
        <v>15</v>
      </c>
      <c r="CL425" s="178">
        <f t="shared" si="527"/>
        <v>44249</v>
      </c>
      <c r="CM425">
        <f t="shared" si="528"/>
        <v>0</v>
      </c>
      <c r="CN425" s="1">
        <f t="shared" si="480"/>
        <v>44249</v>
      </c>
      <c r="CO425" s="281">
        <f t="shared" si="481"/>
        <v>16</v>
      </c>
      <c r="CP425" s="283">
        <f t="shared" si="482"/>
        <v>44249</v>
      </c>
      <c r="CQ425" s="282">
        <f t="shared" si="483"/>
        <v>0</v>
      </c>
    </row>
    <row r="426" spans="1:95"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I426" s="178">
        <f t="shared" si="524"/>
        <v>44250</v>
      </c>
      <c r="CJ426">
        <f t="shared" si="525"/>
        <v>12</v>
      </c>
      <c r="CK426">
        <f t="shared" si="526"/>
        <v>23</v>
      </c>
      <c r="CL426" s="178">
        <f t="shared" si="527"/>
        <v>44250</v>
      </c>
      <c r="CM426">
        <f t="shared" si="528"/>
        <v>0</v>
      </c>
      <c r="CN426" s="1">
        <f t="shared" si="480"/>
        <v>44250</v>
      </c>
      <c r="CO426" s="281">
        <f t="shared" si="481"/>
        <v>12</v>
      </c>
      <c r="CP426" s="283">
        <f t="shared" si="482"/>
        <v>44250</v>
      </c>
      <c r="CQ426" s="282">
        <f t="shared" si="483"/>
        <v>0</v>
      </c>
    </row>
    <row r="427" spans="1:95"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I427" s="178">
        <f t="shared" si="524"/>
        <v>44251</v>
      </c>
      <c r="CJ427">
        <f t="shared" si="525"/>
        <v>17</v>
      </c>
      <c r="CK427">
        <f t="shared" si="526"/>
        <v>34</v>
      </c>
      <c r="CL427" s="178">
        <f t="shared" si="527"/>
        <v>44251</v>
      </c>
      <c r="CM427">
        <f t="shared" si="528"/>
        <v>1</v>
      </c>
      <c r="CN427" s="1">
        <f t="shared" si="480"/>
        <v>44251</v>
      </c>
      <c r="CO427" s="281">
        <f t="shared" si="481"/>
        <v>17</v>
      </c>
      <c r="CP427" s="283">
        <f t="shared" si="482"/>
        <v>44251</v>
      </c>
      <c r="CQ427" s="282">
        <f t="shared" si="483"/>
        <v>1</v>
      </c>
    </row>
    <row r="428" spans="1:95"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I428" s="178">
        <f t="shared" si="524"/>
        <v>44252</v>
      </c>
      <c r="CJ428">
        <f t="shared" si="525"/>
        <v>13</v>
      </c>
      <c r="CK428">
        <f t="shared" si="526"/>
        <v>13</v>
      </c>
      <c r="CL428" s="178">
        <f t="shared" si="527"/>
        <v>44252</v>
      </c>
      <c r="CM428">
        <f t="shared" si="528"/>
        <v>0</v>
      </c>
      <c r="CN428" s="1">
        <f t="shared" si="480"/>
        <v>44252</v>
      </c>
      <c r="CO428" s="281">
        <f t="shared" si="481"/>
        <v>13</v>
      </c>
      <c r="CP428" s="283">
        <f t="shared" si="482"/>
        <v>44252</v>
      </c>
      <c r="CQ428" s="282">
        <f t="shared" si="483"/>
        <v>0</v>
      </c>
    </row>
    <row r="429" spans="1:95"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I429" s="178">
        <f t="shared" si="524"/>
        <v>44253</v>
      </c>
      <c r="CJ429">
        <f t="shared" si="525"/>
        <v>24</v>
      </c>
      <c r="CK429">
        <f t="shared" si="526"/>
        <v>19</v>
      </c>
      <c r="CL429" s="178">
        <f t="shared" si="527"/>
        <v>44253</v>
      </c>
      <c r="CM429">
        <f t="shared" si="528"/>
        <v>0</v>
      </c>
      <c r="CN429" s="1">
        <f t="shared" si="480"/>
        <v>44253</v>
      </c>
      <c r="CO429" s="281">
        <f t="shared" si="481"/>
        <v>24</v>
      </c>
      <c r="CP429" s="283">
        <f t="shared" si="482"/>
        <v>44253</v>
      </c>
      <c r="CQ429" s="282">
        <f t="shared" si="483"/>
        <v>0</v>
      </c>
    </row>
    <row r="430" spans="1:95"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I430" s="178">
        <f t="shared" si="524"/>
        <v>44254</v>
      </c>
      <c r="CJ430">
        <f t="shared" si="525"/>
        <v>33</v>
      </c>
      <c r="CK430">
        <f t="shared" si="526"/>
        <v>26</v>
      </c>
      <c r="CL430" s="178">
        <f t="shared" si="527"/>
        <v>44254</v>
      </c>
      <c r="CM430">
        <f t="shared" si="528"/>
        <v>0</v>
      </c>
      <c r="CN430" s="1">
        <f t="shared" si="480"/>
        <v>44254</v>
      </c>
      <c r="CO430" s="281">
        <f t="shared" si="481"/>
        <v>33</v>
      </c>
      <c r="CP430" s="283">
        <f t="shared" si="482"/>
        <v>44254</v>
      </c>
      <c r="CQ430" s="282">
        <f t="shared" si="483"/>
        <v>0</v>
      </c>
    </row>
    <row r="431" spans="1:95"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I431" s="178">
        <f t="shared" si="524"/>
        <v>44255</v>
      </c>
      <c r="CJ431">
        <f t="shared" si="525"/>
        <v>22</v>
      </c>
      <c r="CK431">
        <f t="shared" si="526"/>
        <v>17</v>
      </c>
      <c r="CL431" s="178">
        <f t="shared" si="527"/>
        <v>44255</v>
      </c>
      <c r="CM431">
        <f t="shared" si="528"/>
        <v>1</v>
      </c>
      <c r="CN431" s="1">
        <f t="shared" si="480"/>
        <v>44255</v>
      </c>
      <c r="CO431" s="281">
        <f t="shared" si="481"/>
        <v>22</v>
      </c>
      <c r="CP431" s="283">
        <f t="shared" si="482"/>
        <v>44255</v>
      </c>
      <c r="CQ431" s="282">
        <f t="shared" si="483"/>
        <v>1</v>
      </c>
    </row>
    <row r="432" spans="1:95"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I432" s="178">
        <f t="shared" si="524"/>
        <v>44256</v>
      </c>
      <c r="CJ432">
        <f t="shared" si="525"/>
        <v>14</v>
      </c>
      <c r="CK432">
        <f t="shared" si="526"/>
        <v>11</v>
      </c>
      <c r="CL432" s="178">
        <f t="shared" si="527"/>
        <v>44256</v>
      </c>
      <c r="CM432">
        <f t="shared" si="528"/>
        <v>1</v>
      </c>
      <c r="CN432" s="1">
        <f t="shared" si="480"/>
        <v>44256</v>
      </c>
      <c r="CO432" s="281">
        <f t="shared" si="481"/>
        <v>14</v>
      </c>
      <c r="CP432" s="283">
        <f t="shared" si="482"/>
        <v>44256</v>
      </c>
      <c r="CQ432" s="282">
        <f t="shared" si="483"/>
        <v>1</v>
      </c>
    </row>
    <row r="433" spans="1:96"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I433" s="178">
        <f t="shared" si="524"/>
        <v>44257</v>
      </c>
      <c r="CJ433">
        <f t="shared" si="525"/>
        <v>13</v>
      </c>
      <c r="CK433">
        <f t="shared" si="526"/>
        <v>16</v>
      </c>
      <c r="CL433" s="178">
        <f t="shared" si="527"/>
        <v>44257</v>
      </c>
      <c r="CM433">
        <f t="shared" si="528"/>
        <v>0</v>
      </c>
      <c r="CN433" s="1">
        <f t="shared" si="480"/>
        <v>44257</v>
      </c>
      <c r="CO433" s="281">
        <f t="shared" si="481"/>
        <v>13</v>
      </c>
      <c r="CP433" s="283">
        <f t="shared" si="482"/>
        <v>44257</v>
      </c>
      <c r="CQ433" s="282">
        <f t="shared" si="483"/>
        <v>0</v>
      </c>
    </row>
    <row r="434" spans="1:96"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I434" s="178">
        <f t="shared" si="524"/>
        <v>44258</v>
      </c>
      <c r="CJ434">
        <f t="shared" si="525"/>
        <v>14</v>
      </c>
      <c r="CK434">
        <f t="shared" si="526"/>
        <v>15</v>
      </c>
      <c r="CL434" s="178">
        <f t="shared" si="527"/>
        <v>44258</v>
      </c>
      <c r="CM434">
        <f t="shared" si="528"/>
        <v>0</v>
      </c>
      <c r="CN434" s="1">
        <f t="shared" si="480"/>
        <v>44258</v>
      </c>
      <c r="CO434" s="281">
        <f t="shared" si="481"/>
        <v>14</v>
      </c>
      <c r="CP434" s="283">
        <f t="shared" si="482"/>
        <v>44258</v>
      </c>
      <c r="CQ434" s="282">
        <f t="shared" si="483"/>
        <v>0</v>
      </c>
    </row>
    <row r="435" spans="1:96"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I435" s="178">
        <f t="shared" si="524"/>
        <v>44259</v>
      </c>
      <c r="CJ435">
        <f t="shared" si="525"/>
        <v>9</v>
      </c>
      <c r="CK435">
        <f t="shared" si="526"/>
        <v>15</v>
      </c>
      <c r="CL435" s="178">
        <f t="shared" si="527"/>
        <v>44259</v>
      </c>
      <c r="CM435">
        <f t="shared" si="528"/>
        <v>1</v>
      </c>
      <c r="CN435" s="1">
        <f t="shared" si="480"/>
        <v>44259</v>
      </c>
      <c r="CO435" s="281">
        <f t="shared" si="481"/>
        <v>9</v>
      </c>
      <c r="CP435" s="283">
        <f t="shared" si="482"/>
        <v>44259</v>
      </c>
      <c r="CQ435" s="282">
        <f t="shared" si="483"/>
        <v>1</v>
      </c>
    </row>
    <row r="436" spans="1:96"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I436" s="178">
        <f t="shared" si="524"/>
        <v>44260</v>
      </c>
      <c r="CJ436">
        <f t="shared" si="525"/>
        <v>11</v>
      </c>
      <c r="CK436">
        <f t="shared" si="526"/>
        <v>11</v>
      </c>
      <c r="CL436" s="178">
        <f t="shared" si="527"/>
        <v>44260</v>
      </c>
      <c r="CM436">
        <f t="shared" si="528"/>
        <v>0</v>
      </c>
      <c r="CN436" s="1">
        <f t="shared" si="480"/>
        <v>44260</v>
      </c>
      <c r="CO436" s="281">
        <f t="shared" si="481"/>
        <v>11</v>
      </c>
      <c r="CP436" s="283">
        <f t="shared" si="482"/>
        <v>44260</v>
      </c>
      <c r="CQ436" s="282">
        <f t="shared" si="483"/>
        <v>0</v>
      </c>
    </row>
    <row r="437" spans="1:96"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I437" s="178">
        <f t="shared" si="524"/>
        <v>44261</v>
      </c>
      <c r="CJ437">
        <f t="shared" si="525"/>
        <v>8</v>
      </c>
      <c r="CK437">
        <f t="shared" si="526"/>
        <v>18</v>
      </c>
      <c r="CL437" s="178">
        <f t="shared" si="527"/>
        <v>44261</v>
      </c>
      <c r="CM437">
        <f t="shared" si="528"/>
        <v>1</v>
      </c>
      <c r="CN437" s="1">
        <f t="shared" si="480"/>
        <v>44261</v>
      </c>
      <c r="CO437" s="281">
        <f t="shared" si="481"/>
        <v>8</v>
      </c>
      <c r="CP437" s="283">
        <f t="shared" si="482"/>
        <v>44261</v>
      </c>
      <c r="CQ437" s="282">
        <f t="shared" si="483"/>
        <v>1</v>
      </c>
    </row>
    <row r="438" spans="1:96"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I438" s="178">
        <f t="shared" si="524"/>
        <v>44262</v>
      </c>
      <c r="CJ438">
        <f t="shared" si="525"/>
        <v>16</v>
      </c>
      <c r="CK438">
        <f t="shared" si="526"/>
        <v>7</v>
      </c>
      <c r="CL438" s="178">
        <f t="shared" si="527"/>
        <v>44262</v>
      </c>
      <c r="CM438">
        <f t="shared" si="528"/>
        <v>0</v>
      </c>
      <c r="CN438" s="1">
        <f t="shared" si="480"/>
        <v>44262</v>
      </c>
      <c r="CO438" s="281">
        <f t="shared" si="481"/>
        <v>16</v>
      </c>
      <c r="CP438" s="283">
        <f t="shared" si="482"/>
        <v>44262</v>
      </c>
      <c r="CQ438" s="282">
        <f t="shared" si="483"/>
        <v>0</v>
      </c>
      <c r="CR438" s="178"/>
    </row>
    <row r="439" spans="1:96"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I439" s="178">
        <f t="shared" si="524"/>
        <v>44263</v>
      </c>
      <c r="CJ439">
        <f t="shared" si="525"/>
        <v>9</v>
      </c>
      <c r="CK439">
        <f t="shared" si="526"/>
        <v>7</v>
      </c>
      <c r="CL439" s="178">
        <f t="shared" si="527"/>
        <v>44263</v>
      </c>
      <c r="CM439">
        <f t="shared" si="528"/>
        <v>0</v>
      </c>
      <c r="CN439" s="1">
        <f t="shared" si="480"/>
        <v>44263</v>
      </c>
      <c r="CO439" s="281">
        <f t="shared" si="481"/>
        <v>9</v>
      </c>
      <c r="CP439" s="283">
        <f t="shared" si="482"/>
        <v>44263</v>
      </c>
      <c r="CQ439" s="282">
        <f t="shared" si="483"/>
        <v>0</v>
      </c>
      <c r="CR439" s="178"/>
    </row>
    <row r="440" spans="1:96"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I440" s="178">
        <f t="shared" si="524"/>
        <v>44264</v>
      </c>
      <c r="CJ440">
        <f t="shared" si="525"/>
        <v>21</v>
      </c>
      <c r="CK440">
        <f t="shared" si="526"/>
        <v>26</v>
      </c>
      <c r="CL440" s="178">
        <f t="shared" si="527"/>
        <v>44264</v>
      </c>
      <c r="CM440">
        <f t="shared" si="528"/>
        <v>0</v>
      </c>
      <c r="CN440" s="1">
        <f t="shared" si="480"/>
        <v>44264</v>
      </c>
      <c r="CO440" s="281">
        <f t="shared" si="481"/>
        <v>21</v>
      </c>
      <c r="CP440" s="283">
        <f t="shared" si="482"/>
        <v>44264</v>
      </c>
      <c r="CQ440" s="282">
        <f t="shared" si="483"/>
        <v>0</v>
      </c>
      <c r="CR440" s="178"/>
    </row>
    <row r="441" spans="1:96"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I441" s="178">
        <f t="shared" si="524"/>
        <v>44265</v>
      </c>
      <c r="CJ441">
        <f t="shared" si="525"/>
        <v>8</v>
      </c>
      <c r="CK441">
        <f t="shared" si="526"/>
        <v>13</v>
      </c>
      <c r="CL441" s="178">
        <f t="shared" si="527"/>
        <v>44265</v>
      </c>
      <c r="CM441">
        <f t="shared" si="528"/>
        <v>1</v>
      </c>
      <c r="CN441" s="1">
        <f t="shared" si="480"/>
        <v>44265</v>
      </c>
      <c r="CO441" s="281">
        <f t="shared" si="481"/>
        <v>8</v>
      </c>
      <c r="CP441" s="283">
        <f t="shared" si="482"/>
        <v>44265</v>
      </c>
      <c r="CQ441" s="282">
        <f t="shared" si="483"/>
        <v>1</v>
      </c>
      <c r="CR441" s="178"/>
    </row>
    <row r="442" spans="1:96"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I442" s="178">
        <f t="shared" si="524"/>
        <v>44266</v>
      </c>
      <c r="CJ442">
        <f t="shared" si="525"/>
        <v>22</v>
      </c>
      <c r="CK442">
        <f t="shared" si="526"/>
        <v>20</v>
      </c>
      <c r="CL442" s="178">
        <f t="shared" si="527"/>
        <v>44266</v>
      </c>
      <c r="CM442">
        <f t="shared" si="528"/>
        <v>0</v>
      </c>
      <c r="CN442" s="1">
        <f t="shared" si="480"/>
        <v>44266</v>
      </c>
      <c r="CO442" s="281">
        <f t="shared" si="481"/>
        <v>22</v>
      </c>
      <c r="CP442" s="283">
        <f t="shared" si="482"/>
        <v>44266</v>
      </c>
      <c r="CQ442" s="282">
        <f t="shared" si="483"/>
        <v>0</v>
      </c>
      <c r="CR442" s="178"/>
    </row>
    <row r="443" spans="1:96"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I443" s="178">
        <f t="shared" si="524"/>
        <v>44267</v>
      </c>
      <c r="CJ443">
        <f t="shared" si="525"/>
        <v>60</v>
      </c>
      <c r="CK443">
        <f t="shared" si="526"/>
        <v>16</v>
      </c>
      <c r="CL443" s="178">
        <f t="shared" si="527"/>
        <v>44267</v>
      </c>
      <c r="CM443">
        <f t="shared" si="528"/>
        <v>0</v>
      </c>
      <c r="CN443" s="1">
        <f t="shared" si="480"/>
        <v>44267</v>
      </c>
      <c r="CO443" s="281">
        <f t="shared" si="481"/>
        <v>60</v>
      </c>
      <c r="CP443" s="283">
        <f t="shared" si="482"/>
        <v>44267</v>
      </c>
      <c r="CQ443" s="282">
        <f t="shared" si="483"/>
        <v>0</v>
      </c>
      <c r="CR443" s="178"/>
    </row>
    <row r="444" spans="1:96"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I444" s="178">
        <f t="shared" si="524"/>
        <v>44268</v>
      </c>
      <c r="CJ444">
        <f t="shared" si="525"/>
        <v>47</v>
      </c>
      <c r="CK444">
        <f t="shared" si="526"/>
        <v>28</v>
      </c>
      <c r="CL444" s="178">
        <f t="shared" si="527"/>
        <v>44268</v>
      </c>
      <c r="CM444">
        <f t="shared" si="528"/>
        <v>0</v>
      </c>
      <c r="CN444" s="1">
        <f t="shared" si="480"/>
        <v>44268</v>
      </c>
      <c r="CO444" s="281">
        <f t="shared" si="481"/>
        <v>47</v>
      </c>
      <c r="CP444" s="1">
        <f t="shared" si="482"/>
        <v>44268</v>
      </c>
      <c r="CQ444" s="282">
        <f t="shared" si="483"/>
        <v>0</v>
      </c>
      <c r="CR444" s="178"/>
    </row>
    <row r="445" spans="1:96"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I445" s="178">
        <f t="shared" si="524"/>
        <v>44269</v>
      </c>
      <c r="CJ445">
        <f t="shared" si="525"/>
        <v>24</v>
      </c>
      <c r="CK445">
        <f t="shared" si="526"/>
        <v>16</v>
      </c>
      <c r="CL445" s="178">
        <f t="shared" si="527"/>
        <v>44269</v>
      </c>
      <c r="CM445">
        <f t="shared" si="528"/>
        <v>0</v>
      </c>
      <c r="CN445" s="1">
        <f t="shared" ref="CN445:CN508" si="566">+Z445</f>
        <v>44269</v>
      </c>
      <c r="CO445" s="281">
        <f t="shared" ref="CO445:CO508" si="567">+AD445</f>
        <v>24</v>
      </c>
      <c r="CP445" s="1">
        <f t="shared" ref="CP445:CP508" si="568">+Z445</f>
        <v>44269</v>
      </c>
      <c r="CQ445" s="282">
        <f t="shared" ref="CQ445:CQ508" si="569">+AI445</f>
        <v>0</v>
      </c>
      <c r="CR445" s="178"/>
    </row>
    <row r="446" spans="1:96"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I446" s="178">
        <f t="shared" si="524"/>
        <v>44270</v>
      </c>
      <c r="CJ446">
        <f t="shared" si="525"/>
        <v>30</v>
      </c>
      <c r="CK446">
        <f t="shared" si="526"/>
        <v>14</v>
      </c>
      <c r="CL446" s="178">
        <f t="shared" si="527"/>
        <v>44270</v>
      </c>
      <c r="CM446">
        <f t="shared" si="528"/>
        <v>0</v>
      </c>
      <c r="CN446" s="1">
        <f t="shared" si="566"/>
        <v>44270</v>
      </c>
      <c r="CO446" s="281">
        <f t="shared" si="567"/>
        <v>30</v>
      </c>
      <c r="CP446" s="1">
        <f t="shared" si="568"/>
        <v>44270</v>
      </c>
      <c r="CQ446" s="282">
        <f t="shared" si="569"/>
        <v>0</v>
      </c>
      <c r="CR446" s="178"/>
    </row>
    <row r="447" spans="1:96"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I447" s="178">
        <f t="shared" si="524"/>
        <v>44271</v>
      </c>
      <c r="CJ447">
        <f t="shared" si="525"/>
        <v>18</v>
      </c>
      <c r="CK447">
        <f t="shared" si="526"/>
        <v>17</v>
      </c>
      <c r="CL447" s="178">
        <f t="shared" si="527"/>
        <v>44271</v>
      </c>
      <c r="CM447">
        <f t="shared" si="528"/>
        <v>0</v>
      </c>
      <c r="CN447" s="1">
        <f t="shared" si="566"/>
        <v>44271</v>
      </c>
      <c r="CO447" s="281">
        <f t="shared" si="567"/>
        <v>18</v>
      </c>
      <c r="CP447" s="1">
        <f t="shared" si="568"/>
        <v>44271</v>
      </c>
      <c r="CQ447" s="282">
        <f t="shared" si="569"/>
        <v>0</v>
      </c>
      <c r="CR447" s="178"/>
    </row>
    <row r="448" spans="1:96"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I448" s="178">
        <f t="shared" si="524"/>
        <v>44272</v>
      </c>
      <c r="CJ448">
        <f t="shared" si="525"/>
        <v>11</v>
      </c>
      <c r="CK448">
        <f t="shared" si="526"/>
        <v>23</v>
      </c>
      <c r="CL448" s="178">
        <f t="shared" si="527"/>
        <v>44272</v>
      </c>
      <c r="CM448">
        <f t="shared" si="528"/>
        <v>0</v>
      </c>
      <c r="CN448" s="1">
        <f t="shared" si="566"/>
        <v>44272</v>
      </c>
      <c r="CO448" s="281">
        <f t="shared" si="567"/>
        <v>11</v>
      </c>
      <c r="CP448" s="1">
        <f t="shared" si="568"/>
        <v>44272</v>
      </c>
      <c r="CQ448" s="282">
        <f t="shared" si="569"/>
        <v>0</v>
      </c>
      <c r="CR448" s="178"/>
    </row>
    <row r="449" spans="1:96"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I449" s="178">
        <f t="shared" si="524"/>
        <v>44273</v>
      </c>
      <c r="CJ449">
        <f t="shared" si="525"/>
        <v>10</v>
      </c>
      <c r="CK449">
        <f t="shared" si="526"/>
        <v>15</v>
      </c>
      <c r="CL449" s="178">
        <f t="shared" si="527"/>
        <v>44273</v>
      </c>
      <c r="CM449">
        <f t="shared" si="528"/>
        <v>0</v>
      </c>
      <c r="CN449" s="1">
        <f t="shared" si="566"/>
        <v>44273</v>
      </c>
      <c r="CO449" s="281">
        <f t="shared" si="567"/>
        <v>10</v>
      </c>
      <c r="CP449" s="1">
        <f t="shared" si="568"/>
        <v>44273</v>
      </c>
      <c r="CQ449" s="282">
        <f t="shared" si="569"/>
        <v>0</v>
      </c>
      <c r="CR449" s="178"/>
    </row>
    <row r="450" spans="1:96"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I450" s="178">
        <f t="shared" si="524"/>
        <v>44274</v>
      </c>
      <c r="CJ450">
        <f t="shared" si="525"/>
        <v>13</v>
      </c>
      <c r="CK450">
        <f t="shared" si="526"/>
        <v>13</v>
      </c>
      <c r="CL450" s="178">
        <f t="shared" si="527"/>
        <v>44274</v>
      </c>
      <c r="CM450">
        <f t="shared" si="528"/>
        <v>0</v>
      </c>
      <c r="CN450" s="1">
        <f t="shared" si="566"/>
        <v>44274</v>
      </c>
      <c r="CO450" s="281">
        <f t="shared" si="567"/>
        <v>13</v>
      </c>
      <c r="CP450" s="1">
        <f t="shared" si="568"/>
        <v>44274</v>
      </c>
      <c r="CQ450" s="282">
        <f t="shared" si="569"/>
        <v>0</v>
      </c>
      <c r="CR450" s="178"/>
    </row>
    <row r="451" spans="1:96"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I451" s="178">
        <f t="shared" si="524"/>
        <v>44275</v>
      </c>
      <c r="CJ451">
        <f t="shared" si="525"/>
        <v>8</v>
      </c>
      <c r="CK451">
        <f t="shared" si="526"/>
        <v>26</v>
      </c>
      <c r="CL451" s="178">
        <f t="shared" si="527"/>
        <v>44275</v>
      </c>
      <c r="CM451">
        <f t="shared" si="528"/>
        <v>0</v>
      </c>
      <c r="CN451" s="1">
        <f t="shared" si="566"/>
        <v>44275</v>
      </c>
      <c r="CO451" s="281">
        <f t="shared" si="567"/>
        <v>8</v>
      </c>
      <c r="CP451" s="1">
        <f t="shared" si="568"/>
        <v>44275</v>
      </c>
      <c r="CQ451" s="282">
        <f t="shared" si="569"/>
        <v>0</v>
      </c>
      <c r="CR451" s="178"/>
    </row>
    <row r="452" spans="1:96"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I452" s="178">
        <f t="shared" si="524"/>
        <v>44276</v>
      </c>
      <c r="CJ452">
        <f t="shared" si="525"/>
        <v>8</v>
      </c>
      <c r="CK452">
        <f t="shared" si="526"/>
        <v>12</v>
      </c>
      <c r="CL452" s="178">
        <f t="shared" si="527"/>
        <v>44276</v>
      </c>
      <c r="CM452">
        <f t="shared" si="528"/>
        <v>0</v>
      </c>
      <c r="CN452" s="1">
        <f t="shared" si="566"/>
        <v>44276</v>
      </c>
      <c r="CO452" s="281">
        <f t="shared" si="567"/>
        <v>8</v>
      </c>
      <c r="CP452" s="1">
        <f t="shared" si="568"/>
        <v>44276</v>
      </c>
      <c r="CQ452" s="282">
        <f t="shared" si="569"/>
        <v>0</v>
      </c>
      <c r="CR452" s="178"/>
    </row>
    <row r="453" spans="1:96"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I453" s="178">
        <f t="shared" si="524"/>
        <v>44277</v>
      </c>
      <c r="CJ453">
        <f t="shared" si="525"/>
        <v>18</v>
      </c>
      <c r="CK453">
        <f t="shared" si="526"/>
        <v>26</v>
      </c>
      <c r="CL453" s="178">
        <f t="shared" si="527"/>
        <v>44277</v>
      </c>
      <c r="CM453">
        <f t="shared" si="528"/>
        <v>0</v>
      </c>
      <c r="CN453" s="1">
        <f t="shared" si="566"/>
        <v>44277</v>
      </c>
      <c r="CO453" s="281">
        <f t="shared" si="567"/>
        <v>18</v>
      </c>
      <c r="CP453" s="1">
        <f t="shared" si="568"/>
        <v>44277</v>
      </c>
      <c r="CQ453" s="282">
        <f t="shared" si="569"/>
        <v>0</v>
      </c>
      <c r="CR453" s="178"/>
    </row>
    <row r="454" spans="1:96"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I454" s="178">
        <f t="shared" si="524"/>
        <v>44278</v>
      </c>
      <c r="CJ454">
        <f t="shared" si="525"/>
        <v>12</v>
      </c>
      <c r="CK454">
        <f t="shared" si="526"/>
        <v>35</v>
      </c>
      <c r="CL454" s="178">
        <f t="shared" si="527"/>
        <v>44278</v>
      </c>
      <c r="CM454">
        <f t="shared" si="528"/>
        <v>1</v>
      </c>
      <c r="CN454" s="1">
        <f t="shared" si="566"/>
        <v>44278</v>
      </c>
      <c r="CO454" s="281">
        <f t="shared" si="567"/>
        <v>12</v>
      </c>
      <c r="CP454" s="1">
        <f t="shared" si="568"/>
        <v>44278</v>
      </c>
      <c r="CQ454" s="282">
        <f t="shared" si="569"/>
        <v>1</v>
      </c>
      <c r="CR454" s="178"/>
    </row>
    <row r="455" spans="1:96"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I455" s="178">
        <f t="shared" si="524"/>
        <v>44279</v>
      </c>
      <c r="CJ455">
        <f t="shared" si="525"/>
        <v>10</v>
      </c>
      <c r="CK455">
        <f t="shared" si="526"/>
        <v>27</v>
      </c>
      <c r="CL455" s="178">
        <f t="shared" si="527"/>
        <v>44279</v>
      </c>
      <c r="CM455">
        <f t="shared" si="528"/>
        <v>0</v>
      </c>
      <c r="CN455" s="1">
        <f t="shared" si="566"/>
        <v>44279</v>
      </c>
      <c r="CO455" s="281">
        <f t="shared" si="567"/>
        <v>10</v>
      </c>
      <c r="CP455" s="1">
        <f t="shared" si="568"/>
        <v>44279</v>
      </c>
      <c r="CQ455" s="282">
        <f t="shared" si="569"/>
        <v>0</v>
      </c>
      <c r="CR455" s="178"/>
    </row>
    <row r="456" spans="1:96"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I456" s="178">
        <f t="shared" si="524"/>
        <v>44280</v>
      </c>
      <c r="CJ456">
        <f t="shared" si="525"/>
        <v>9</v>
      </c>
      <c r="CK456">
        <f t="shared" si="526"/>
        <v>31</v>
      </c>
      <c r="CL456" s="178">
        <f t="shared" si="527"/>
        <v>44280</v>
      </c>
      <c r="CM456">
        <f t="shared" si="528"/>
        <v>0</v>
      </c>
      <c r="CN456" s="1">
        <f t="shared" si="566"/>
        <v>44280</v>
      </c>
      <c r="CO456" s="281">
        <f t="shared" si="567"/>
        <v>9</v>
      </c>
      <c r="CP456" s="1">
        <f t="shared" si="568"/>
        <v>44280</v>
      </c>
      <c r="CQ456" s="282">
        <f t="shared" si="569"/>
        <v>0</v>
      </c>
      <c r="CR456" s="178"/>
    </row>
    <row r="457" spans="1:96"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I457" s="178">
        <f t="shared" si="524"/>
        <v>44281</v>
      </c>
      <c r="CJ457">
        <f t="shared" si="525"/>
        <v>11</v>
      </c>
      <c r="CK457">
        <f t="shared" si="526"/>
        <v>29</v>
      </c>
      <c r="CL457" s="178">
        <f t="shared" si="527"/>
        <v>44281</v>
      </c>
      <c r="CM457">
        <f t="shared" si="528"/>
        <v>1</v>
      </c>
      <c r="CN457" s="1">
        <f t="shared" si="566"/>
        <v>44281</v>
      </c>
      <c r="CO457" s="281">
        <f t="shared" si="567"/>
        <v>11</v>
      </c>
      <c r="CP457" s="1">
        <f t="shared" si="568"/>
        <v>44281</v>
      </c>
      <c r="CQ457" s="282">
        <f t="shared" si="569"/>
        <v>1</v>
      </c>
      <c r="CR457" s="178"/>
    </row>
    <row r="458" spans="1:96"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I458" s="178">
        <f t="shared" si="524"/>
        <v>44282</v>
      </c>
      <c r="CJ458">
        <f t="shared" si="525"/>
        <v>6</v>
      </c>
      <c r="CK458">
        <f t="shared" si="526"/>
        <v>27</v>
      </c>
      <c r="CL458" s="178">
        <f t="shared" si="527"/>
        <v>44282</v>
      </c>
      <c r="CM458">
        <f t="shared" si="528"/>
        <v>0</v>
      </c>
      <c r="CN458" s="1">
        <f t="shared" si="566"/>
        <v>44282</v>
      </c>
      <c r="CO458" s="281">
        <f t="shared" si="567"/>
        <v>6</v>
      </c>
      <c r="CP458" s="1">
        <f t="shared" si="568"/>
        <v>44282</v>
      </c>
      <c r="CQ458" s="282">
        <f t="shared" si="569"/>
        <v>0</v>
      </c>
      <c r="CR458" s="178"/>
    </row>
    <row r="459" spans="1:96"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I459" s="178">
        <f t="shared" si="524"/>
        <v>44283</v>
      </c>
      <c r="CJ459">
        <f t="shared" si="525"/>
        <v>1</v>
      </c>
      <c r="CK459">
        <f t="shared" si="526"/>
        <v>6</v>
      </c>
      <c r="CL459" s="178">
        <f t="shared" si="527"/>
        <v>44283</v>
      </c>
      <c r="CM459">
        <f t="shared" si="528"/>
        <v>0</v>
      </c>
      <c r="CN459" s="1">
        <f t="shared" si="566"/>
        <v>44283</v>
      </c>
      <c r="CO459" s="281">
        <f t="shared" si="567"/>
        <v>1</v>
      </c>
      <c r="CP459" s="1">
        <f t="shared" si="568"/>
        <v>44283</v>
      </c>
      <c r="CQ459" s="282">
        <f t="shared" si="569"/>
        <v>0</v>
      </c>
      <c r="CR459" s="178"/>
    </row>
    <row r="460" spans="1:96"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I460" s="178">
        <f t="shared" si="524"/>
        <v>44284</v>
      </c>
      <c r="CJ460">
        <f t="shared" si="525"/>
        <v>8</v>
      </c>
      <c r="CK460">
        <f t="shared" si="526"/>
        <v>19</v>
      </c>
      <c r="CL460" s="178">
        <f t="shared" si="527"/>
        <v>44284</v>
      </c>
      <c r="CM460">
        <f t="shared" si="528"/>
        <v>0</v>
      </c>
      <c r="CN460" s="1">
        <f t="shared" si="566"/>
        <v>44284</v>
      </c>
      <c r="CO460" s="281">
        <f t="shared" si="567"/>
        <v>8</v>
      </c>
      <c r="CP460" s="1">
        <f t="shared" si="568"/>
        <v>44284</v>
      </c>
      <c r="CQ460" s="282">
        <f t="shared" si="569"/>
        <v>0</v>
      </c>
      <c r="CR460" s="178"/>
    </row>
    <row r="461" spans="1:96"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I461" s="178">
        <f t="shared" si="524"/>
        <v>44285</v>
      </c>
      <c r="CJ461">
        <f t="shared" si="525"/>
        <v>7</v>
      </c>
      <c r="CK461">
        <f t="shared" si="526"/>
        <v>10</v>
      </c>
      <c r="CL461" s="178">
        <f t="shared" si="527"/>
        <v>44285</v>
      </c>
      <c r="CM461">
        <f t="shared" si="528"/>
        <v>0</v>
      </c>
      <c r="CN461" s="1">
        <f t="shared" si="566"/>
        <v>44285</v>
      </c>
      <c r="CO461" s="281">
        <f t="shared" si="567"/>
        <v>7</v>
      </c>
      <c r="CP461" s="1">
        <f t="shared" si="568"/>
        <v>44285</v>
      </c>
      <c r="CQ461" s="282">
        <f t="shared" si="569"/>
        <v>0</v>
      </c>
      <c r="CR461" s="178"/>
    </row>
    <row r="462" spans="1:96"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I462" s="178">
        <f t="shared" si="524"/>
        <v>44286</v>
      </c>
      <c r="CJ462">
        <f t="shared" si="525"/>
        <v>6</v>
      </c>
      <c r="CK462">
        <f t="shared" si="526"/>
        <v>10</v>
      </c>
      <c r="CL462" s="178">
        <f t="shared" si="527"/>
        <v>44286</v>
      </c>
      <c r="CM462">
        <f t="shared" si="528"/>
        <v>0</v>
      </c>
      <c r="CN462" s="1">
        <f t="shared" si="566"/>
        <v>44286</v>
      </c>
      <c r="CO462" s="281">
        <f t="shared" si="567"/>
        <v>6</v>
      </c>
      <c r="CP462" s="1">
        <f t="shared" si="568"/>
        <v>44286</v>
      </c>
      <c r="CQ462" s="282">
        <f t="shared" si="569"/>
        <v>0</v>
      </c>
      <c r="CR462" s="178"/>
    </row>
    <row r="463" spans="1:96"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I463" s="178">
        <f t="shared" si="524"/>
        <v>44287</v>
      </c>
      <c r="CJ463">
        <f t="shared" si="525"/>
        <v>13</v>
      </c>
      <c r="CK463">
        <f t="shared" si="526"/>
        <v>13</v>
      </c>
      <c r="CL463" s="178">
        <f t="shared" si="527"/>
        <v>44287</v>
      </c>
      <c r="CM463">
        <f t="shared" si="528"/>
        <v>0</v>
      </c>
      <c r="CN463" s="1">
        <f t="shared" si="566"/>
        <v>44287</v>
      </c>
      <c r="CO463" s="281">
        <f t="shared" si="567"/>
        <v>13</v>
      </c>
      <c r="CP463" s="1">
        <f t="shared" si="568"/>
        <v>44287</v>
      </c>
      <c r="CQ463" s="282">
        <f t="shared" si="569"/>
        <v>0</v>
      </c>
      <c r="CR463" s="178"/>
    </row>
    <row r="464" spans="1:96"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I464" s="178">
        <f t="shared" si="524"/>
        <v>44288</v>
      </c>
      <c r="CJ464">
        <f t="shared" si="525"/>
        <v>19</v>
      </c>
      <c r="CK464">
        <f t="shared" si="526"/>
        <v>14</v>
      </c>
      <c r="CL464" s="178">
        <f t="shared" si="527"/>
        <v>44288</v>
      </c>
      <c r="CM464">
        <f t="shared" si="528"/>
        <v>0</v>
      </c>
      <c r="CN464" s="1">
        <f t="shared" si="566"/>
        <v>44288</v>
      </c>
      <c r="CO464" s="281">
        <f t="shared" si="567"/>
        <v>19</v>
      </c>
      <c r="CP464" s="1">
        <f t="shared" si="568"/>
        <v>44288</v>
      </c>
      <c r="CQ464" s="282">
        <f t="shared" si="569"/>
        <v>0</v>
      </c>
      <c r="CR464" s="178"/>
    </row>
    <row r="465" spans="1:96"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I465" s="178">
        <f t="shared" si="524"/>
        <v>44289</v>
      </c>
      <c r="CJ465">
        <f t="shared" si="525"/>
        <v>2</v>
      </c>
      <c r="CK465">
        <f t="shared" si="526"/>
        <v>11</v>
      </c>
      <c r="CL465" s="178">
        <f t="shared" si="527"/>
        <v>44289</v>
      </c>
      <c r="CM465">
        <f t="shared" si="528"/>
        <v>0</v>
      </c>
      <c r="CN465" s="1">
        <f t="shared" si="566"/>
        <v>44289</v>
      </c>
      <c r="CO465" s="281">
        <f t="shared" si="567"/>
        <v>2</v>
      </c>
      <c r="CP465" s="1">
        <f t="shared" si="568"/>
        <v>44289</v>
      </c>
      <c r="CQ465" s="282">
        <f t="shared" si="569"/>
        <v>0</v>
      </c>
      <c r="CR465" s="178"/>
    </row>
    <row r="466" spans="1:96"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I466" s="178">
        <f t="shared" si="524"/>
        <v>44290</v>
      </c>
      <c r="CJ466">
        <f t="shared" si="525"/>
        <v>7</v>
      </c>
      <c r="CK466">
        <f t="shared" si="526"/>
        <v>6</v>
      </c>
      <c r="CL466" s="178">
        <f t="shared" si="527"/>
        <v>44290</v>
      </c>
      <c r="CM466">
        <f t="shared" si="528"/>
        <v>0</v>
      </c>
      <c r="CN466" s="1">
        <f t="shared" si="566"/>
        <v>44290</v>
      </c>
      <c r="CO466" s="281">
        <f t="shared" si="567"/>
        <v>7</v>
      </c>
      <c r="CP466" s="1">
        <f t="shared" si="568"/>
        <v>44290</v>
      </c>
      <c r="CQ466" s="282">
        <f t="shared" si="569"/>
        <v>0</v>
      </c>
      <c r="CR466" s="178"/>
    </row>
    <row r="467" spans="1:96"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I467" s="178">
        <f t="shared" si="524"/>
        <v>44291</v>
      </c>
      <c r="CJ467">
        <f t="shared" si="525"/>
        <v>16</v>
      </c>
      <c r="CK467">
        <f t="shared" si="526"/>
        <v>6</v>
      </c>
      <c r="CL467" s="178">
        <f t="shared" si="527"/>
        <v>44291</v>
      </c>
      <c r="CM467">
        <f t="shared" si="528"/>
        <v>0</v>
      </c>
      <c r="CN467" s="1">
        <f t="shared" si="566"/>
        <v>44291</v>
      </c>
      <c r="CO467" s="281">
        <f t="shared" si="567"/>
        <v>16</v>
      </c>
      <c r="CP467" s="1">
        <f t="shared" si="568"/>
        <v>44291</v>
      </c>
      <c r="CQ467" s="282">
        <f t="shared" si="569"/>
        <v>0</v>
      </c>
      <c r="CR467" s="178"/>
    </row>
    <row r="468" spans="1:96"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I468" s="178">
        <f t="shared" si="524"/>
        <v>44292</v>
      </c>
      <c r="CJ468">
        <f t="shared" si="525"/>
        <v>7</v>
      </c>
      <c r="CK468">
        <f t="shared" si="526"/>
        <v>10</v>
      </c>
      <c r="CL468" s="178">
        <f t="shared" si="527"/>
        <v>44292</v>
      </c>
      <c r="CM468">
        <f t="shared" si="528"/>
        <v>0</v>
      </c>
      <c r="CN468" s="1">
        <f t="shared" si="566"/>
        <v>44292</v>
      </c>
      <c r="CO468" s="281">
        <f t="shared" si="567"/>
        <v>7</v>
      </c>
      <c r="CP468" s="1">
        <f t="shared" si="568"/>
        <v>44292</v>
      </c>
      <c r="CQ468" s="282">
        <f t="shared" si="569"/>
        <v>0</v>
      </c>
      <c r="CR468" s="178"/>
    </row>
    <row r="469" spans="1:96"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I469" s="178">
        <f t="shared" si="524"/>
        <v>44293</v>
      </c>
      <c r="CJ469">
        <f t="shared" si="525"/>
        <v>8</v>
      </c>
      <c r="CK469">
        <f t="shared" si="526"/>
        <v>8</v>
      </c>
      <c r="CL469" s="178">
        <f t="shared" si="527"/>
        <v>44293</v>
      </c>
      <c r="CM469">
        <f t="shared" si="528"/>
        <v>0</v>
      </c>
      <c r="CN469" s="1">
        <f t="shared" si="566"/>
        <v>44293</v>
      </c>
      <c r="CO469" s="281">
        <f t="shared" si="567"/>
        <v>8</v>
      </c>
      <c r="CP469" s="1">
        <f t="shared" si="568"/>
        <v>44293</v>
      </c>
      <c r="CQ469" s="282">
        <f t="shared" si="569"/>
        <v>0</v>
      </c>
      <c r="CR469" s="178"/>
    </row>
    <row r="470" spans="1:96"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I470" s="178">
        <f t="shared" si="524"/>
        <v>44294</v>
      </c>
      <c r="CJ470">
        <f t="shared" si="525"/>
        <v>10</v>
      </c>
      <c r="CK470">
        <f t="shared" si="526"/>
        <v>11</v>
      </c>
      <c r="CL470" s="178">
        <f t="shared" si="527"/>
        <v>44294</v>
      </c>
      <c r="CM470">
        <f t="shared" si="528"/>
        <v>0</v>
      </c>
      <c r="CN470" s="1">
        <f t="shared" si="566"/>
        <v>44294</v>
      </c>
      <c r="CO470" s="281">
        <f t="shared" si="567"/>
        <v>10</v>
      </c>
      <c r="CP470" s="1">
        <f t="shared" si="568"/>
        <v>44294</v>
      </c>
      <c r="CQ470" s="282">
        <f t="shared" si="569"/>
        <v>0</v>
      </c>
      <c r="CR470" s="178"/>
    </row>
    <row r="471" spans="1:96"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I471" s="178">
        <f t="shared" si="524"/>
        <v>44295</v>
      </c>
      <c r="CJ471">
        <f t="shared" si="525"/>
        <v>14</v>
      </c>
      <c r="CK471">
        <f t="shared" si="526"/>
        <v>12</v>
      </c>
      <c r="CL471" s="178">
        <f t="shared" si="527"/>
        <v>44295</v>
      </c>
      <c r="CM471">
        <f t="shared" si="528"/>
        <v>2</v>
      </c>
      <c r="CN471" s="1">
        <f t="shared" si="566"/>
        <v>44295</v>
      </c>
      <c r="CO471" s="281">
        <f t="shared" si="567"/>
        <v>14</v>
      </c>
      <c r="CP471" s="1">
        <f t="shared" si="568"/>
        <v>44295</v>
      </c>
      <c r="CQ471" s="282">
        <f t="shared" si="569"/>
        <v>2</v>
      </c>
      <c r="CR471" s="178"/>
    </row>
    <row r="472" spans="1:96"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I472" s="178">
        <f t="shared" si="524"/>
        <v>44296</v>
      </c>
      <c r="CJ472">
        <f t="shared" si="525"/>
        <v>5</v>
      </c>
      <c r="CK472">
        <f t="shared" si="526"/>
        <v>7</v>
      </c>
      <c r="CL472" s="178">
        <f t="shared" si="527"/>
        <v>44296</v>
      </c>
      <c r="CM472">
        <f t="shared" si="528"/>
        <v>0</v>
      </c>
      <c r="CN472" s="1">
        <f t="shared" si="566"/>
        <v>44296</v>
      </c>
      <c r="CO472" s="281">
        <f t="shared" si="567"/>
        <v>5</v>
      </c>
      <c r="CP472" s="1">
        <f t="shared" si="568"/>
        <v>44296</v>
      </c>
      <c r="CQ472" s="282">
        <f t="shared" si="569"/>
        <v>0</v>
      </c>
      <c r="CR472" s="178"/>
    </row>
    <row r="473" spans="1:96"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I473" s="178">
        <f t="shared" si="524"/>
        <v>44297</v>
      </c>
      <c r="CJ473">
        <f t="shared" si="525"/>
        <v>13</v>
      </c>
      <c r="CK473">
        <f t="shared" si="526"/>
        <v>13</v>
      </c>
      <c r="CL473" s="178">
        <f t="shared" si="527"/>
        <v>44297</v>
      </c>
      <c r="CM473">
        <f t="shared" si="528"/>
        <v>0</v>
      </c>
      <c r="CN473" s="1">
        <f t="shared" si="566"/>
        <v>44297</v>
      </c>
      <c r="CO473" s="281">
        <f t="shared" si="567"/>
        <v>13</v>
      </c>
      <c r="CP473" s="1">
        <f t="shared" si="568"/>
        <v>44297</v>
      </c>
      <c r="CQ473" s="282">
        <f t="shared" si="569"/>
        <v>0</v>
      </c>
      <c r="CR473" s="178"/>
    </row>
    <row r="474" spans="1:96"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I474" s="178">
        <f t="shared" si="524"/>
        <v>44298</v>
      </c>
      <c r="CJ474">
        <f t="shared" si="525"/>
        <v>13</v>
      </c>
      <c r="CK474">
        <f t="shared" si="526"/>
        <v>8</v>
      </c>
      <c r="CL474" s="178">
        <f t="shared" si="527"/>
        <v>44298</v>
      </c>
      <c r="CM474">
        <f t="shared" si="528"/>
        <v>0</v>
      </c>
      <c r="CN474" s="1">
        <f t="shared" si="566"/>
        <v>44298</v>
      </c>
      <c r="CO474" s="281">
        <f t="shared" si="567"/>
        <v>13</v>
      </c>
      <c r="CP474" s="1">
        <f t="shared" si="568"/>
        <v>44298</v>
      </c>
      <c r="CQ474" s="282">
        <f t="shared" si="569"/>
        <v>0</v>
      </c>
      <c r="CR474" s="178"/>
    </row>
    <row r="475" spans="1:96"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I475" s="178">
        <f t="shared" si="524"/>
        <v>44299</v>
      </c>
      <c r="CJ475">
        <f t="shared" si="525"/>
        <v>13</v>
      </c>
      <c r="CK475">
        <f t="shared" si="526"/>
        <v>13</v>
      </c>
      <c r="CL475" s="178">
        <f t="shared" si="527"/>
        <v>44299</v>
      </c>
      <c r="CM475">
        <f t="shared" si="528"/>
        <v>1</v>
      </c>
      <c r="CN475" s="1">
        <f t="shared" si="566"/>
        <v>44299</v>
      </c>
      <c r="CO475" s="281">
        <f t="shared" si="567"/>
        <v>13</v>
      </c>
      <c r="CP475" s="1">
        <f t="shared" si="568"/>
        <v>44299</v>
      </c>
      <c r="CQ475" s="282">
        <f t="shared" si="569"/>
        <v>1</v>
      </c>
      <c r="CR475" s="178"/>
    </row>
    <row r="476" spans="1:96"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I476" s="178">
        <f t="shared" si="524"/>
        <v>44300</v>
      </c>
      <c r="CJ476">
        <f t="shared" si="525"/>
        <v>5</v>
      </c>
      <c r="CK476">
        <f t="shared" si="526"/>
        <v>10</v>
      </c>
      <c r="CL476" s="178">
        <f t="shared" si="527"/>
        <v>44300</v>
      </c>
      <c r="CM476">
        <f t="shared" si="528"/>
        <v>1</v>
      </c>
      <c r="CN476" s="1">
        <f t="shared" si="566"/>
        <v>44300</v>
      </c>
      <c r="CO476" s="281">
        <f t="shared" si="567"/>
        <v>5</v>
      </c>
      <c r="CP476" s="1">
        <f t="shared" si="568"/>
        <v>44300</v>
      </c>
      <c r="CQ476" s="282">
        <f t="shared" si="569"/>
        <v>1</v>
      </c>
      <c r="CR476" s="178"/>
    </row>
    <row r="477" spans="1:96"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I477" s="178">
        <f t="shared" ref="CI477:CI540" si="609">+A477</f>
        <v>44301</v>
      </c>
      <c r="CJ477">
        <f t="shared" ref="CJ477:CJ540" si="610">+AD477</f>
        <v>6</v>
      </c>
      <c r="CK477">
        <f t="shared" ref="CK477:CK540" si="611">+AG477</f>
        <v>9</v>
      </c>
      <c r="CL477" s="178">
        <f t="shared" ref="CL477:CL540" si="612">+A477</f>
        <v>44301</v>
      </c>
      <c r="CM477">
        <f t="shared" ref="CM477:CM540" si="613">+AI477</f>
        <v>0</v>
      </c>
      <c r="CN477" s="1">
        <f t="shared" si="566"/>
        <v>44301</v>
      </c>
      <c r="CO477" s="281">
        <f t="shared" si="567"/>
        <v>6</v>
      </c>
      <c r="CP477" s="1">
        <f t="shared" si="568"/>
        <v>44301</v>
      </c>
      <c r="CQ477" s="282">
        <f t="shared" si="569"/>
        <v>0</v>
      </c>
      <c r="CR477" s="178"/>
    </row>
    <row r="478" spans="1:96"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I478" s="178">
        <f t="shared" si="609"/>
        <v>44302</v>
      </c>
      <c r="CJ478">
        <f t="shared" si="610"/>
        <v>17</v>
      </c>
      <c r="CK478">
        <f t="shared" si="611"/>
        <v>7</v>
      </c>
      <c r="CL478" s="178">
        <f t="shared" si="612"/>
        <v>44302</v>
      </c>
      <c r="CM478">
        <f t="shared" si="613"/>
        <v>0</v>
      </c>
      <c r="CN478" s="1">
        <f t="shared" si="566"/>
        <v>44302</v>
      </c>
      <c r="CO478" s="281">
        <f t="shared" si="567"/>
        <v>17</v>
      </c>
      <c r="CP478" s="1">
        <f t="shared" si="568"/>
        <v>44302</v>
      </c>
      <c r="CQ478" s="282">
        <f t="shared" si="569"/>
        <v>0</v>
      </c>
      <c r="CR478" s="178"/>
    </row>
    <row r="479" spans="1:96"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I479" s="178">
        <f t="shared" si="609"/>
        <v>44303</v>
      </c>
      <c r="CJ479">
        <f t="shared" si="610"/>
        <v>18</v>
      </c>
      <c r="CK479">
        <f t="shared" si="611"/>
        <v>5</v>
      </c>
      <c r="CL479" s="178">
        <f t="shared" si="612"/>
        <v>44303</v>
      </c>
      <c r="CM479">
        <f t="shared" si="613"/>
        <v>0</v>
      </c>
      <c r="CN479" s="1">
        <f t="shared" si="566"/>
        <v>44303</v>
      </c>
      <c r="CO479" s="281">
        <f t="shared" si="567"/>
        <v>18</v>
      </c>
      <c r="CP479" s="1">
        <f t="shared" si="568"/>
        <v>44303</v>
      </c>
      <c r="CQ479" s="282">
        <f t="shared" si="569"/>
        <v>0</v>
      </c>
      <c r="CR479" s="178"/>
    </row>
    <row r="480" spans="1:96"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I480" s="178">
        <f t="shared" si="609"/>
        <v>44304</v>
      </c>
      <c r="CJ480">
        <f t="shared" si="610"/>
        <v>30</v>
      </c>
      <c r="CK480">
        <f t="shared" si="611"/>
        <v>12</v>
      </c>
      <c r="CL480" s="178">
        <f t="shared" si="612"/>
        <v>44304</v>
      </c>
      <c r="CM480">
        <f t="shared" si="613"/>
        <v>0</v>
      </c>
      <c r="CN480" s="1">
        <f t="shared" si="566"/>
        <v>44304</v>
      </c>
      <c r="CO480" s="281">
        <f t="shared" si="567"/>
        <v>30</v>
      </c>
      <c r="CP480" s="1">
        <f t="shared" si="568"/>
        <v>44304</v>
      </c>
      <c r="CQ480" s="282">
        <f t="shared" si="569"/>
        <v>0</v>
      </c>
      <c r="CR480" s="178"/>
    </row>
    <row r="481" spans="1:99"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I481" s="178">
        <f t="shared" si="609"/>
        <v>44305</v>
      </c>
      <c r="CJ481">
        <f t="shared" si="610"/>
        <v>12</v>
      </c>
      <c r="CK481">
        <f t="shared" si="611"/>
        <v>4</v>
      </c>
      <c r="CL481" s="178">
        <f t="shared" si="612"/>
        <v>44305</v>
      </c>
      <c r="CM481">
        <f t="shared" si="613"/>
        <v>0</v>
      </c>
      <c r="CN481" s="1">
        <f t="shared" si="566"/>
        <v>44305</v>
      </c>
      <c r="CO481" s="281">
        <f t="shared" si="567"/>
        <v>12</v>
      </c>
      <c r="CP481" s="1">
        <f t="shared" si="568"/>
        <v>44305</v>
      </c>
      <c r="CQ481" s="282">
        <f t="shared" si="569"/>
        <v>0</v>
      </c>
      <c r="CR481" s="178"/>
    </row>
    <row r="482" spans="1:99"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I482" s="178">
        <f t="shared" si="609"/>
        <v>44306</v>
      </c>
      <c r="CJ482">
        <f t="shared" si="610"/>
        <v>8</v>
      </c>
      <c r="CK482">
        <f t="shared" si="611"/>
        <v>13</v>
      </c>
      <c r="CL482" s="178">
        <f t="shared" si="612"/>
        <v>44306</v>
      </c>
      <c r="CM482">
        <f t="shared" si="613"/>
        <v>0</v>
      </c>
      <c r="CN482" s="1">
        <f t="shared" si="566"/>
        <v>44306</v>
      </c>
      <c r="CO482" s="281">
        <f t="shared" si="567"/>
        <v>8</v>
      </c>
      <c r="CP482" s="1">
        <f t="shared" si="568"/>
        <v>44306</v>
      </c>
      <c r="CQ482" s="282">
        <f t="shared" si="569"/>
        <v>0</v>
      </c>
      <c r="CR482" s="178"/>
    </row>
    <row r="483" spans="1:99"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I483" s="178">
        <f t="shared" si="609"/>
        <v>44307</v>
      </c>
      <c r="CJ483">
        <f t="shared" si="610"/>
        <v>1</v>
      </c>
      <c r="CK483">
        <f t="shared" si="611"/>
        <v>15</v>
      </c>
      <c r="CL483" s="178">
        <f t="shared" si="612"/>
        <v>44307</v>
      </c>
      <c r="CM483">
        <f t="shared" si="613"/>
        <v>0</v>
      </c>
      <c r="CN483" s="1">
        <f t="shared" si="566"/>
        <v>44307</v>
      </c>
      <c r="CO483" s="281">
        <f t="shared" si="567"/>
        <v>1</v>
      </c>
      <c r="CP483" s="1">
        <f t="shared" si="568"/>
        <v>44307</v>
      </c>
      <c r="CQ483" s="282">
        <f t="shared" si="569"/>
        <v>0</v>
      </c>
      <c r="CR483" s="178"/>
    </row>
    <row r="484" spans="1:99"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I484" s="178">
        <f t="shared" si="609"/>
        <v>44308</v>
      </c>
      <c r="CJ484">
        <f t="shared" si="610"/>
        <v>14</v>
      </c>
      <c r="CK484">
        <f t="shared" si="611"/>
        <v>14</v>
      </c>
      <c r="CL484" s="178">
        <f t="shared" si="612"/>
        <v>44308</v>
      </c>
      <c r="CM484">
        <f t="shared" si="613"/>
        <v>0</v>
      </c>
      <c r="CN484" s="1">
        <f t="shared" si="566"/>
        <v>44308</v>
      </c>
      <c r="CO484" s="281">
        <f t="shared" si="567"/>
        <v>14</v>
      </c>
      <c r="CP484" s="1">
        <f t="shared" si="568"/>
        <v>44308</v>
      </c>
      <c r="CQ484" s="282">
        <f t="shared" si="569"/>
        <v>0</v>
      </c>
      <c r="CR484" s="178"/>
      <c r="CS484" t="s">
        <v>658</v>
      </c>
      <c r="CT484" t="s">
        <v>659</v>
      </c>
      <c r="CU484" t="s">
        <v>657</v>
      </c>
    </row>
    <row r="485" spans="1:99"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I485" s="178">
        <f t="shared" si="609"/>
        <v>44309</v>
      </c>
      <c r="CJ485">
        <f t="shared" si="610"/>
        <v>9</v>
      </c>
      <c r="CK485">
        <f t="shared" si="611"/>
        <v>9</v>
      </c>
      <c r="CL485" s="178">
        <f t="shared" si="612"/>
        <v>44309</v>
      </c>
      <c r="CM485">
        <f t="shared" si="613"/>
        <v>0</v>
      </c>
      <c r="CN485" s="1">
        <f t="shared" si="566"/>
        <v>44309</v>
      </c>
      <c r="CO485" s="281">
        <f t="shared" si="567"/>
        <v>9</v>
      </c>
      <c r="CP485" s="1">
        <f t="shared" si="568"/>
        <v>44309</v>
      </c>
      <c r="CQ485" s="282">
        <f t="shared" si="569"/>
        <v>0</v>
      </c>
      <c r="CR485" s="178">
        <f t="shared" ref="CR485:CR516" si="619">+A485</f>
        <v>44309</v>
      </c>
      <c r="CS485">
        <f t="shared" ref="CS485:CS516" si="620">+AQ485</f>
        <v>4</v>
      </c>
      <c r="CT485">
        <f t="shared" ref="CT485:CT516" si="621">+AU485</f>
        <v>0</v>
      </c>
      <c r="CU485">
        <f t="shared" ref="CU485:CU516" si="622">+AS485</f>
        <v>3</v>
      </c>
    </row>
    <row r="486" spans="1:99"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I486" s="178">
        <f t="shared" si="609"/>
        <v>44310</v>
      </c>
      <c r="CJ486">
        <f t="shared" si="610"/>
        <v>3</v>
      </c>
      <c r="CK486">
        <f t="shared" si="611"/>
        <v>15</v>
      </c>
      <c r="CL486" s="178">
        <f t="shared" si="612"/>
        <v>44310</v>
      </c>
      <c r="CM486">
        <f t="shared" si="613"/>
        <v>0</v>
      </c>
      <c r="CN486" s="1">
        <f t="shared" si="566"/>
        <v>44310</v>
      </c>
      <c r="CO486" s="281">
        <f t="shared" si="567"/>
        <v>3</v>
      </c>
      <c r="CP486" s="1">
        <f t="shared" si="568"/>
        <v>44310</v>
      </c>
      <c r="CQ486" s="282">
        <f t="shared" si="569"/>
        <v>0</v>
      </c>
      <c r="CR486" s="178">
        <f t="shared" si="619"/>
        <v>44310</v>
      </c>
      <c r="CS486">
        <f t="shared" si="620"/>
        <v>7</v>
      </c>
      <c r="CT486">
        <f t="shared" si="621"/>
        <v>1</v>
      </c>
      <c r="CU486">
        <f t="shared" si="622"/>
        <v>1</v>
      </c>
    </row>
    <row r="487" spans="1:99"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I487" s="178">
        <f t="shared" si="609"/>
        <v>44311</v>
      </c>
      <c r="CJ487">
        <f t="shared" si="610"/>
        <v>6</v>
      </c>
      <c r="CK487">
        <f t="shared" si="611"/>
        <v>14</v>
      </c>
      <c r="CL487" s="178">
        <f t="shared" si="612"/>
        <v>44311</v>
      </c>
      <c r="CM487">
        <f t="shared" si="613"/>
        <v>0</v>
      </c>
      <c r="CN487" s="1">
        <f t="shared" si="566"/>
        <v>44311</v>
      </c>
      <c r="CO487" s="281">
        <f t="shared" si="567"/>
        <v>6</v>
      </c>
      <c r="CP487" s="1">
        <f t="shared" si="568"/>
        <v>44311</v>
      </c>
      <c r="CQ487" s="282">
        <f t="shared" si="569"/>
        <v>0</v>
      </c>
      <c r="CR487" s="178">
        <f t="shared" si="619"/>
        <v>44311</v>
      </c>
      <c r="CS487">
        <f t="shared" si="620"/>
        <v>3</v>
      </c>
      <c r="CT487">
        <f t="shared" si="621"/>
        <v>0</v>
      </c>
      <c r="CU487">
        <f t="shared" si="622"/>
        <v>0</v>
      </c>
    </row>
    <row r="488" spans="1:99"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I488" s="178">
        <f t="shared" si="609"/>
        <v>44312</v>
      </c>
      <c r="CJ488">
        <f t="shared" si="610"/>
        <v>4</v>
      </c>
      <c r="CK488">
        <f t="shared" si="611"/>
        <v>9</v>
      </c>
      <c r="CL488" s="178">
        <f t="shared" si="612"/>
        <v>44312</v>
      </c>
      <c r="CM488">
        <f t="shared" si="613"/>
        <v>0</v>
      </c>
      <c r="CN488" s="1">
        <f t="shared" si="566"/>
        <v>44312</v>
      </c>
      <c r="CO488" s="281">
        <f t="shared" si="567"/>
        <v>4</v>
      </c>
      <c r="CP488" s="1">
        <f t="shared" si="568"/>
        <v>44312</v>
      </c>
      <c r="CQ488" s="282">
        <f t="shared" si="569"/>
        <v>0</v>
      </c>
      <c r="CR488" s="178">
        <f t="shared" si="619"/>
        <v>44312</v>
      </c>
      <c r="CS488">
        <f t="shared" si="620"/>
        <v>4</v>
      </c>
      <c r="CT488">
        <f t="shared" si="621"/>
        <v>0</v>
      </c>
      <c r="CU488">
        <f t="shared" si="622"/>
        <v>1</v>
      </c>
    </row>
    <row r="489" spans="1:99"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I489" s="178">
        <f t="shared" si="609"/>
        <v>44313</v>
      </c>
      <c r="CJ489">
        <f t="shared" si="610"/>
        <v>8</v>
      </c>
      <c r="CK489">
        <f t="shared" si="611"/>
        <v>16</v>
      </c>
      <c r="CL489" s="178">
        <f t="shared" si="612"/>
        <v>44313</v>
      </c>
      <c r="CM489">
        <f t="shared" si="613"/>
        <v>0</v>
      </c>
      <c r="CN489" s="1">
        <f t="shared" si="566"/>
        <v>44313</v>
      </c>
      <c r="CO489" s="281">
        <f t="shared" si="567"/>
        <v>8</v>
      </c>
      <c r="CP489" s="1">
        <f t="shared" si="568"/>
        <v>44313</v>
      </c>
      <c r="CQ489" s="282">
        <f t="shared" si="569"/>
        <v>0</v>
      </c>
      <c r="CR489" s="178">
        <f t="shared" si="619"/>
        <v>44313</v>
      </c>
      <c r="CS489">
        <f t="shared" si="620"/>
        <v>6</v>
      </c>
      <c r="CT489">
        <f t="shared" si="621"/>
        <v>0</v>
      </c>
      <c r="CU489">
        <f t="shared" si="622"/>
        <v>4</v>
      </c>
    </row>
    <row r="490" spans="1:99"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I490" s="178">
        <f t="shared" si="609"/>
        <v>44314</v>
      </c>
      <c r="CJ490">
        <f t="shared" si="610"/>
        <v>7</v>
      </c>
      <c r="CK490">
        <f t="shared" si="611"/>
        <v>13</v>
      </c>
      <c r="CL490" s="178">
        <f t="shared" si="612"/>
        <v>44314</v>
      </c>
      <c r="CM490">
        <f t="shared" si="613"/>
        <v>0</v>
      </c>
      <c r="CN490" s="1">
        <f t="shared" si="566"/>
        <v>44314</v>
      </c>
      <c r="CO490" s="281">
        <f t="shared" si="567"/>
        <v>7</v>
      </c>
      <c r="CP490" s="1">
        <f t="shared" si="568"/>
        <v>44314</v>
      </c>
      <c r="CQ490" s="282">
        <f t="shared" si="569"/>
        <v>0</v>
      </c>
      <c r="CR490" s="178">
        <f t="shared" si="619"/>
        <v>44314</v>
      </c>
      <c r="CS490">
        <f t="shared" si="620"/>
        <v>6</v>
      </c>
      <c r="CT490">
        <f t="shared" si="621"/>
        <v>0</v>
      </c>
      <c r="CU490">
        <f t="shared" si="622"/>
        <v>0</v>
      </c>
    </row>
    <row r="491" spans="1:99"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I491" s="178">
        <f t="shared" si="609"/>
        <v>44315</v>
      </c>
      <c r="CJ491">
        <f t="shared" si="610"/>
        <v>15</v>
      </c>
      <c r="CK491">
        <f t="shared" si="611"/>
        <v>12</v>
      </c>
      <c r="CL491" s="178">
        <f t="shared" si="612"/>
        <v>44315</v>
      </c>
      <c r="CM491">
        <f t="shared" si="613"/>
        <v>0</v>
      </c>
      <c r="CN491" s="1">
        <f t="shared" si="566"/>
        <v>44315</v>
      </c>
      <c r="CO491" s="281">
        <f t="shared" si="567"/>
        <v>15</v>
      </c>
      <c r="CP491" s="1">
        <f t="shared" si="568"/>
        <v>44315</v>
      </c>
      <c r="CQ491" s="282">
        <f t="shared" si="569"/>
        <v>0</v>
      </c>
      <c r="CR491" s="178">
        <f t="shared" si="619"/>
        <v>44315</v>
      </c>
      <c r="CS491">
        <f t="shared" si="620"/>
        <v>5</v>
      </c>
      <c r="CT491">
        <f t="shared" si="621"/>
        <v>0</v>
      </c>
      <c r="CU491">
        <f t="shared" si="622"/>
        <v>1</v>
      </c>
    </row>
    <row r="492" spans="1:99"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I492" s="178">
        <f t="shared" si="609"/>
        <v>44316</v>
      </c>
      <c r="CJ492">
        <f t="shared" si="610"/>
        <v>4</v>
      </c>
      <c r="CK492">
        <f t="shared" si="611"/>
        <v>12</v>
      </c>
      <c r="CL492" s="178">
        <f t="shared" si="612"/>
        <v>44316</v>
      </c>
      <c r="CM492">
        <f t="shared" si="613"/>
        <v>0</v>
      </c>
      <c r="CN492" s="1">
        <f t="shared" si="566"/>
        <v>44316</v>
      </c>
      <c r="CO492" s="281">
        <f t="shared" si="567"/>
        <v>4</v>
      </c>
      <c r="CP492" s="1">
        <f t="shared" si="568"/>
        <v>44316</v>
      </c>
      <c r="CQ492" s="282">
        <f t="shared" si="569"/>
        <v>0</v>
      </c>
      <c r="CR492" s="178">
        <f t="shared" si="619"/>
        <v>44316</v>
      </c>
      <c r="CS492">
        <f t="shared" si="620"/>
        <v>7</v>
      </c>
      <c r="CT492">
        <f t="shared" si="621"/>
        <v>0</v>
      </c>
      <c r="CU492">
        <f t="shared" si="622"/>
        <v>2</v>
      </c>
    </row>
    <row r="493" spans="1:99"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I493" s="178">
        <f t="shared" si="609"/>
        <v>44317</v>
      </c>
      <c r="CJ493">
        <f t="shared" si="610"/>
        <v>8</v>
      </c>
      <c r="CK493">
        <f t="shared" si="611"/>
        <v>16</v>
      </c>
      <c r="CL493" s="178">
        <f t="shared" si="612"/>
        <v>44317</v>
      </c>
      <c r="CM493">
        <f t="shared" si="613"/>
        <v>1</v>
      </c>
      <c r="CN493" s="1">
        <f t="shared" si="566"/>
        <v>44317</v>
      </c>
      <c r="CO493" s="281">
        <f t="shared" si="567"/>
        <v>8</v>
      </c>
      <c r="CP493" s="1">
        <f t="shared" si="568"/>
        <v>44317</v>
      </c>
      <c r="CQ493" s="282">
        <f t="shared" si="569"/>
        <v>1</v>
      </c>
      <c r="CR493" s="178">
        <f t="shared" si="619"/>
        <v>44317</v>
      </c>
      <c r="CS493">
        <f t="shared" si="620"/>
        <v>4</v>
      </c>
      <c r="CT493">
        <f t="shared" si="621"/>
        <v>0</v>
      </c>
      <c r="CU493">
        <f t="shared" si="622"/>
        <v>0</v>
      </c>
    </row>
    <row r="494" spans="1:99"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I494" s="178">
        <f t="shared" si="609"/>
        <v>44318</v>
      </c>
      <c r="CJ494">
        <f t="shared" si="610"/>
        <v>2</v>
      </c>
      <c r="CK494">
        <f t="shared" si="611"/>
        <v>13</v>
      </c>
      <c r="CL494" s="178">
        <f t="shared" si="612"/>
        <v>44318</v>
      </c>
      <c r="CM494">
        <f t="shared" si="613"/>
        <v>0</v>
      </c>
      <c r="CN494" s="1">
        <f t="shared" si="566"/>
        <v>44318</v>
      </c>
      <c r="CO494" s="281">
        <f t="shared" si="567"/>
        <v>2</v>
      </c>
      <c r="CP494" s="1">
        <f t="shared" si="568"/>
        <v>44318</v>
      </c>
      <c r="CQ494" s="282">
        <f t="shared" si="569"/>
        <v>0</v>
      </c>
      <c r="CR494" s="178">
        <f t="shared" si="619"/>
        <v>44318</v>
      </c>
      <c r="CS494">
        <f t="shared" si="620"/>
        <v>5</v>
      </c>
      <c r="CT494">
        <f t="shared" si="621"/>
        <v>0</v>
      </c>
      <c r="CU494">
        <f t="shared" si="622"/>
        <v>2</v>
      </c>
    </row>
    <row r="495" spans="1:99"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I495" s="178">
        <f t="shared" si="609"/>
        <v>44319</v>
      </c>
      <c r="CJ495">
        <f t="shared" si="610"/>
        <v>2</v>
      </c>
      <c r="CK495">
        <f t="shared" si="611"/>
        <v>2</v>
      </c>
      <c r="CL495" s="178">
        <f t="shared" si="612"/>
        <v>44319</v>
      </c>
      <c r="CM495">
        <f t="shared" si="613"/>
        <v>0</v>
      </c>
      <c r="CN495" s="1">
        <f t="shared" si="566"/>
        <v>44319</v>
      </c>
      <c r="CO495" s="281">
        <f t="shared" si="567"/>
        <v>2</v>
      </c>
      <c r="CP495" s="1">
        <f t="shared" si="568"/>
        <v>44319</v>
      </c>
      <c r="CQ495" s="282">
        <f t="shared" si="569"/>
        <v>0</v>
      </c>
      <c r="CR495" s="178">
        <f t="shared" si="619"/>
        <v>44319</v>
      </c>
      <c r="CS495">
        <f t="shared" si="620"/>
        <v>8</v>
      </c>
      <c r="CT495">
        <f t="shared" si="621"/>
        <v>0</v>
      </c>
      <c r="CU495">
        <f t="shared" si="622"/>
        <v>3</v>
      </c>
    </row>
    <row r="496" spans="1:99"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I496" s="178">
        <f t="shared" si="609"/>
        <v>44320</v>
      </c>
      <c r="CJ496">
        <f t="shared" si="610"/>
        <v>4</v>
      </c>
      <c r="CK496">
        <f t="shared" si="611"/>
        <v>4</v>
      </c>
      <c r="CL496" s="178">
        <f t="shared" si="612"/>
        <v>44320</v>
      </c>
      <c r="CM496">
        <f t="shared" si="613"/>
        <v>0</v>
      </c>
      <c r="CN496" s="1">
        <f t="shared" si="566"/>
        <v>44320</v>
      </c>
      <c r="CO496" s="281">
        <f t="shared" si="567"/>
        <v>4</v>
      </c>
      <c r="CP496" s="1">
        <f t="shared" si="568"/>
        <v>44320</v>
      </c>
      <c r="CQ496" s="282">
        <f t="shared" si="569"/>
        <v>0</v>
      </c>
      <c r="CR496" s="178">
        <f t="shared" si="619"/>
        <v>44320</v>
      </c>
      <c r="CS496">
        <f t="shared" si="620"/>
        <v>8</v>
      </c>
      <c r="CT496">
        <f t="shared" si="621"/>
        <v>0</v>
      </c>
      <c r="CU496">
        <f t="shared" si="622"/>
        <v>9</v>
      </c>
    </row>
    <row r="497" spans="1:99"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I497" s="178">
        <f t="shared" si="609"/>
        <v>44321</v>
      </c>
      <c r="CJ497">
        <f t="shared" si="610"/>
        <v>6</v>
      </c>
      <c r="CK497">
        <f t="shared" si="611"/>
        <v>11</v>
      </c>
      <c r="CL497" s="178">
        <f t="shared" si="612"/>
        <v>44321</v>
      </c>
      <c r="CM497">
        <f t="shared" si="613"/>
        <v>0</v>
      </c>
      <c r="CN497" s="1">
        <f t="shared" si="566"/>
        <v>44321</v>
      </c>
      <c r="CO497" s="281">
        <f t="shared" si="567"/>
        <v>6</v>
      </c>
      <c r="CP497" s="1">
        <f t="shared" si="568"/>
        <v>44321</v>
      </c>
      <c r="CQ497" s="282">
        <f t="shared" si="569"/>
        <v>0</v>
      </c>
      <c r="CR497" s="178">
        <f t="shared" si="619"/>
        <v>44321</v>
      </c>
      <c r="CS497">
        <f t="shared" si="620"/>
        <v>7</v>
      </c>
      <c r="CT497">
        <f t="shared" si="621"/>
        <v>0</v>
      </c>
      <c r="CU497">
        <f t="shared" si="622"/>
        <v>7</v>
      </c>
    </row>
    <row r="498" spans="1:99"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I498" s="178">
        <f t="shared" si="609"/>
        <v>44322</v>
      </c>
      <c r="CJ498">
        <f t="shared" si="610"/>
        <v>2</v>
      </c>
      <c r="CK498">
        <f t="shared" si="611"/>
        <v>6</v>
      </c>
      <c r="CL498" s="178">
        <f t="shared" si="612"/>
        <v>44322</v>
      </c>
      <c r="CM498">
        <f t="shared" si="613"/>
        <v>0</v>
      </c>
      <c r="CN498" s="1">
        <f t="shared" si="566"/>
        <v>44322</v>
      </c>
      <c r="CO498" s="281">
        <f t="shared" si="567"/>
        <v>2</v>
      </c>
      <c r="CP498" s="1">
        <f t="shared" si="568"/>
        <v>44322</v>
      </c>
      <c r="CQ498" s="282">
        <f t="shared" si="569"/>
        <v>0</v>
      </c>
      <c r="CR498" s="178">
        <f t="shared" si="619"/>
        <v>44322</v>
      </c>
      <c r="CS498">
        <f t="shared" si="620"/>
        <v>13</v>
      </c>
      <c r="CT498">
        <f t="shared" si="621"/>
        <v>0</v>
      </c>
      <c r="CU498">
        <f t="shared" si="622"/>
        <v>1</v>
      </c>
    </row>
    <row r="499" spans="1:99"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I499" s="178">
        <f t="shared" si="609"/>
        <v>44323</v>
      </c>
      <c r="CJ499">
        <f t="shared" si="610"/>
        <v>3</v>
      </c>
      <c r="CK499">
        <f t="shared" si="611"/>
        <v>5</v>
      </c>
      <c r="CL499" s="178">
        <f t="shared" si="612"/>
        <v>44323</v>
      </c>
      <c r="CM499">
        <f t="shared" si="613"/>
        <v>0</v>
      </c>
      <c r="CN499" s="1">
        <f t="shared" si="566"/>
        <v>44323</v>
      </c>
      <c r="CO499" s="281">
        <f t="shared" si="567"/>
        <v>3</v>
      </c>
      <c r="CP499" s="1">
        <f t="shared" si="568"/>
        <v>44323</v>
      </c>
      <c r="CQ499" s="282">
        <f t="shared" si="569"/>
        <v>0</v>
      </c>
      <c r="CR499" s="178">
        <f t="shared" si="619"/>
        <v>44323</v>
      </c>
      <c r="CS499">
        <f t="shared" si="620"/>
        <v>5</v>
      </c>
      <c r="CT499">
        <f t="shared" si="621"/>
        <v>0</v>
      </c>
      <c r="CU499">
        <f t="shared" si="622"/>
        <v>2</v>
      </c>
    </row>
    <row r="500" spans="1:99"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I500" s="178">
        <f t="shared" si="609"/>
        <v>44324</v>
      </c>
      <c r="CJ500">
        <f t="shared" si="610"/>
        <v>5</v>
      </c>
      <c r="CK500">
        <f t="shared" si="611"/>
        <v>13</v>
      </c>
      <c r="CL500" s="178">
        <f t="shared" si="612"/>
        <v>44324</v>
      </c>
      <c r="CM500">
        <f t="shared" si="613"/>
        <v>0</v>
      </c>
      <c r="CN500" s="1">
        <f t="shared" si="566"/>
        <v>44324</v>
      </c>
      <c r="CO500" s="281">
        <f t="shared" si="567"/>
        <v>5</v>
      </c>
      <c r="CP500" s="1">
        <f t="shared" si="568"/>
        <v>44324</v>
      </c>
      <c r="CQ500" s="282">
        <f t="shared" si="569"/>
        <v>0</v>
      </c>
      <c r="CR500" s="178">
        <f t="shared" si="619"/>
        <v>44324</v>
      </c>
      <c r="CS500">
        <f t="shared" si="620"/>
        <v>5</v>
      </c>
      <c r="CT500">
        <f t="shared" si="621"/>
        <v>0</v>
      </c>
      <c r="CU500">
        <f t="shared" si="622"/>
        <v>5</v>
      </c>
    </row>
    <row r="501" spans="1:99"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I501" s="178">
        <f t="shared" si="609"/>
        <v>44325</v>
      </c>
      <c r="CJ501">
        <f t="shared" si="610"/>
        <v>1</v>
      </c>
      <c r="CK501">
        <f t="shared" si="611"/>
        <v>7</v>
      </c>
      <c r="CL501" s="178">
        <f t="shared" si="612"/>
        <v>44325</v>
      </c>
      <c r="CM501">
        <f t="shared" si="613"/>
        <v>0</v>
      </c>
      <c r="CN501" s="1">
        <f t="shared" si="566"/>
        <v>44325</v>
      </c>
      <c r="CO501" s="281">
        <f t="shared" si="567"/>
        <v>1</v>
      </c>
      <c r="CP501" s="1">
        <f t="shared" si="568"/>
        <v>44325</v>
      </c>
      <c r="CQ501" s="282">
        <f t="shared" si="569"/>
        <v>0</v>
      </c>
      <c r="CR501" s="178">
        <f t="shared" si="619"/>
        <v>44325</v>
      </c>
      <c r="CS501">
        <f t="shared" si="620"/>
        <v>1</v>
      </c>
      <c r="CT501">
        <f t="shared" si="621"/>
        <v>0</v>
      </c>
      <c r="CU501">
        <f t="shared" si="622"/>
        <v>7</v>
      </c>
    </row>
    <row r="502" spans="1:99"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I502" s="178">
        <f t="shared" si="609"/>
        <v>44326</v>
      </c>
      <c r="CJ502">
        <f t="shared" si="610"/>
        <v>4</v>
      </c>
      <c r="CK502">
        <f t="shared" si="611"/>
        <v>3</v>
      </c>
      <c r="CL502" s="178">
        <f t="shared" si="612"/>
        <v>44326</v>
      </c>
      <c r="CM502">
        <f t="shared" si="613"/>
        <v>0</v>
      </c>
      <c r="CN502" s="1">
        <f t="shared" si="566"/>
        <v>44326</v>
      </c>
      <c r="CO502" s="281">
        <f t="shared" si="567"/>
        <v>4</v>
      </c>
      <c r="CP502" s="1">
        <f t="shared" si="568"/>
        <v>44326</v>
      </c>
      <c r="CQ502" s="282">
        <f t="shared" si="569"/>
        <v>0</v>
      </c>
      <c r="CR502" s="178">
        <f t="shared" si="619"/>
        <v>44326</v>
      </c>
      <c r="CS502">
        <f t="shared" si="620"/>
        <v>15</v>
      </c>
      <c r="CT502">
        <f t="shared" si="621"/>
        <v>0</v>
      </c>
      <c r="CU502">
        <f t="shared" si="622"/>
        <v>0</v>
      </c>
    </row>
    <row r="503" spans="1:99"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I503" s="178">
        <f t="shared" si="609"/>
        <v>44327</v>
      </c>
      <c r="CJ503">
        <f t="shared" si="610"/>
        <v>1</v>
      </c>
      <c r="CK503">
        <f t="shared" si="611"/>
        <v>7</v>
      </c>
      <c r="CL503" s="178">
        <f t="shared" si="612"/>
        <v>44327</v>
      </c>
      <c r="CM503">
        <f t="shared" si="613"/>
        <v>0</v>
      </c>
      <c r="CN503" s="1">
        <f t="shared" si="566"/>
        <v>44327</v>
      </c>
      <c r="CO503" s="281">
        <f t="shared" si="567"/>
        <v>1</v>
      </c>
      <c r="CP503" s="1">
        <f t="shared" si="568"/>
        <v>44327</v>
      </c>
      <c r="CQ503" s="282">
        <f t="shared" si="569"/>
        <v>0</v>
      </c>
      <c r="CR503" s="178">
        <f t="shared" si="619"/>
        <v>44327</v>
      </c>
      <c r="CS503">
        <f t="shared" si="620"/>
        <v>11</v>
      </c>
      <c r="CT503">
        <f t="shared" si="621"/>
        <v>0</v>
      </c>
      <c r="CU503">
        <f t="shared" si="622"/>
        <v>4</v>
      </c>
    </row>
    <row r="504" spans="1:99"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I504" s="178">
        <f t="shared" si="609"/>
        <v>44328</v>
      </c>
      <c r="CJ504">
        <f t="shared" si="610"/>
        <v>2</v>
      </c>
      <c r="CK504">
        <f t="shared" si="611"/>
        <v>2</v>
      </c>
      <c r="CL504" s="178">
        <f t="shared" si="612"/>
        <v>44328</v>
      </c>
      <c r="CM504">
        <f t="shared" si="613"/>
        <v>0</v>
      </c>
      <c r="CN504" s="1">
        <f t="shared" si="566"/>
        <v>44328</v>
      </c>
      <c r="CO504" s="281">
        <f t="shared" si="567"/>
        <v>2</v>
      </c>
      <c r="CP504" s="1">
        <f t="shared" si="568"/>
        <v>44328</v>
      </c>
      <c r="CQ504" s="282">
        <f t="shared" si="569"/>
        <v>0</v>
      </c>
      <c r="CR504" s="178">
        <f t="shared" si="619"/>
        <v>44328</v>
      </c>
      <c r="CS504">
        <f t="shared" si="620"/>
        <v>21</v>
      </c>
      <c r="CT504">
        <f t="shared" si="621"/>
        <v>0</v>
      </c>
      <c r="CU504">
        <f t="shared" si="622"/>
        <v>4</v>
      </c>
    </row>
    <row r="505" spans="1:99"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I505" s="178">
        <f t="shared" si="609"/>
        <v>44329</v>
      </c>
      <c r="CJ505">
        <f t="shared" si="610"/>
        <v>3</v>
      </c>
      <c r="CK505">
        <f t="shared" si="611"/>
        <v>6</v>
      </c>
      <c r="CL505" s="178">
        <f t="shared" si="612"/>
        <v>44329</v>
      </c>
      <c r="CM505">
        <f t="shared" si="613"/>
        <v>0</v>
      </c>
      <c r="CN505" s="1">
        <f t="shared" si="566"/>
        <v>44329</v>
      </c>
      <c r="CO505" s="281">
        <f t="shared" si="567"/>
        <v>3</v>
      </c>
      <c r="CP505" s="1">
        <f t="shared" si="568"/>
        <v>44329</v>
      </c>
      <c r="CQ505" s="282">
        <f t="shared" si="569"/>
        <v>0</v>
      </c>
      <c r="CR505" s="178">
        <f t="shared" si="619"/>
        <v>44329</v>
      </c>
      <c r="CS505">
        <f t="shared" si="620"/>
        <v>25</v>
      </c>
      <c r="CT505">
        <f t="shared" si="621"/>
        <v>0</v>
      </c>
      <c r="CU505">
        <f t="shared" si="622"/>
        <v>5</v>
      </c>
    </row>
    <row r="506" spans="1:99"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I506" s="178">
        <f t="shared" si="609"/>
        <v>44330</v>
      </c>
      <c r="CJ506">
        <f t="shared" si="610"/>
        <v>1</v>
      </c>
      <c r="CK506">
        <f t="shared" si="611"/>
        <v>5</v>
      </c>
      <c r="CL506" s="178">
        <f t="shared" si="612"/>
        <v>44330</v>
      </c>
      <c r="CM506">
        <f t="shared" si="613"/>
        <v>0</v>
      </c>
      <c r="CN506" s="1">
        <f t="shared" si="566"/>
        <v>44330</v>
      </c>
      <c r="CO506" s="281">
        <f t="shared" si="567"/>
        <v>1</v>
      </c>
      <c r="CP506" s="1">
        <f t="shared" si="568"/>
        <v>44330</v>
      </c>
      <c r="CQ506" s="282">
        <f t="shared" si="569"/>
        <v>0</v>
      </c>
      <c r="CR506" s="178">
        <f t="shared" si="619"/>
        <v>44330</v>
      </c>
      <c r="CS506">
        <f t="shared" si="620"/>
        <v>34</v>
      </c>
      <c r="CT506">
        <f t="shared" si="621"/>
        <v>0</v>
      </c>
      <c r="CU506">
        <f t="shared" si="622"/>
        <v>5</v>
      </c>
    </row>
    <row r="507" spans="1:99"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I507" s="178">
        <f t="shared" si="609"/>
        <v>44331</v>
      </c>
      <c r="CJ507">
        <f t="shared" si="610"/>
        <v>3</v>
      </c>
      <c r="CK507">
        <f t="shared" si="611"/>
        <v>6</v>
      </c>
      <c r="CL507" s="178">
        <f t="shared" si="612"/>
        <v>44331</v>
      </c>
      <c r="CM507">
        <f t="shared" si="613"/>
        <v>0</v>
      </c>
      <c r="CN507" s="1">
        <f t="shared" si="566"/>
        <v>44331</v>
      </c>
      <c r="CO507" s="281">
        <f t="shared" si="567"/>
        <v>3</v>
      </c>
      <c r="CP507" s="1">
        <f t="shared" si="568"/>
        <v>44331</v>
      </c>
      <c r="CQ507" s="282">
        <f t="shared" si="569"/>
        <v>0</v>
      </c>
      <c r="CR507" s="178">
        <f t="shared" si="619"/>
        <v>44331</v>
      </c>
      <c r="CS507">
        <f t="shared" si="620"/>
        <v>185</v>
      </c>
      <c r="CT507">
        <f t="shared" si="621"/>
        <v>0</v>
      </c>
      <c r="CU507">
        <f t="shared" si="622"/>
        <v>9</v>
      </c>
    </row>
    <row r="508" spans="1:99"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I508" s="178">
        <f t="shared" si="609"/>
        <v>44332</v>
      </c>
      <c r="CJ508">
        <f t="shared" si="610"/>
        <v>3</v>
      </c>
      <c r="CK508">
        <f t="shared" si="611"/>
        <v>3</v>
      </c>
      <c r="CL508" s="178">
        <f t="shared" si="612"/>
        <v>44332</v>
      </c>
      <c r="CM508">
        <f t="shared" si="613"/>
        <v>0</v>
      </c>
      <c r="CN508" s="1">
        <f t="shared" si="566"/>
        <v>44332</v>
      </c>
      <c r="CO508" s="281">
        <f t="shared" si="567"/>
        <v>3</v>
      </c>
      <c r="CP508" s="1">
        <f t="shared" si="568"/>
        <v>44332</v>
      </c>
      <c r="CQ508" s="282">
        <f t="shared" si="569"/>
        <v>0</v>
      </c>
      <c r="CR508" s="178">
        <f t="shared" si="619"/>
        <v>44332</v>
      </c>
      <c r="CS508">
        <f t="shared" si="620"/>
        <v>207</v>
      </c>
      <c r="CT508">
        <f t="shared" si="621"/>
        <v>0</v>
      </c>
      <c r="CU508">
        <f t="shared" si="622"/>
        <v>0</v>
      </c>
    </row>
    <row r="509" spans="1:99"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I509" s="178">
        <f t="shared" si="609"/>
        <v>44333</v>
      </c>
      <c r="CJ509">
        <f t="shared" si="610"/>
        <v>1</v>
      </c>
      <c r="CK509">
        <f t="shared" si="611"/>
        <v>6</v>
      </c>
      <c r="CL509" s="178">
        <f t="shared" si="612"/>
        <v>44333</v>
      </c>
      <c r="CM509">
        <f t="shared" si="613"/>
        <v>0</v>
      </c>
      <c r="CN509" s="1">
        <f t="shared" ref="CN509:CN572" si="650">+Z509</f>
        <v>44333</v>
      </c>
      <c r="CO509" s="281">
        <f t="shared" ref="CO509:CO572" si="651">+AD509</f>
        <v>1</v>
      </c>
      <c r="CP509" s="1">
        <f t="shared" ref="CP509:CP572" si="652">+Z509</f>
        <v>44333</v>
      </c>
      <c r="CQ509" s="282">
        <f t="shared" ref="CQ509:CQ572" si="653">+AI509</f>
        <v>0</v>
      </c>
      <c r="CR509" s="178">
        <f t="shared" si="619"/>
        <v>44333</v>
      </c>
      <c r="CS509">
        <f t="shared" si="620"/>
        <v>335</v>
      </c>
      <c r="CT509">
        <f t="shared" si="621"/>
        <v>0</v>
      </c>
      <c r="CU509">
        <f t="shared" si="622"/>
        <v>7</v>
      </c>
    </row>
    <row r="510" spans="1:99"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I510" s="178">
        <f t="shared" si="609"/>
        <v>44334</v>
      </c>
      <c r="CJ510">
        <f t="shared" si="610"/>
        <v>1</v>
      </c>
      <c r="CK510">
        <f t="shared" si="611"/>
        <v>4</v>
      </c>
      <c r="CL510" s="178">
        <f t="shared" si="612"/>
        <v>44334</v>
      </c>
      <c r="CM510">
        <f t="shared" si="613"/>
        <v>0</v>
      </c>
      <c r="CN510" s="1">
        <f t="shared" si="650"/>
        <v>44334</v>
      </c>
      <c r="CO510" s="281">
        <f t="shared" si="651"/>
        <v>1</v>
      </c>
      <c r="CP510" s="1">
        <f t="shared" si="652"/>
        <v>44334</v>
      </c>
      <c r="CQ510" s="282">
        <f t="shared" si="653"/>
        <v>0</v>
      </c>
      <c r="CR510" s="178">
        <f t="shared" si="619"/>
        <v>44334</v>
      </c>
      <c r="CS510">
        <f t="shared" si="620"/>
        <v>243</v>
      </c>
      <c r="CT510">
        <f t="shared" si="621"/>
        <v>2</v>
      </c>
      <c r="CU510">
        <f t="shared" si="622"/>
        <v>4</v>
      </c>
    </row>
    <row r="511" spans="1:99"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I511" s="178">
        <f t="shared" si="609"/>
        <v>44335</v>
      </c>
      <c r="CJ511">
        <f t="shared" si="610"/>
        <v>1</v>
      </c>
      <c r="CK511">
        <f t="shared" si="611"/>
        <v>4</v>
      </c>
      <c r="CL511" s="178">
        <f t="shared" si="612"/>
        <v>44335</v>
      </c>
      <c r="CM511">
        <f t="shared" si="613"/>
        <v>0</v>
      </c>
      <c r="CN511" s="1">
        <f t="shared" si="650"/>
        <v>44335</v>
      </c>
      <c r="CO511" s="281">
        <f t="shared" si="651"/>
        <v>1</v>
      </c>
      <c r="CP511" s="1">
        <f t="shared" si="652"/>
        <v>44335</v>
      </c>
      <c r="CQ511" s="282">
        <f t="shared" si="653"/>
        <v>0</v>
      </c>
      <c r="CR511" s="178">
        <f t="shared" si="619"/>
        <v>44335</v>
      </c>
      <c r="CS511">
        <f t="shared" si="620"/>
        <v>273</v>
      </c>
      <c r="CT511">
        <f t="shared" si="621"/>
        <v>0</v>
      </c>
      <c r="CU511">
        <f t="shared" si="622"/>
        <v>6</v>
      </c>
    </row>
    <row r="512" spans="1:99"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I512" s="178">
        <f t="shared" si="609"/>
        <v>44336</v>
      </c>
      <c r="CJ512">
        <f t="shared" si="610"/>
        <v>1</v>
      </c>
      <c r="CK512">
        <f t="shared" si="611"/>
        <v>3</v>
      </c>
      <c r="CL512" s="178">
        <f t="shared" si="612"/>
        <v>44336</v>
      </c>
      <c r="CM512">
        <f t="shared" si="613"/>
        <v>0</v>
      </c>
      <c r="CN512" s="1">
        <f t="shared" si="650"/>
        <v>44336</v>
      </c>
      <c r="CO512" s="281">
        <f t="shared" si="651"/>
        <v>1</v>
      </c>
      <c r="CP512" s="1">
        <f t="shared" si="652"/>
        <v>44336</v>
      </c>
      <c r="CQ512" s="282">
        <f t="shared" si="653"/>
        <v>0</v>
      </c>
      <c r="CR512" s="178">
        <f t="shared" si="619"/>
        <v>44336</v>
      </c>
      <c r="CS512">
        <f t="shared" si="620"/>
        <v>292</v>
      </c>
      <c r="CT512">
        <f t="shared" si="621"/>
        <v>1</v>
      </c>
      <c r="CU512">
        <f t="shared" si="622"/>
        <v>0</v>
      </c>
    </row>
    <row r="513" spans="1:99"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I513" s="178">
        <f t="shared" si="609"/>
        <v>44337</v>
      </c>
      <c r="CJ513">
        <f t="shared" si="610"/>
        <v>1</v>
      </c>
      <c r="CK513">
        <f t="shared" si="611"/>
        <v>5</v>
      </c>
      <c r="CL513" s="178">
        <f t="shared" si="612"/>
        <v>44337</v>
      </c>
      <c r="CM513">
        <f t="shared" si="613"/>
        <v>0</v>
      </c>
      <c r="CN513" s="1">
        <f t="shared" si="650"/>
        <v>44337</v>
      </c>
      <c r="CO513" s="281">
        <f t="shared" si="651"/>
        <v>1</v>
      </c>
      <c r="CP513" s="1">
        <f t="shared" si="652"/>
        <v>44337</v>
      </c>
      <c r="CQ513" s="282">
        <f t="shared" si="653"/>
        <v>0</v>
      </c>
      <c r="CR513" s="178">
        <f t="shared" si="619"/>
        <v>44337</v>
      </c>
      <c r="CS513">
        <f t="shared" si="620"/>
        <v>314</v>
      </c>
      <c r="CT513">
        <f t="shared" si="621"/>
        <v>0</v>
      </c>
      <c r="CU513">
        <f t="shared" si="622"/>
        <v>0</v>
      </c>
    </row>
    <row r="514" spans="1:99"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I514" s="178">
        <f t="shared" si="609"/>
        <v>44338</v>
      </c>
      <c r="CJ514">
        <f t="shared" si="610"/>
        <v>1</v>
      </c>
      <c r="CK514">
        <f t="shared" si="611"/>
        <v>3</v>
      </c>
      <c r="CL514" s="178">
        <f t="shared" si="612"/>
        <v>44338</v>
      </c>
      <c r="CM514">
        <f t="shared" si="613"/>
        <v>0</v>
      </c>
      <c r="CN514" s="1">
        <f t="shared" si="650"/>
        <v>44338</v>
      </c>
      <c r="CO514" s="281">
        <f t="shared" si="651"/>
        <v>1</v>
      </c>
      <c r="CP514" s="1">
        <f t="shared" si="652"/>
        <v>44338</v>
      </c>
      <c r="CQ514" s="282">
        <f t="shared" si="653"/>
        <v>0</v>
      </c>
      <c r="CR514" s="178">
        <f t="shared" si="619"/>
        <v>44338</v>
      </c>
      <c r="CS514">
        <f t="shared" si="620"/>
        <v>723</v>
      </c>
      <c r="CT514">
        <f t="shared" si="621"/>
        <v>2</v>
      </c>
      <c r="CU514">
        <f t="shared" si="622"/>
        <v>0</v>
      </c>
    </row>
    <row r="515" spans="1:99"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I515" s="178">
        <f t="shared" si="609"/>
        <v>44339</v>
      </c>
      <c r="CJ515">
        <f t="shared" si="610"/>
        <v>2</v>
      </c>
      <c r="CK515">
        <f t="shared" si="611"/>
        <v>3</v>
      </c>
      <c r="CL515" s="178">
        <f t="shared" si="612"/>
        <v>44339</v>
      </c>
      <c r="CM515">
        <f t="shared" si="613"/>
        <v>0</v>
      </c>
      <c r="CN515" s="1">
        <f t="shared" si="650"/>
        <v>44339</v>
      </c>
      <c r="CO515" s="281">
        <f t="shared" si="651"/>
        <v>2</v>
      </c>
      <c r="CP515" s="1">
        <f t="shared" si="652"/>
        <v>44339</v>
      </c>
      <c r="CQ515" s="282">
        <f t="shared" si="653"/>
        <v>0</v>
      </c>
      <c r="CR515" s="178">
        <f t="shared" si="619"/>
        <v>44339</v>
      </c>
      <c r="CS515">
        <f t="shared" si="620"/>
        <v>460</v>
      </c>
      <c r="CT515">
        <f t="shared" si="621"/>
        <v>6</v>
      </c>
      <c r="CU515">
        <f t="shared" si="622"/>
        <v>0</v>
      </c>
    </row>
    <row r="516" spans="1:99"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I516" s="178">
        <f t="shared" si="609"/>
        <v>44340</v>
      </c>
      <c r="CJ516">
        <f t="shared" si="610"/>
        <v>1</v>
      </c>
      <c r="CK516">
        <f t="shared" si="611"/>
        <v>3</v>
      </c>
      <c r="CL516" s="178">
        <f t="shared" si="612"/>
        <v>44340</v>
      </c>
      <c r="CM516">
        <f t="shared" si="613"/>
        <v>0</v>
      </c>
      <c r="CN516" s="1">
        <f t="shared" si="650"/>
        <v>44340</v>
      </c>
      <c r="CO516" s="281">
        <f t="shared" si="651"/>
        <v>1</v>
      </c>
      <c r="CP516" s="1">
        <f t="shared" si="652"/>
        <v>44340</v>
      </c>
      <c r="CQ516" s="282">
        <f t="shared" si="653"/>
        <v>0</v>
      </c>
      <c r="CR516" s="178">
        <f t="shared" si="619"/>
        <v>44340</v>
      </c>
      <c r="CS516">
        <f t="shared" si="620"/>
        <v>595</v>
      </c>
      <c r="CT516">
        <f t="shared" si="621"/>
        <v>6</v>
      </c>
      <c r="CU516">
        <f t="shared" si="622"/>
        <v>0</v>
      </c>
    </row>
    <row r="517" spans="1:99"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I517" s="178">
        <f t="shared" si="609"/>
        <v>44341</v>
      </c>
      <c r="CJ517">
        <f t="shared" si="610"/>
        <v>2</v>
      </c>
      <c r="CK517">
        <f t="shared" si="611"/>
        <v>4</v>
      </c>
      <c r="CL517" s="178">
        <f t="shared" si="612"/>
        <v>44341</v>
      </c>
      <c r="CM517">
        <f t="shared" si="613"/>
        <v>0</v>
      </c>
      <c r="CN517" s="1">
        <f t="shared" si="650"/>
        <v>44341</v>
      </c>
      <c r="CO517" s="281">
        <f t="shared" si="651"/>
        <v>2</v>
      </c>
      <c r="CP517" s="1">
        <f t="shared" si="652"/>
        <v>44341</v>
      </c>
      <c r="CQ517" s="282">
        <f t="shared" si="653"/>
        <v>0</v>
      </c>
      <c r="CR517" s="178">
        <f t="shared" ref="CR517:CR548" si="655">+A517</f>
        <v>44341</v>
      </c>
      <c r="CS517">
        <f t="shared" ref="CS517:CS548" si="656">+AQ517</f>
        <v>539</v>
      </c>
      <c r="CT517">
        <f t="shared" ref="CT517:CT548" si="657">+AU517</f>
        <v>6</v>
      </c>
      <c r="CU517">
        <f t="shared" ref="CU517:CU548" si="658">+AS517</f>
        <v>0</v>
      </c>
    </row>
    <row r="518" spans="1:99"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I518" s="178">
        <f t="shared" si="609"/>
        <v>44342</v>
      </c>
      <c r="CJ518">
        <f t="shared" si="610"/>
        <v>1</v>
      </c>
      <c r="CK518">
        <f t="shared" si="611"/>
        <v>1</v>
      </c>
      <c r="CL518" s="178">
        <f t="shared" si="612"/>
        <v>44342</v>
      </c>
      <c r="CM518">
        <f t="shared" si="613"/>
        <v>0</v>
      </c>
      <c r="CN518" s="1">
        <f t="shared" si="650"/>
        <v>44342</v>
      </c>
      <c r="CO518" s="281">
        <f t="shared" si="651"/>
        <v>1</v>
      </c>
      <c r="CP518" s="1">
        <f t="shared" si="652"/>
        <v>44342</v>
      </c>
      <c r="CQ518" s="282">
        <f t="shared" si="653"/>
        <v>0</v>
      </c>
      <c r="CR518" s="178">
        <f t="shared" si="655"/>
        <v>44342</v>
      </c>
      <c r="CS518">
        <f t="shared" si="656"/>
        <v>635</v>
      </c>
      <c r="CT518">
        <f t="shared" si="657"/>
        <v>11</v>
      </c>
      <c r="CU518">
        <f t="shared" si="658"/>
        <v>0</v>
      </c>
    </row>
    <row r="519" spans="1:99"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I519" s="178">
        <f t="shared" si="609"/>
        <v>44343</v>
      </c>
      <c r="CJ519">
        <f t="shared" si="610"/>
        <v>0</v>
      </c>
      <c r="CK519">
        <f t="shared" si="611"/>
        <v>4</v>
      </c>
      <c r="CL519" s="178">
        <f t="shared" si="612"/>
        <v>44343</v>
      </c>
      <c r="CM519">
        <f t="shared" si="613"/>
        <v>0</v>
      </c>
      <c r="CN519" s="1">
        <f t="shared" si="650"/>
        <v>44343</v>
      </c>
      <c r="CO519" s="281">
        <f t="shared" si="651"/>
        <v>0</v>
      </c>
      <c r="CP519" s="1">
        <f t="shared" si="652"/>
        <v>44343</v>
      </c>
      <c r="CQ519" s="282">
        <f t="shared" si="653"/>
        <v>0</v>
      </c>
      <c r="CR519" s="178">
        <f t="shared" si="655"/>
        <v>44343</v>
      </c>
      <c r="CS519">
        <f t="shared" si="656"/>
        <v>670</v>
      </c>
      <c r="CT519">
        <f t="shared" si="657"/>
        <v>13</v>
      </c>
      <c r="CU519">
        <f t="shared" si="658"/>
        <v>0</v>
      </c>
    </row>
    <row r="520" spans="1:99"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I520" s="178">
        <f t="shared" si="609"/>
        <v>44344</v>
      </c>
      <c r="CJ520">
        <f t="shared" si="610"/>
        <v>0</v>
      </c>
      <c r="CK520">
        <f t="shared" si="611"/>
        <v>5</v>
      </c>
      <c r="CL520" s="178">
        <f t="shared" si="612"/>
        <v>44344</v>
      </c>
      <c r="CM520">
        <f t="shared" si="613"/>
        <v>0</v>
      </c>
      <c r="CN520" s="1">
        <f t="shared" si="650"/>
        <v>44344</v>
      </c>
      <c r="CO520" s="281">
        <f t="shared" si="651"/>
        <v>0</v>
      </c>
      <c r="CP520" s="1">
        <f t="shared" si="652"/>
        <v>44344</v>
      </c>
      <c r="CQ520" s="282">
        <f t="shared" si="653"/>
        <v>0</v>
      </c>
      <c r="CR520" s="178">
        <f t="shared" si="655"/>
        <v>44344</v>
      </c>
      <c r="CS520">
        <f t="shared" si="656"/>
        <v>554</v>
      </c>
      <c r="CT520">
        <f t="shared" si="657"/>
        <v>19</v>
      </c>
      <c r="CU520">
        <f t="shared" si="658"/>
        <v>0</v>
      </c>
    </row>
    <row r="521" spans="1:99"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I521" s="178">
        <f t="shared" si="609"/>
        <v>44345</v>
      </c>
      <c r="CJ521">
        <f t="shared" si="610"/>
        <v>1</v>
      </c>
      <c r="CK521">
        <f t="shared" si="611"/>
        <v>1</v>
      </c>
      <c r="CL521" s="178">
        <f t="shared" si="612"/>
        <v>44345</v>
      </c>
      <c r="CM521">
        <f t="shared" si="613"/>
        <v>0</v>
      </c>
      <c r="CN521" s="1">
        <f t="shared" si="650"/>
        <v>44345</v>
      </c>
      <c r="CO521" s="281">
        <f t="shared" si="651"/>
        <v>1</v>
      </c>
      <c r="CP521" s="1">
        <f t="shared" si="652"/>
        <v>44345</v>
      </c>
      <c r="CQ521" s="282">
        <f t="shared" si="653"/>
        <v>0</v>
      </c>
      <c r="CR521" s="178">
        <f t="shared" si="655"/>
        <v>44345</v>
      </c>
      <c r="CS521">
        <f t="shared" si="656"/>
        <v>491</v>
      </c>
      <c r="CT521">
        <f t="shared" si="657"/>
        <v>21</v>
      </c>
      <c r="CU521">
        <f t="shared" si="658"/>
        <v>0</v>
      </c>
    </row>
    <row r="522" spans="1:99"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I522" s="178">
        <f t="shared" si="609"/>
        <v>44346</v>
      </c>
      <c r="CJ522">
        <f t="shared" si="610"/>
        <v>0</v>
      </c>
      <c r="CK522">
        <f t="shared" si="611"/>
        <v>1</v>
      </c>
      <c r="CL522" s="178">
        <f t="shared" si="612"/>
        <v>44346</v>
      </c>
      <c r="CM522">
        <f t="shared" si="613"/>
        <v>0</v>
      </c>
      <c r="CN522" s="1">
        <f t="shared" si="650"/>
        <v>44346</v>
      </c>
      <c r="CO522" s="281">
        <f t="shared" si="651"/>
        <v>0</v>
      </c>
      <c r="CP522" s="1">
        <f t="shared" si="652"/>
        <v>44346</v>
      </c>
      <c r="CQ522" s="282">
        <f t="shared" si="653"/>
        <v>0</v>
      </c>
      <c r="CR522" s="178">
        <f t="shared" si="655"/>
        <v>44346</v>
      </c>
      <c r="CS522">
        <f t="shared" si="656"/>
        <v>354</v>
      </c>
      <c r="CT522">
        <f t="shared" si="657"/>
        <v>10</v>
      </c>
      <c r="CU522">
        <f t="shared" si="658"/>
        <v>0</v>
      </c>
    </row>
    <row r="523" spans="1:99"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I523" s="178">
        <f t="shared" si="609"/>
        <v>44347</v>
      </c>
      <c r="CJ523">
        <f t="shared" si="610"/>
        <v>4</v>
      </c>
      <c r="CK523">
        <f t="shared" si="611"/>
        <v>0</v>
      </c>
      <c r="CL523" s="178">
        <f t="shared" si="612"/>
        <v>44347</v>
      </c>
      <c r="CM523">
        <f t="shared" si="613"/>
        <v>0</v>
      </c>
      <c r="CN523" s="1">
        <f t="shared" si="650"/>
        <v>44347</v>
      </c>
      <c r="CO523" s="281">
        <f t="shared" si="651"/>
        <v>4</v>
      </c>
      <c r="CP523" s="1">
        <f t="shared" si="652"/>
        <v>44347</v>
      </c>
      <c r="CQ523" s="282">
        <f t="shared" si="653"/>
        <v>0</v>
      </c>
      <c r="CR523" s="178">
        <f t="shared" si="655"/>
        <v>44347</v>
      </c>
      <c r="CS523">
        <f t="shared" si="656"/>
        <v>351</v>
      </c>
      <c r="CT523">
        <f t="shared" si="657"/>
        <v>15</v>
      </c>
      <c r="CU523">
        <f t="shared" si="658"/>
        <v>0</v>
      </c>
    </row>
    <row r="524" spans="1:99"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I524" s="178">
        <f t="shared" si="609"/>
        <v>44348</v>
      </c>
      <c r="CJ524">
        <f t="shared" si="610"/>
        <v>7</v>
      </c>
      <c r="CK524">
        <f t="shared" si="611"/>
        <v>3</v>
      </c>
      <c r="CL524" s="178">
        <f t="shared" si="612"/>
        <v>44348</v>
      </c>
      <c r="CM524">
        <f t="shared" si="613"/>
        <v>0</v>
      </c>
      <c r="CN524" s="1">
        <f t="shared" si="650"/>
        <v>44348</v>
      </c>
      <c r="CO524" s="281">
        <f t="shared" si="651"/>
        <v>7</v>
      </c>
      <c r="CP524" s="1">
        <f t="shared" si="652"/>
        <v>44348</v>
      </c>
      <c r="CQ524" s="282">
        <f t="shared" si="653"/>
        <v>0</v>
      </c>
      <c r="CR524" s="178">
        <f t="shared" si="655"/>
        <v>44348</v>
      </c>
      <c r="CS524">
        <f t="shared" si="656"/>
        <v>331</v>
      </c>
      <c r="CT524">
        <f t="shared" si="657"/>
        <v>13</v>
      </c>
      <c r="CU524">
        <f t="shared" si="658"/>
        <v>0</v>
      </c>
    </row>
    <row r="525" spans="1:99"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I525" s="178">
        <f t="shared" si="609"/>
        <v>44349</v>
      </c>
      <c r="CJ525">
        <f t="shared" si="610"/>
        <v>0</v>
      </c>
      <c r="CK525">
        <f t="shared" si="611"/>
        <v>1</v>
      </c>
      <c r="CL525" s="178">
        <f t="shared" si="612"/>
        <v>44349</v>
      </c>
      <c r="CM525">
        <f t="shared" si="613"/>
        <v>0</v>
      </c>
      <c r="CN525" s="1">
        <f t="shared" si="650"/>
        <v>44349</v>
      </c>
      <c r="CO525" s="281">
        <f t="shared" si="651"/>
        <v>0</v>
      </c>
      <c r="CP525" s="1">
        <f t="shared" si="652"/>
        <v>44349</v>
      </c>
      <c r="CQ525" s="282">
        <f t="shared" si="653"/>
        <v>0</v>
      </c>
      <c r="CR525" s="178">
        <f t="shared" si="655"/>
        <v>44349</v>
      </c>
      <c r="CS525">
        <f t="shared" si="656"/>
        <v>547</v>
      </c>
      <c r="CT525">
        <f t="shared" si="657"/>
        <v>12</v>
      </c>
      <c r="CU525">
        <f t="shared" si="658"/>
        <v>0</v>
      </c>
    </row>
    <row r="526" spans="1:99"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I526" s="178">
        <f t="shared" si="609"/>
        <v>44350</v>
      </c>
      <c r="CJ526">
        <f t="shared" si="610"/>
        <v>1</v>
      </c>
      <c r="CK526">
        <f t="shared" si="611"/>
        <v>1</v>
      </c>
      <c r="CL526" s="178">
        <f t="shared" si="612"/>
        <v>44350</v>
      </c>
      <c r="CM526">
        <f t="shared" si="613"/>
        <v>0</v>
      </c>
      <c r="CN526" s="1">
        <f t="shared" si="650"/>
        <v>44350</v>
      </c>
      <c r="CO526" s="281">
        <f t="shared" si="651"/>
        <v>1</v>
      </c>
      <c r="CP526" s="1">
        <f t="shared" si="652"/>
        <v>44350</v>
      </c>
      <c r="CQ526" s="282">
        <f t="shared" si="653"/>
        <v>0</v>
      </c>
      <c r="CR526" s="178">
        <f t="shared" si="655"/>
        <v>44350</v>
      </c>
      <c r="CS526">
        <f t="shared" si="656"/>
        <v>585</v>
      </c>
      <c r="CT526">
        <f t="shared" si="657"/>
        <v>17</v>
      </c>
      <c r="CU526">
        <f t="shared" si="658"/>
        <v>0</v>
      </c>
    </row>
    <row r="527" spans="1:99"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I527" s="178">
        <f t="shared" si="609"/>
        <v>44351</v>
      </c>
      <c r="CJ527">
        <f t="shared" si="610"/>
        <v>1</v>
      </c>
      <c r="CK527">
        <f t="shared" si="611"/>
        <v>2</v>
      </c>
      <c r="CL527" s="178">
        <f t="shared" si="612"/>
        <v>44351</v>
      </c>
      <c r="CM527">
        <f t="shared" si="613"/>
        <v>0</v>
      </c>
      <c r="CN527" s="1">
        <f t="shared" si="650"/>
        <v>44351</v>
      </c>
      <c r="CO527" s="281">
        <f t="shared" si="651"/>
        <v>1</v>
      </c>
      <c r="CP527" s="1">
        <f t="shared" si="652"/>
        <v>44351</v>
      </c>
      <c r="CQ527" s="282">
        <f t="shared" si="653"/>
        <v>0</v>
      </c>
      <c r="CR527" s="178">
        <f t="shared" si="655"/>
        <v>44351</v>
      </c>
      <c r="CS527">
        <f t="shared" si="656"/>
        <v>472</v>
      </c>
      <c r="CT527">
        <f t="shared" si="657"/>
        <v>21</v>
      </c>
      <c r="CU527">
        <f t="shared" si="658"/>
        <v>0</v>
      </c>
    </row>
    <row r="528" spans="1:99"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I528" s="178">
        <f t="shared" si="609"/>
        <v>44352</v>
      </c>
      <c r="CJ528">
        <f t="shared" si="610"/>
        <v>1</v>
      </c>
      <c r="CK528">
        <f t="shared" si="611"/>
        <v>5</v>
      </c>
      <c r="CL528" s="178">
        <f t="shared" si="612"/>
        <v>44352</v>
      </c>
      <c r="CM528">
        <f t="shared" si="613"/>
        <v>0</v>
      </c>
      <c r="CN528" s="1">
        <f t="shared" si="650"/>
        <v>44352</v>
      </c>
      <c r="CO528" s="281">
        <f t="shared" si="651"/>
        <v>1</v>
      </c>
      <c r="CP528" s="1">
        <f t="shared" si="652"/>
        <v>44352</v>
      </c>
      <c r="CQ528" s="282">
        <f t="shared" si="653"/>
        <v>0</v>
      </c>
      <c r="CR528" s="178">
        <f t="shared" si="655"/>
        <v>44352</v>
      </c>
      <c r="CS528">
        <f t="shared" si="656"/>
        <v>510</v>
      </c>
      <c r="CT528">
        <f t="shared" si="657"/>
        <v>37</v>
      </c>
      <c r="CU528">
        <f t="shared" si="658"/>
        <v>0</v>
      </c>
    </row>
    <row r="529" spans="1:99"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I529" s="178">
        <f t="shared" si="609"/>
        <v>44353</v>
      </c>
      <c r="CJ529">
        <f t="shared" si="610"/>
        <v>7</v>
      </c>
      <c r="CK529">
        <f t="shared" si="611"/>
        <v>0</v>
      </c>
      <c r="CL529" s="178">
        <f t="shared" si="612"/>
        <v>44353</v>
      </c>
      <c r="CM529">
        <f t="shared" si="613"/>
        <v>0</v>
      </c>
      <c r="CN529" s="1">
        <f t="shared" si="650"/>
        <v>44353</v>
      </c>
      <c r="CO529" s="281">
        <f t="shared" si="651"/>
        <v>7</v>
      </c>
      <c r="CP529" s="1">
        <f t="shared" si="652"/>
        <v>44353</v>
      </c>
      <c r="CQ529" s="282">
        <f t="shared" si="653"/>
        <v>0</v>
      </c>
      <c r="CR529" s="178">
        <f t="shared" si="655"/>
        <v>44353</v>
      </c>
      <c r="CS529">
        <f t="shared" si="656"/>
        <v>342</v>
      </c>
      <c r="CT529">
        <f t="shared" si="657"/>
        <v>36</v>
      </c>
      <c r="CU529">
        <f t="shared" si="658"/>
        <v>0</v>
      </c>
    </row>
    <row r="530" spans="1:99"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I530" s="178">
        <f t="shared" si="609"/>
        <v>44354</v>
      </c>
      <c r="CJ530">
        <f t="shared" si="610"/>
        <v>7</v>
      </c>
      <c r="CK530">
        <f t="shared" si="611"/>
        <v>0</v>
      </c>
      <c r="CL530" s="178">
        <f t="shared" si="612"/>
        <v>44354</v>
      </c>
      <c r="CM530">
        <f t="shared" si="613"/>
        <v>0</v>
      </c>
      <c r="CN530" s="1">
        <f t="shared" si="650"/>
        <v>44354</v>
      </c>
      <c r="CO530" s="281">
        <f t="shared" si="651"/>
        <v>7</v>
      </c>
      <c r="CP530" s="1">
        <f t="shared" si="652"/>
        <v>44354</v>
      </c>
      <c r="CQ530" s="282">
        <f t="shared" si="653"/>
        <v>0</v>
      </c>
      <c r="CR530" s="178">
        <f t="shared" si="655"/>
        <v>44354</v>
      </c>
      <c r="CS530">
        <f t="shared" si="656"/>
        <v>193</v>
      </c>
      <c r="CT530">
        <f t="shared" si="657"/>
        <v>26</v>
      </c>
      <c r="CU530">
        <f t="shared" si="658"/>
        <v>0</v>
      </c>
    </row>
    <row r="531" spans="1:99"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I531" s="178">
        <f t="shared" si="609"/>
        <v>44355</v>
      </c>
      <c r="CJ531">
        <f t="shared" si="610"/>
        <v>3</v>
      </c>
      <c r="CK531">
        <f t="shared" si="611"/>
        <v>0</v>
      </c>
      <c r="CL531" s="178">
        <f t="shared" si="612"/>
        <v>44355</v>
      </c>
      <c r="CM531">
        <f t="shared" si="613"/>
        <v>0</v>
      </c>
      <c r="CN531" s="1">
        <f t="shared" si="650"/>
        <v>44355</v>
      </c>
      <c r="CO531" s="281">
        <f t="shared" si="651"/>
        <v>3</v>
      </c>
      <c r="CP531" s="1">
        <f t="shared" si="652"/>
        <v>44355</v>
      </c>
      <c r="CQ531" s="282">
        <f t="shared" si="653"/>
        <v>0</v>
      </c>
      <c r="CR531" s="178">
        <f t="shared" si="655"/>
        <v>44355</v>
      </c>
      <c r="CS531">
        <f t="shared" si="656"/>
        <v>203</v>
      </c>
      <c r="CT531">
        <f t="shared" si="657"/>
        <v>22</v>
      </c>
      <c r="CU531">
        <f t="shared" si="658"/>
        <v>0</v>
      </c>
    </row>
    <row r="532" spans="1:99"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I532" s="178">
        <f t="shared" si="609"/>
        <v>44356</v>
      </c>
      <c r="CJ532">
        <f t="shared" si="610"/>
        <v>4</v>
      </c>
      <c r="CK532">
        <f t="shared" si="611"/>
        <v>3</v>
      </c>
      <c r="CL532" s="178">
        <f t="shared" si="612"/>
        <v>44356</v>
      </c>
      <c r="CM532">
        <f t="shared" si="613"/>
        <v>0</v>
      </c>
      <c r="CN532" s="1">
        <f t="shared" si="650"/>
        <v>44356</v>
      </c>
      <c r="CO532" s="281">
        <f t="shared" si="651"/>
        <v>4</v>
      </c>
      <c r="CP532" s="1">
        <f t="shared" si="652"/>
        <v>44356</v>
      </c>
      <c r="CQ532" s="282">
        <f t="shared" si="653"/>
        <v>0</v>
      </c>
      <c r="CR532" s="178">
        <f t="shared" si="655"/>
        <v>44356</v>
      </c>
      <c r="CS532">
        <f t="shared" si="656"/>
        <v>274</v>
      </c>
      <c r="CT532">
        <f t="shared" si="657"/>
        <v>25</v>
      </c>
      <c r="CU532">
        <f t="shared" si="658"/>
        <v>0</v>
      </c>
    </row>
    <row r="533" spans="1:99"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I533" s="178">
        <f t="shared" si="609"/>
        <v>44357</v>
      </c>
      <c r="CJ533">
        <f t="shared" si="610"/>
        <v>2</v>
      </c>
      <c r="CK533">
        <f t="shared" si="611"/>
        <v>3</v>
      </c>
      <c r="CL533" s="178">
        <f t="shared" si="612"/>
        <v>44357</v>
      </c>
      <c r="CM533">
        <f t="shared" si="613"/>
        <v>0</v>
      </c>
      <c r="CN533" s="1">
        <f t="shared" si="650"/>
        <v>44357</v>
      </c>
      <c r="CO533" s="281">
        <f t="shared" si="651"/>
        <v>2</v>
      </c>
      <c r="CP533" s="1">
        <f t="shared" si="652"/>
        <v>44357</v>
      </c>
      <c r="CQ533" s="282">
        <f t="shared" si="653"/>
        <v>0</v>
      </c>
      <c r="CR533" s="178">
        <f t="shared" si="655"/>
        <v>44357</v>
      </c>
      <c r="CS533">
        <f t="shared" si="656"/>
        <v>254</v>
      </c>
      <c r="CT533">
        <f t="shared" si="657"/>
        <v>28</v>
      </c>
      <c r="CU533">
        <f t="shared" si="658"/>
        <v>0</v>
      </c>
    </row>
    <row r="534" spans="1:99"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I534" s="178">
        <f t="shared" si="609"/>
        <v>44358</v>
      </c>
      <c r="CJ534">
        <f t="shared" si="610"/>
        <v>0</v>
      </c>
      <c r="CK534">
        <f t="shared" si="611"/>
        <v>3</v>
      </c>
      <c r="CL534" s="178">
        <f t="shared" si="612"/>
        <v>44358</v>
      </c>
      <c r="CM534">
        <f t="shared" si="613"/>
        <v>0</v>
      </c>
      <c r="CN534" s="1">
        <f t="shared" si="650"/>
        <v>44358</v>
      </c>
      <c r="CO534" s="281">
        <f t="shared" si="651"/>
        <v>0</v>
      </c>
      <c r="CP534" s="1">
        <f t="shared" si="652"/>
        <v>44358</v>
      </c>
      <c r="CQ534" s="282">
        <f t="shared" si="653"/>
        <v>0</v>
      </c>
      <c r="CR534" s="178">
        <f t="shared" si="655"/>
        <v>44358</v>
      </c>
      <c r="CS534">
        <f t="shared" si="656"/>
        <v>278</v>
      </c>
      <c r="CT534">
        <f t="shared" si="657"/>
        <v>24</v>
      </c>
      <c r="CU534">
        <f t="shared" si="658"/>
        <v>0</v>
      </c>
    </row>
    <row r="535" spans="1:99"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I535" s="178">
        <f t="shared" si="609"/>
        <v>44359</v>
      </c>
      <c r="CJ535">
        <f t="shared" si="610"/>
        <v>3</v>
      </c>
      <c r="CK535">
        <f t="shared" si="611"/>
        <v>2</v>
      </c>
      <c r="CL535" s="178">
        <f t="shared" si="612"/>
        <v>44359</v>
      </c>
      <c r="CM535">
        <f t="shared" si="613"/>
        <v>0</v>
      </c>
      <c r="CN535" s="1">
        <f t="shared" si="650"/>
        <v>44359</v>
      </c>
      <c r="CO535" s="281">
        <f t="shared" si="651"/>
        <v>3</v>
      </c>
      <c r="CP535" s="1">
        <f t="shared" si="652"/>
        <v>44359</v>
      </c>
      <c r="CQ535" s="282">
        <f t="shared" si="653"/>
        <v>0</v>
      </c>
      <c r="CR535" s="178">
        <f t="shared" si="655"/>
        <v>44359</v>
      </c>
      <c r="CS535">
        <f t="shared" si="656"/>
        <v>246</v>
      </c>
      <c r="CT535">
        <f t="shared" si="657"/>
        <v>26</v>
      </c>
      <c r="CU535">
        <f t="shared" si="658"/>
        <v>0</v>
      </c>
    </row>
    <row r="536" spans="1:99"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I536" s="178">
        <f t="shared" si="609"/>
        <v>44360</v>
      </c>
      <c r="CJ536">
        <f t="shared" si="610"/>
        <v>0</v>
      </c>
      <c r="CK536">
        <f t="shared" si="611"/>
        <v>3</v>
      </c>
      <c r="CL536" s="178">
        <f t="shared" si="612"/>
        <v>44360</v>
      </c>
      <c r="CM536">
        <f t="shared" si="613"/>
        <v>0</v>
      </c>
      <c r="CN536" s="1">
        <f t="shared" si="650"/>
        <v>44360</v>
      </c>
      <c r="CO536" s="281">
        <f t="shared" si="651"/>
        <v>0</v>
      </c>
      <c r="CP536" s="1">
        <f t="shared" si="652"/>
        <v>44360</v>
      </c>
      <c r="CQ536" s="282">
        <f t="shared" si="653"/>
        <v>0</v>
      </c>
      <c r="CR536" s="178">
        <f t="shared" si="655"/>
        <v>44360</v>
      </c>
      <c r="CS536">
        <f t="shared" si="656"/>
        <v>175</v>
      </c>
      <c r="CT536">
        <f t="shared" si="657"/>
        <v>26</v>
      </c>
      <c r="CU536">
        <f t="shared" si="658"/>
        <v>0</v>
      </c>
    </row>
    <row r="537" spans="1:99"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I537" s="178">
        <f t="shared" si="609"/>
        <v>44361</v>
      </c>
      <c r="CJ537">
        <f t="shared" si="610"/>
        <v>1</v>
      </c>
      <c r="CK537">
        <f t="shared" si="611"/>
        <v>2</v>
      </c>
      <c r="CL537" s="178">
        <f t="shared" si="612"/>
        <v>44361</v>
      </c>
      <c r="CM537">
        <f t="shared" si="613"/>
        <v>0</v>
      </c>
      <c r="CN537" s="1">
        <f t="shared" si="650"/>
        <v>44361</v>
      </c>
      <c r="CO537" s="281">
        <f t="shared" si="651"/>
        <v>1</v>
      </c>
      <c r="CP537" s="1">
        <f t="shared" si="652"/>
        <v>44361</v>
      </c>
      <c r="CQ537" s="282">
        <f t="shared" si="653"/>
        <v>0</v>
      </c>
      <c r="CR537" s="178">
        <f t="shared" si="655"/>
        <v>44361</v>
      </c>
      <c r="CS537">
        <f t="shared" si="656"/>
        <v>185</v>
      </c>
      <c r="CT537">
        <f t="shared" si="657"/>
        <v>15</v>
      </c>
      <c r="CU537">
        <f t="shared" si="658"/>
        <v>0</v>
      </c>
    </row>
    <row r="538" spans="1:99"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I538" s="178">
        <f t="shared" si="609"/>
        <v>44362</v>
      </c>
      <c r="CJ538">
        <f t="shared" si="610"/>
        <v>2</v>
      </c>
      <c r="CK538">
        <f t="shared" si="611"/>
        <v>0</v>
      </c>
      <c r="CL538" s="178">
        <f t="shared" si="612"/>
        <v>44362</v>
      </c>
      <c r="CM538">
        <f t="shared" si="613"/>
        <v>0</v>
      </c>
      <c r="CN538" s="1">
        <f t="shared" si="650"/>
        <v>44362</v>
      </c>
      <c r="CO538" s="281">
        <f t="shared" si="651"/>
        <v>2</v>
      </c>
      <c r="CP538" s="1">
        <f t="shared" si="652"/>
        <v>44362</v>
      </c>
      <c r="CQ538" s="282">
        <f t="shared" si="653"/>
        <v>0</v>
      </c>
      <c r="CR538" s="178">
        <f t="shared" si="655"/>
        <v>44362</v>
      </c>
      <c r="CS538">
        <f t="shared" si="656"/>
        <v>135</v>
      </c>
      <c r="CT538">
        <f t="shared" si="657"/>
        <v>8</v>
      </c>
      <c r="CU538">
        <f t="shared" si="658"/>
        <v>0</v>
      </c>
    </row>
    <row r="539" spans="1:99"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I539" s="178">
        <f t="shared" si="609"/>
        <v>44363</v>
      </c>
      <c r="CJ539">
        <f t="shared" si="610"/>
        <v>1</v>
      </c>
      <c r="CK539">
        <f t="shared" si="611"/>
        <v>1</v>
      </c>
      <c r="CL539" s="178">
        <f t="shared" si="612"/>
        <v>44363</v>
      </c>
      <c r="CM539">
        <f t="shared" si="613"/>
        <v>0</v>
      </c>
      <c r="CN539" s="1">
        <f t="shared" si="650"/>
        <v>44363</v>
      </c>
      <c r="CO539" s="281">
        <f t="shared" si="651"/>
        <v>1</v>
      </c>
      <c r="CP539" s="1">
        <f t="shared" si="652"/>
        <v>44363</v>
      </c>
      <c r="CQ539" s="282">
        <f t="shared" si="653"/>
        <v>0</v>
      </c>
      <c r="CR539" s="178">
        <f t="shared" si="655"/>
        <v>44363</v>
      </c>
      <c r="CS539">
        <f t="shared" si="656"/>
        <v>168</v>
      </c>
      <c r="CT539">
        <f t="shared" si="657"/>
        <v>18</v>
      </c>
      <c r="CU539">
        <f t="shared" si="658"/>
        <v>0</v>
      </c>
    </row>
    <row r="540" spans="1:99"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I540" s="178">
        <f t="shared" si="609"/>
        <v>44364</v>
      </c>
      <c r="CJ540">
        <f t="shared" si="610"/>
        <v>0</v>
      </c>
      <c r="CK540">
        <f t="shared" si="611"/>
        <v>2</v>
      </c>
      <c r="CL540" s="178">
        <f t="shared" si="612"/>
        <v>44364</v>
      </c>
      <c r="CM540">
        <f t="shared" si="613"/>
        <v>0</v>
      </c>
      <c r="CN540" s="1">
        <f t="shared" si="650"/>
        <v>44364</v>
      </c>
      <c r="CO540" s="281">
        <f t="shared" si="651"/>
        <v>0</v>
      </c>
      <c r="CP540" s="1">
        <f t="shared" si="652"/>
        <v>44364</v>
      </c>
      <c r="CQ540" s="282">
        <f t="shared" si="653"/>
        <v>0</v>
      </c>
      <c r="CR540" s="178">
        <f t="shared" si="655"/>
        <v>44364</v>
      </c>
      <c r="CS540">
        <f t="shared" si="656"/>
        <v>175</v>
      </c>
      <c r="CT540">
        <f t="shared" si="657"/>
        <v>19</v>
      </c>
      <c r="CU540">
        <f t="shared" si="658"/>
        <v>0</v>
      </c>
    </row>
    <row r="541" spans="1:99"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I541" s="178">
        <f t="shared" ref="CI541:CI604" si="691">+A541</f>
        <v>44365</v>
      </c>
      <c r="CJ541">
        <f t="shared" ref="CJ541:CJ604" si="692">+AD541</f>
        <v>3</v>
      </c>
      <c r="CK541">
        <f t="shared" ref="CK541:CK604" si="693">+AG541</f>
        <v>5</v>
      </c>
      <c r="CL541" s="178">
        <f t="shared" ref="CL541:CL604" si="694">+A541</f>
        <v>44365</v>
      </c>
      <c r="CM541">
        <f t="shared" ref="CM541:CM604" si="695">+AI541</f>
        <v>0</v>
      </c>
      <c r="CN541" s="1">
        <f t="shared" si="650"/>
        <v>44365</v>
      </c>
      <c r="CO541" s="281">
        <f t="shared" si="651"/>
        <v>3</v>
      </c>
      <c r="CP541" s="1">
        <f t="shared" si="652"/>
        <v>44365</v>
      </c>
      <c r="CQ541" s="282">
        <f t="shared" si="653"/>
        <v>0</v>
      </c>
      <c r="CR541" s="178">
        <f t="shared" si="655"/>
        <v>44365</v>
      </c>
      <c r="CS541">
        <f t="shared" si="656"/>
        <v>187</v>
      </c>
      <c r="CT541">
        <f t="shared" si="657"/>
        <v>21</v>
      </c>
      <c r="CU541">
        <f t="shared" si="658"/>
        <v>0</v>
      </c>
    </row>
    <row r="542" spans="1:99"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I542" s="178">
        <f t="shared" si="691"/>
        <v>44366</v>
      </c>
      <c r="CJ542">
        <f t="shared" si="692"/>
        <v>1</v>
      </c>
      <c r="CK542">
        <f t="shared" si="693"/>
        <v>4</v>
      </c>
      <c r="CL542" s="178">
        <f t="shared" si="694"/>
        <v>44366</v>
      </c>
      <c r="CM542">
        <f t="shared" si="695"/>
        <v>0</v>
      </c>
      <c r="CN542" s="1">
        <f t="shared" si="650"/>
        <v>44366</v>
      </c>
      <c r="CO542" s="281">
        <f t="shared" si="651"/>
        <v>1</v>
      </c>
      <c r="CP542" s="1">
        <f t="shared" si="652"/>
        <v>44366</v>
      </c>
      <c r="CQ542" s="282">
        <f t="shared" si="653"/>
        <v>0</v>
      </c>
      <c r="CR542" s="178">
        <f t="shared" si="655"/>
        <v>44366</v>
      </c>
      <c r="CS542">
        <f t="shared" si="656"/>
        <v>125</v>
      </c>
      <c r="CT542">
        <f t="shared" si="657"/>
        <v>20</v>
      </c>
      <c r="CU542">
        <f t="shared" si="658"/>
        <v>0</v>
      </c>
    </row>
    <row r="543" spans="1:99"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I543" s="178">
        <f t="shared" si="691"/>
        <v>44367</v>
      </c>
      <c r="CJ543">
        <f t="shared" si="692"/>
        <v>1</v>
      </c>
      <c r="CK543">
        <f t="shared" si="693"/>
        <v>2</v>
      </c>
      <c r="CL543" s="178">
        <f t="shared" si="694"/>
        <v>44367</v>
      </c>
      <c r="CM543">
        <f t="shared" si="695"/>
        <v>0</v>
      </c>
      <c r="CN543" s="1">
        <f t="shared" si="650"/>
        <v>44367</v>
      </c>
      <c r="CO543" s="281">
        <f t="shared" si="651"/>
        <v>1</v>
      </c>
      <c r="CP543" s="1">
        <f t="shared" si="652"/>
        <v>44367</v>
      </c>
      <c r="CQ543" s="282">
        <f t="shared" si="653"/>
        <v>0</v>
      </c>
      <c r="CR543" s="178">
        <f t="shared" si="655"/>
        <v>44367</v>
      </c>
      <c r="CS543">
        <f t="shared" si="656"/>
        <v>109</v>
      </c>
      <c r="CT543">
        <f t="shared" si="657"/>
        <v>11</v>
      </c>
      <c r="CU543">
        <f t="shared" si="658"/>
        <v>0</v>
      </c>
    </row>
    <row r="544" spans="1:99"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I544" s="178">
        <f t="shared" si="691"/>
        <v>44368</v>
      </c>
      <c r="CJ544">
        <f t="shared" si="692"/>
        <v>3</v>
      </c>
      <c r="CK544">
        <f t="shared" si="693"/>
        <v>2</v>
      </c>
      <c r="CL544" s="178">
        <f t="shared" si="694"/>
        <v>44368</v>
      </c>
      <c r="CM544">
        <f t="shared" si="695"/>
        <v>0</v>
      </c>
      <c r="CN544" s="1">
        <f t="shared" si="650"/>
        <v>44368</v>
      </c>
      <c r="CO544" s="281">
        <f t="shared" si="651"/>
        <v>3</v>
      </c>
      <c r="CP544" s="1">
        <f t="shared" si="652"/>
        <v>44368</v>
      </c>
      <c r="CQ544" s="282">
        <f t="shared" si="653"/>
        <v>0</v>
      </c>
      <c r="CR544" s="178">
        <f t="shared" si="655"/>
        <v>44368</v>
      </c>
      <c r="CS544">
        <f t="shared" si="656"/>
        <v>75</v>
      </c>
      <c r="CT544">
        <f t="shared" si="657"/>
        <v>20</v>
      </c>
      <c r="CU544">
        <f t="shared" si="658"/>
        <v>6401</v>
      </c>
    </row>
    <row r="545" spans="1:99"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I545" s="178">
        <f t="shared" si="691"/>
        <v>44369</v>
      </c>
      <c r="CJ545">
        <f t="shared" si="692"/>
        <v>7</v>
      </c>
      <c r="CK545">
        <f t="shared" si="693"/>
        <v>2</v>
      </c>
      <c r="CL545" s="178">
        <f t="shared" si="694"/>
        <v>44369</v>
      </c>
      <c r="CM545">
        <f t="shared" si="695"/>
        <v>0</v>
      </c>
      <c r="CN545" s="1">
        <f t="shared" si="650"/>
        <v>44369</v>
      </c>
      <c r="CO545" s="281">
        <f t="shared" si="651"/>
        <v>7</v>
      </c>
      <c r="CP545" s="1">
        <f t="shared" si="652"/>
        <v>44369</v>
      </c>
      <c r="CQ545" s="282">
        <f t="shared" si="653"/>
        <v>0</v>
      </c>
      <c r="CR545" s="178">
        <f t="shared" si="655"/>
        <v>44369</v>
      </c>
      <c r="CS545">
        <f t="shared" si="656"/>
        <v>77</v>
      </c>
      <c r="CT545">
        <f t="shared" si="657"/>
        <v>6</v>
      </c>
      <c r="CU545">
        <f t="shared" si="658"/>
        <v>553</v>
      </c>
    </row>
    <row r="546" spans="1:99"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I546" s="178">
        <f t="shared" si="691"/>
        <v>44370</v>
      </c>
      <c r="CJ546">
        <f t="shared" si="692"/>
        <v>2</v>
      </c>
      <c r="CK546">
        <f t="shared" si="693"/>
        <v>1</v>
      </c>
      <c r="CL546" s="178">
        <f t="shared" si="694"/>
        <v>44370</v>
      </c>
      <c r="CM546">
        <f t="shared" si="695"/>
        <v>0</v>
      </c>
      <c r="CN546" s="1">
        <f t="shared" si="650"/>
        <v>44370</v>
      </c>
      <c r="CO546" s="281">
        <f t="shared" si="651"/>
        <v>2</v>
      </c>
      <c r="CP546" s="1">
        <f t="shared" si="652"/>
        <v>44370</v>
      </c>
      <c r="CQ546" s="282">
        <f t="shared" si="653"/>
        <v>0</v>
      </c>
      <c r="CR546" s="178">
        <f t="shared" si="655"/>
        <v>44370</v>
      </c>
      <c r="CS546">
        <f t="shared" si="656"/>
        <v>103</v>
      </c>
      <c r="CT546">
        <f t="shared" si="657"/>
        <v>24</v>
      </c>
      <c r="CU546">
        <f t="shared" si="658"/>
        <v>954</v>
      </c>
    </row>
    <row r="547" spans="1:99"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I547" s="178">
        <f t="shared" si="691"/>
        <v>44371</v>
      </c>
      <c r="CJ547">
        <f t="shared" si="692"/>
        <v>7</v>
      </c>
      <c r="CK547">
        <f t="shared" si="693"/>
        <v>2</v>
      </c>
      <c r="CL547" s="178">
        <f t="shared" si="694"/>
        <v>44371</v>
      </c>
      <c r="CM547">
        <f t="shared" si="695"/>
        <v>0</v>
      </c>
      <c r="CN547" s="1">
        <f t="shared" si="650"/>
        <v>44371</v>
      </c>
      <c r="CO547" s="281">
        <f t="shared" si="651"/>
        <v>7</v>
      </c>
      <c r="CP547" s="1">
        <f t="shared" si="652"/>
        <v>44371</v>
      </c>
      <c r="CQ547" s="282">
        <f t="shared" si="653"/>
        <v>0</v>
      </c>
      <c r="CR547" s="178">
        <f t="shared" si="655"/>
        <v>44371</v>
      </c>
      <c r="CS547">
        <f t="shared" si="656"/>
        <v>129</v>
      </c>
      <c r="CT547">
        <f t="shared" si="657"/>
        <v>6</v>
      </c>
      <c r="CU547">
        <f t="shared" si="658"/>
        <v>247</v>
      </c>
    </row>
    <row r="548" spans="1:99"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I548" s="178">
        <f t="shared" si="691"/>
        <v>44372</v>
      </c>
      <c r="CJ548">
        <f t="shared" si="692"/>
        <v>4</v>
      </c>
      <c r="CK548">
        <f t="shared" si="693"/>
        <v>0</v>
      </c>
      <c r="CL548" s="178">
        <f t="shared" si="694"/>
        <v>44372</v>
      </c>
      <c r="CM548">
        <f t="shared" si="695"/>
        <v>0</v>
      </c>
      <c r="CN548" s="1">
        <f t="shared" si="650"/>
        <v>44372</v>
      </c>
      <c r="CO548" s="281">
        <f t="shared" si="651"/>
        <v>4</v>
      </c>
      <c r="CP548" s="1">
        <f t="shared" si="652"/>
        <v>44372</v>
      </c>
      <c r="CQ548" s="282">
        <f t="shared" si="653"/>
        <v>0</v>
      </c>
      <c r="CR548" s="178">
        <f t="shared" si="655"/>
        <v>44372</v>
      </c>
      <c r="CS548">
        <f t="shared" si="656"/>
        <v>76</v>
      </c>
      <c r="CT548">
        <f t="shared" si="657"/>
        <v>5</v>
      </c>
      <c r="CU548">
        <f t="shared" si="658"/>
        <v>362</v>
      </c>
    </row>
    <row r="549" spans="1:99"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I549" s="178">
        <f t="shared" si="691"/>
        <v>44373</v>
      </c>
      <c r="CJ549">
        <f t="shared" si="692"/>
        <v>2</v>
      </c>
      <c r="CK549">
        <f t="shared" si="693"/>
        <v>3</v>
      </c>
      <c r="CL549" s="178">
        <f t="shared" si="694"/>
        <v>44373</v>
      </c>
      <c r="CM549">
        <f t="shared" si="695"/>
        <v>0</v>
      </c>
      <c r="CN549" s="1">
        <f t="shared" si="650"/>
        <v>44373</v>
      </c>
      <c r="CO549" s="281">
        <f t="shared" si="651"/>
        <v>2</v>
      </c>
      <c r="CP549" s="1">
        <f t="shared" si="652"/>
        <v>44373</v>
      </c>
      <c r="CQ549" s="282">
        <f t="shared" si="653"/>
        <v>0</v>
      </c>
      <c r="CR549" s="178">
        <f t="shared" ref="CR549:CR580" si="701">+A549</f>
        <v>44373</v>
      </c>
      <c r="CS549">
        <f t="shared" ref="CS549:CS580" si="702">+AQ549</f>
        <v>80</v>
      </c>
      <c r="CT549">
        <f t="shared" ref="CT549:CT580" si="703">+AU549</f>
        <v>13</v>
      </c>
      <c r="CU549">
        <f t="shared" ref="CU549:CU580" si="704">+AS549</f>
        <v>266</v>
      </c>
    </row>
    <row r="550" spans="1:99"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I550" s="178">
        <f t="shared" si="691"/>
        <v>44374</v>
      </c>
      <c r="CJ550">
        <f t="shared" si="692"/>
        <v>6</v>
      </c>
      <c r="CK550">
        <f t="shared" si="693"/>
        <v>1</v>
      </c>
      <c r="CL550" s="178">
        <f t="shared" si="694"/>
        <v>44374</v>
      </c>
      <c r="CM550">
        <f t="shared" si="695"/>
        <v>0</v>
      </c>
      <c r="CN550" s="1">
        <f t="shared" si="650"/>
        <v>44374</v>
      </c>
      <c r="CO550" s="281">
        <f t="shared" si="651"/>
        <v>6</v>
      </c>
      <c r="CP550" s="1">
        <f t="shared" si="652"/>
        <v>44374</v>
      </c>
      <c r="CQ550" s="282">
        <f t="shared" si="653"/>
        <v>0</v>
      </c>
      <c r="CR550" s="178">
        <f t="shared" si="701"/>
        <v>44374</v>
      </c>
      <c r="CS550">
        <f t="shared" si="702"/>
        <v>89</v>
      </c>
      <c r="CT550">
        <f t="shared" si="703"/>
        <v>9</v>
      </c>
      <c r="CU550">
        <f t="shared" si="704"/>
        <v>-266</v>
      </c>
    </row>
    <row r="551" spans="1:99"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I551" s="178">
        <f t="shared" si="691"/>
        <v>44375</v>
      </c>
      <c r="CJ551">
        <f t="shared" si="692"/>
        <v>3</v>
      </c>
      <c r="CK551">
        <f t="shared" si="693"/>
        <v>1</v>
      </c>
      <c r="CL551" s="178">
        <f t="shared" si="694"/>
        <v>44375</v>
      </c>
      <c r="CM551">
        <f t="shared" si="695"/>
        <v>0</v>
      </c>
      <c r="CN551" s="1">
        <f t="shared" si="650"/>
        <v>44375</v>
      </c>
      <c r="CO551" s="281">
        <f t="shared" si="651"/>
        <v>3</v>
      </c>
      <c r="CP551" s="1">
        <f t="shared" si="652"/>
        <v>44375</v>
      </c>
      <c r="CQ551" s="282">
        <f t="shared" si="653"/>
        <v>0</v>
      </c>
      <c r="CR551" s="178">
        <f t="shared" si="701"/>
        <v>44375</v>
      </c>
      <c r="CS551">
        <f t="shared" si="702"/>
        <v>60</v>
      </c>
      <c r="CT551">
        <f t="shared" si="703"/>
        <v>3</v>
      </c>
      <c r="CU551">
        <f t="shared" si="704"/>
        <v>266</v>
      </c>
    </row>
    <row r="552" spans="1:99"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I552" s="178">
        <f t="shared" si="691"/>
        <v>44376</v>
      </c>
      <c r="CJ552">
        <f t="shared" si="692"/>
        <v>1</v>
      </c>
      <c r="CK552">
        <f t="shared" si="693"/>
        <v>2</v>
      </c>
      <c r="CL552" s="178">
        <f t="shared" si="694"/>
        <v>44376</v>
      </c>
      <c r="CM552">
        <f t="shared" si="695"/>
        <v>0</v>
      </c>
      <c r="CN552" s="1">
        <f t="shared" si="650"/>
        <v>44376</v>
      </c>
      <c r="CO552" s="281">
        <f t="shared" si="651"/>
        <v>1</v>
      </c>
      <c r="CP552" s="1">
        <f t="shared" si="652"/>
        <v>44376</v>
      </c>
      <c r="CQ552" s="282">
        <f t="shared" si="653"/>
        <v>0</v>
      </c>
      <c r="CR552" s="178">
        <f t="shared" si="701"/>
        <v>44376</v>
      </c>
      <c r="CS552">
        <f t="shared" si="702"/>
        <v>54</v>
      </c>
      <c r="CT552">
        <f t="shared" si="703"/>
        <v>8</v>
      </c>
      <c r="CU552">
        <f t="shared" si="704"/>
        <v>170</v>
      </c>
    </row>
    <row r="553" spans="1:99"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I553" s="178">
        <f t="shared" si="691"/>
        <v>44377</v>
      </c>
      <c r="CJ553">
        <f t="shared" si="692"/>
        <v>2</v>
      </c>
      <c r="CK553">
        <f t="shared" si="693"/>
        <v>2</v>
      </c>
      <c r="CL553" s="178">
        <f t="shared" si="694"/>
        <v>44377</v>
      </c>
      <c r="CM553">
        <f t="shared" si="695"/>
        <v>1</v>
      </c>
      <c r="CN553" s="1">
        <f t="shared" si="650"/>
        <v>44377</v>
      </c>
      <c r="CO553" s="281">
        <f t="shared" si="651"/>
        <v>2</v>
      </c>
      <c r="CP553" s="1">
        <f t="shared" si="652"/>
        <v>44377</v>
      </c>
      <c r="CQ553" s="282">
        <f t="shared" si="653"/>
        <v>1</v>
      </c>
      <c r="CR553" s="178">
        <f t="shared" si="701"/>
        <v>44377</v>
      </c>
      <c r="CS553">
        <f t="shared" si="702"/>
        <v>56</v>
      </c>
      <c r="CT553">
        <f t="shared" si="703"/>
        <v>5</v>
      </c>
      <c r="CU553">
        <f t="shared" si="704"/>
        <v>110</v>
      </c>
    </row>
    <row r="554" spans="1:99"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I554" s="178">
        <f t="shared" si="691"/>
        <v>44378</v>
      </c>
      <c r="CJ554">
        <f t="shared" si="692"/>
        <v>4</v>
      </c>
      <c r="CK554">
        <f t="shared" si="693"/>
        <v>1</v>
      </c>
      <c r="CL554" s="178">
        <f t="shared" si="694"/>
        <v>44378</v>
      </c>
      <c r="CM554">
        <f t="shared" si="695"/>
        <v>0</v>
      </c>
      <c r="CN554" s="1">
        <f t="shared" si="650"/>
        <v>44378</v>
      </c>
      <c r="CO554" s="281">
        <f t="shared" si="651"/>
        <v>4</v>
      </c>
      <c r="CP554" s="1">
        <f t="shared" si="652"/>
        <v>44378</v>
      </c>
      <c r="CQ554" s="282">
        <f t="shared" si="653"/>
        <v>0</v>
      </c>
      <c r="CR554" s="178">
        <f t="shared" si="701"/>
        <v>44378</v>
      </c>
      <c r="CS554">
        <f t="shared" si="702"/>
        <v>49</v>
      </c>
      <c r="CT554">
        <f t="shared" si="703"/>
        <v>13</v>
      </c>
      <c r="CU554">
        <f t="shared" si="704"/>
        <v>110</v>
      </c>
    </row>
    <row r="555" spans="1:99"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I555" s="178">
        <f t="shared" si="691"/>
        <v>44379</v>
      </c>
      <c r="CJ555">
        <f t="shared" si="692"/>
        <v>11</v>
      </c>
      <c r="CK555">
        <f t="shared" si="693"/>
        <v>2</v>
      </c>
      <c r="CL555" s="178">
        <f t="shared" si="694"/>
        <v>44379</v>
      </c>
      <c r="CM555">
        <f t="shared" si="695"/>
        <v>0</v>
      </c>
      <c r="CN555" s="1">
        <f t="shared" si="650"/>
        <v>44379</v>
      </c>
      <c r="CO555" s="281">
        <f t="shared" si="651"/>
        <v>11</v>
      </c>
      <c r="CP555" s="1">
        <f t="shared" si="652"/>
        <v>44379</v>
      </c>
      <c r="CQ555" s="282">
        <f t="shared" si="653"/>
        <v>0</v>
      </c>
      <c r="CR555" s="178">
        <f t="shared" si="701"/>
        <v>44379</v>
      </c>
      <c r="CS555">
        <f t="shared" si="702"/>
        <v>58</v>
      </c>
      <c r="CT555">
        <f t="shared" si="703"/>
        <v>15</v>
      </c>
      <c r="CU555">
        <f t="shared" si="704"/>
        <v>41</v>
      </c>
    </row>
    <row r="556" spans="1:99"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I556" s="178">
        <f t="shared" si="691"/>
        <v>44380</v>
      </c>
      <c r="CJ556">
        <f t="shared" si="692"/>
        <v>1</v>
      </c>
      <c r="CK556">
        <f t="shared" si="693"/>
        <v>1</v>
      </c>
      <c r="CL556" s="178">
        <f t="shared" si="694"/>
        <v>44380</v>
      </c>
      <c r="CM556">
        <f t="shared" si="695"/>
        <v>0</v>
      </c>
      <c r="CN556" s="1">
        <f t="shared" si="650"/>
        <v>44380</v>
      </c>
      <c r="CO556" s="281">
        <f t="shared" si="651"/>
        <v>1</v>
      </c>
      <c r="CP556" s="1">
        <f t="shared" si="652"/>
        <v>44380</v>
      </c>
      <c r="CQ556" s="282">
        <f t="shared" si="653"/>
        <v>0</v>
      </c>
      <c r="CR556" s="178">
        <f t="shared" si="701"/>
        <v>44380</v>
      </c>
      <c r="CS556">
        <f t="shared" si="702"/>
        <v>80</v>
      </c>
      <c r="CT556">
        <f t="shared" si="703"/>
        <v>10</v>
      </c>
      <c r="CU556">
        <f t="shared" si="704"/>
        <v>204</v>
      </c>
    </row>
    <row r="557" spans="1:99"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I557" s="178">
        <f t="shared" si="691"/>
        <v>44381</v>
      </c>
      <c r="CJ557">
        <f t="shared" si="692"/>
        <v>3</v>
      </c>
      <c r="CK557">
        <f t="shared" si="693"/>
        <v>3</v>
      </c>
      <c r="CL557" s="178">
        <f t="shared" si="694"/>
        <v>44381</v>
      </c>
      <c r="CM557">
        <f t="shared" si="695"/>
        <v>0</v>
      </c>
      <c r="CN557" s="1">
        <f t="shared" si="650"/>
        <v>44381</v>
      </c>
      <c r="CO557" s="281">
        <f t="shared" si="651"/>
        <v>3</v>
      </c>
      <c r="CP557" s="1">
        <f t="shared" si="652"/>
        <v>44381</v>
      </c>
      <c r="CQ557" s="282">
        <f t="shared" si="653"/>
        <v>0</v>
      </c>
      <c r="CR557" s="178">
        <f t="shared" si="701"/>
        <v>44381</v>
      </c>
      <c r="CS557">
        <f t="shared" si="702"/>
        <v>39</v>
      </c>
      <c r="CT557">
        <f t="shared" si="703"/>
        <v>2</v>
      </c>
      <c r="CU557">
        <f t="shared" si="704"/>
        <v>317</v>
      </c>
    </row>
    <row r="558" spans="1:99"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I558" s="178">
        <f t="shared" si="691"/>
        <v>44382</v>
      </c>
      <c r="CJ558">
        <f t="shared" si="692"/>
        <v>1</v>
      </c>
      <c r="CK558">
        <f t="shared" si="693"/>
        <v>1</v>
      </c>
      <c r="CL558" s="178">
        <f t="shared" si="694"/>
        <v>44382</v>
      </c>
      <c r="CM558">
        <f t="shared" si="695"/>
        <v>1</v>
      </c>
      <c r="CN558" s="1">
        <f t="shared" si="650"/>
        <v>44382</v>
      </c>
      <c r="CO558" s="281">
        <f t="shared" si="651"/>
        <v>1</v>
      </c>
      <c r="CP558" s="1">
        <f t="shared" si="652"/>
        <v>44382</v>
      </c>
      <c r="CQ558" s="282">
        <f t="shared" si="653"/>
        <v>1</v>
      </c>
      <c r="CR558" s="178">
        <f t="shared" si="701"/>
        <v>44382</v>
      </c>
      <c r="CS558">
        <f t="shared" si="702"/>
        <v>31</v>
      </c>
      <c r="CT558">
        <f t="shared" si="703"/>
        <v>0</v>
      </c>
      <c r="CU558">
        <f t="shared" si="704"/>
        <v>140</v>
      </c>
    </row>
    <row r="559" spans="1:99"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I559" s="178">
        <f t="shared" si="691"/>
        <v>44383</v>
      </c>
      <c r="CJ559">
        <f t="shared" si="692"/>
        <v>1</v>
      </c>
      <c r="CK559">
        <f t="shared" si="693"/>
        <v>4</v>
      </c>
      <c r="CL559" s="178">
        <f t="shared" si="694"/>
        <v>44383</v>
      </c>
      <c r="CM559">
        <f t="shared" si="695"/>
        <v>0</v>
      </c>
      <c r="CN559" s="1">
        <f t="shared" si="650"/>
        <v>44383</v>
      </c>
      <c r="CO559" s="281">
        <f t="shared" si="651"/>
        <v>1</v>
      </c>
      <c r="CP559" s="1">
        <f t="shared" si="652"/>
        <v>44383</v>
      </c>
      <c r="CQ559" s="282">
        <f t="shared" si="653"/>
        <v>0</v>
      </c>
      <c r="CR559" s="178">
        <f t="shared" si="701"/>
        <v>44383</v>
      </c>
      <c r="CS559">
        <f t="shared" si="702"/>
        <v>27</v>
      </c>
      <c r="CT559">
        <f t="shared" si="703"/>
        <v>18</v>
      </c>
      <c r="CU559">
        <f t="shared" si="704"/>
        <v>172</v>
      </c>
    </row>
    <row r="560" spans="1:99"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I560" s="178">
        <f t="shared" si="691"/>
        <v>44384</v>
      </c>
      <c r="CJ560">
        <f t="shared" si="692"/>
        <v>1</v>
      </c>
      <c r="CK560">
        <f t="shared" si="693"/>
        <v>1</v>
      </c>
      <c r="CL560" s="178">
        <f t="shared" si="694"/>
        <v>44384</v>
      </c>
      <c r="CM560">
        <f t="shared" si="695"/>
        <v>0</v>
      </c>
      <c r="CN560" s="1">
        <f t="shared" si="650"/>
        <v>44384</v>
      </c>
      <c r="CO560" s="281">
        <f t="shared" si="651"/>
        <v>1</v>
      </c>
      <c r="CP560" s="1">
        <f t="shared" si="652"/>
        <v>44384</v>
      </c>
      <c r="CQ560" s="282">
        <f t="shared" si="653"/>
        <v>0</v>
      </c>
      <c r="CR560" s="178">
        <f t="shared" si="701"/>
        <v>44384</v>
      </c>
      <c r="CS560">
        <f t="shared" si="702"/>
        <v>40</v>
      </c>
      <c r="CT560">
        <f t="shared" si="703"/>
        <v>9</v>
      </c>
      <c r="CU560">
        <f t="shared" si="704"/>
        <v>97</v>
      </c>
    </row>
    <row r="561" spans="1:99"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I561" s="178">
        <f t="shared" si="691"/>
        <v>44385</v>
      </c>
      <c r="CJ561">
        <f t="shared" si="692"/>
        <v>3</v>
      </c>
      <c r="CK561">
        <f t="shared" si="693"/>
        <v>5</v>
      </c>
      <c r="CL561" s="178">
        <f t="shared" si="694"/>
        <v>44385</v>
      </c>
      <c r="CM561">
        <f t="shared" si="695"/>
        <v>0</v>
      </c>
      <c r="CN561" s="1">
        <f t="shared" si="650"/>
        <v>44385</v>
      </c>
      <c r="CO561" s="281">
        <f t="shared" si="651"/>
        <v>3</v>
      </c>
      <c r="CP561" s="1">
        <f t="shared" si="652"/>
        <v>44385</v>
      </c>
      <c r="CQ561" s="282">
        <f t="shared" si="653"/>
        <v>0</v>
      </c>
      <c r="CR561" s="178">
        <f t="shared" si="701"/>
        <v>44385</v>
      </c>
      <c r="CS561">
        <f t="shared" si="702"/>
        <v>21</v>
      </c>
      <c r="CT561">
        <f t="shared" si="703"/>
        <v>3</v>
      </c>
      <c r="CU561">
        <f t="shared" si="704"/>
        <v>179</v>
      </c>
    </row>
    <row r="562" spans="1:99"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I562" s="178">
        <f t="shared" si="691"/>
        <v>44386</v>
      </c>
      <c r="CJ562">
        <f t="shared" si="692"/>
        <v>1</v>
      </c>
      <c r="CK562">
        <f t="shared" si="693"/>
        <v>0</v>
      </c>
      <c r="CL562" s="178">
        <f t="shared" si="694"/>
        <v>44386</v>
      </c>
      <c r="CM562">
        <f t="shared" si="695"/>
        <v>0</v>
      </c>
      <c r="CN562" s="1">
        <f t="shared" si="650"/>
        <v>44386</v>
      </c>
      <c r="CO562" s="281">
        <f t="shared" si="651"/>
        <v>1</v>
      </c>
      <c r="CP562" s="1">
        <f t="shared" si="652"/>
        <v>44386</v>
      </c>
      <c r="CQ562" s="282">
        <f t="shared" si="653"/>
        <v>0</v>
      </c>
      <c r="CR562" s="178">
        <f t="shared" si="701"/>
        <v>44386</v>
      </c>
      <c r="CS562">
        <f t="shared" si="702"/>
        <v>36</v>
      </c>
      <c r="CT562">
        <f t="shared" si="703"/>
        <v>12</v>
      </c>
      <c r="CU562">
        <f t="shared" si="704"/>
        <v>80</v>
      </c>
    </row>
    <row r="563" spans="1:99"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I563" s="178">
        <f t="shared" si="691"/>
        <v>44387</v>
      </c>
      <c r="CJ563">
        <f t="shared" si="692"/>
        <v>1</v>
      </c>
      <c r="CK563">
        <f t="shared" si="693"/>
        <v>4</v>
      </c>
      <c r="CL563" s="178">
        <f t="shared" si="694"/>
        <v>44387</v>
      </c>
      <c r="CM563">
        <f t="shared" si="695"/>
        <v>0</v>
      </c>
      <c r="CN563" s="1">
        <f t="shared" si="650"/>
        <v>44387</v>
      </c>
      <c r="CO563" s="281">
        <f t="shared" si="651"/>
        <v>1</v>
      </c>
      <c r="CP563" s="1">
        <f t="shared" si="652"/>
        <v>44387</v>
      </c>
      <c r="CQ563" s="282">
        <f t="shared" si="653"/>
        <v>0</v>
      </c>
      <c r="CR563" s="178">
        <f t="shared" si="701"/>
        <v>44387</v>
      </c>
      <c r="CS563">
        <f t="shared" si="702"/>
        <v>33</v>
      </c>
      <c r="CT563">
        <f t="shared" si="703"/>
        <v>6</v>
      </c>
      <c r="CU563">
        <f t="shared" si="704"/>
        <v>162</v>
      </c>
    </row>
    <row r="564" spans="1:99"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I564" s="178">
        <f t="shared" si="691"/>
        <v>44388</v>
      </c>
      <c r="CJ564">
        <f t="shared" si="692"/>
        <v>1</v>
      </c>
      <c r="CK564">
        <f t="shared" si="693"/>
        <v>3</v>
      </c>
      <c r="CL564" s="178">
        <f t="shared" si="694"/>
        <v>44388</v>
      </c>
      <c r="CM564">
        <f t="shared" si="695"/>
        <v>0</v>
      </c>
      <c r="CN564" s="1">
        <f t="shared" si="650"/>
        <v>44388</v>
      </c>
      <c r="CO564" s="281">
        <f t="shared" si="651"/>
        <v>1</v>
      </c>
      <c r="CP564" s="1">
        <f t="shared" si="652"/>
        <v>44388</v>
      </c>
      <c r="CQ564" s="282">
        <f t="shared" si="653"/>
        <v>0</v>
      </c>
      <c r="CR564" s="178">
        <f t="shared" si="701"/>
        <v>44388</v>
      </c>
      <c r="CS564">
        <f t="shared" si="702"/>
        <v>31</v>
      </c>
      <c r="CT564">
        <f t="shared" si="703"/>
        <v>4</v>
      </c>
      <c r="CU564">
        <f t="shared" si="704"/>
        <v>104</v>
      </c>
    </row>
    <row r="565" spans="1:99"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I565" s="178">
        <f t="shared" si="691"/>
        <v>44389</v>
      </c>
      <c r="CJ565">
        <f t="shared" si="692"/>
        <v>0</v>
      </c>
      <c r="CK565">
        <f t="shared" si="693"/>
        <v>7</v>
      </c>
      <c r="CL565" s="178">
        <f t="shared" si="694"/>
        <v>44389</v>
      </c>
      <c r="CM565">
        <f t="shared" si="695"/>
        <v>0</v>
      </c>
      <c r="CN565" s="1">
        <f t="shared" si="650"/>
        <v>44389</v>
      </c>
      <c r="CO565" s="281">
        <f t="shared" si="651"/>
        <v>0</v>
      </c>
      <c r="CP565" s="1">
        <f t="shared" si="652"/>
        <v>44389</v>
      </c>
      <c r="CQ565" s="282">
        <f t="shared" si="653"/>
        <v>0</v>
      </c>
      <c r="CR565" s="178">
        <f t="shared" si="701"/>
        <v>44389</v>
      </c>
      <c r="CS565">
        <f t="shared" si="702"/>
        <v>24</v>
      </c>
      <c r="CT565">
        <f t="shared" si="703"/>
        <v>1</v>
      </c>
      <c r="CU565">
        <f t="shared" si="704"/>
        <v>48</v>
      </c>
    </row>
    <row r="566" spans="1:99"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I566" s="178">
        <f t="shared" si="691"/>
        <v>44390</v>
      </c>
      <c r="CJ566">
        <f t="shared" si="692"/>
        <v>1</v>
      </c>
      <c r="CK566">
        <f t="shared" si="693"/>
        <v>3</v>
      </c>
      <c r="CL566" s="178">
        <f t="shared" si="694"/>
        <v>44390</v>
      </c>
      <c r="CM566">
        <f t="shared" si="695"/>
        <v>0</v>
      </c>
      <c r="CN566" s="1">
        <f t="shared" si="650"/>
        <v>44390</v>
      </c>
      <c r="CO566" s="281">
        <f t="shared" si="651"/>
        <v>1</v>
      </c>
      <c r="CP566" s="1">
        <f t="shared" si="652"/>
        <v>44390</v>
      </c>
      <c r="CQ566" s="282">
        <f t="shared" si="653"/>
        <v>0</v>
      </c>
      <c r="CR566" s="178">
        <f t="shared" si="701"/>
        <v>44390</v>
      </c>
      <c r="CS566">
        <f t="shared" si="702"/>
        <v>29</v>
      </c>
      <c r="CT566">
        <f t="shared" si="703"/>
        <v>6</v>
      </c>
      <c r="CU566">
        <f t="shared" si="704"/>
        <v>51</v>
      </c>
    </row>
    <row r="567" spans="1:99"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I567" s="178">
        <f t="shared" si="691"/>
        <v>44391</v>
      </c>
      <c r="CJ567">
        <f t="shared" si="692"/>
        <v>3</v>
      </c>
      <c r="CK567">
        <f t="shared" si="693"/>
        <v>4</v>
      </c>
      <c r="CL567" s="178">
        <f t="shared" si="694"/>
        <v>44391</v>
      </c>
      <c r="CM567">
        <f t="shared" si="695"/>
        <v>0</v>
      </c>
      <c r="CN567" s="1">
        <f t="shared" si="650"/>
        <v>44391</v>
      </c>
      <c r="CO567" s="281">
        <f t="shared" si="651"/>
        <v>3</v>
      </c>
      <c r="CP567" s="1">
        <f t="shared" si="652"/>
        <v>44391</v>
      </c>
      <c r="CQ567" s="282">
        <f t="shared" si="653"/>
        <v>0</v>
      </c>
      <c r="CR567" s="178">
        <f t="shared" si="701"/>
        <v>44391</v>
      </c>
      <c r="CS567">
        <f t="shared" si="702"/>
        <v>26</v>
      </c>
      <c r="CT567">
        <f t="shared" si="703"/>
        <v>6</v>
      </c>
      <c r="CU567">
        <f t="shared" si="704"/>
        <v>63</v>
      </c>
    </row>
    <row r="568" spans="1:99"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I568" s="178">
        <f t="shared" si="691"/>
        <v>44392</v>
      </c>
      <c r="CJ568">
        <f t="shared" si="692"/>
        <v>0</v>
      </c>
      <c r="CK568">
        <f t="shared" si="693"/>
        <v>6</v>
      </c>
      <c r="CL568" s="178">
        <f t="shared" si="694"/>
        <v>44392</v>
      </c>
      <c r="CM568">
        <f t="shared" si="695"/>
        <v>0</v>
      </c>
      <c r="CN568" s="1">
        <f t="shared" si="650"/>
        <v>44392</v>
      </c>
      <c r="CO568" s="281">
        <f t="shared" si="651"/>
        <v>0</v>
      </c>
      <c r="CP568" s="1">
        <f t="shared" si="652"/>
        <v>44392</v>
      </c>
      <c r="CQ568" s="282">
        <f t="shared" si="653"/>
        <v>0</v>
      </c>
      <c r="CR568" s="178">
        <f t="shared" si="701"/>
        <v>44392</v>
      </c>
      <c r="CS568">
        <f t="shared" si="702"/>
        <v>18</v>
      </c>
      <c r="CT568">
        <f t="shared" si="703"/>
        <v>6</v>
      </c>
      <c r="CU568">
        <f t="shared" si="704"/>
        <v>119</v>
      </c>
    </row>
    <row r="569" spans="1:99"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I569" s="178">
        <f t="shared" si="691"/>
        <v>44393</v>
      </c>
      <c r="CJ569">
        <f t="shared" si="692"/>
        <v>1</v>
      </c>
      <c r="CK569">
        <f t="shared" si="693"/>
        <v>2</v>
      </c>
      <c r="CL569" s="178">
        <f t="shared" si="694"/>
        <v>44393</v>
      </c>
      <c r="CM569">
        <f t="shared" si="695"/>
        <v>0</v>
      </c>
      <c r="CN569" s="1">
        <f t="shared" si="650"/>
        <v>44393</v>
      </c>
      <c r="CO569" s="281">
        <f t="shared" si="651"/>
        <v>1</v>
      </c>
      <c r="CP569" s="1">
        <f t="shared" si="652"/>
        <v>44393</v>
      </c>
      <c r="CQ569" s="282">
        <f t="shared" si="653"/>
        <v>0</v>
      </c>
      <c r="CR569" s="178">
        <f t="shared" si="701"/>
        <v>44393</v>
      </c>
      <c r="CS569">
        <f t="shared" si="702"/>
        <v>32</v>
      </c>
      <c r="CT569">
        <f t="shared" si="703"/>
        <v>4</v>
      </c>
      <c r="CU569">
        <f t="shared" si="704"/>
        <v>48</v>
      </c>
    </row>
    <row r="570" spans="1:99"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I570" s="178">
        <f t="shared" si="691"/>
        <v>44394</v>
      </c>
      <c r="CJ570">
        <f t="shared" si="692"/>
        <v>0</v>
      </c>
      <c r="CK570">
        <f t="shared" si="693"/>
        <v>5</v>
      </c>
      <c r="CL570" s="178">
        <f t="shared" si="694"/>
        <v>44394</v>
      </c>
      <c r="CM570">
        <f t="shared" si="695"/>
        <v>0</v>
      </c>
      <c r="CN570" s="1">
        <f t="shared" si="650"/>
        <v>44394</v>
      </c>
      <c r="CO570" s="281">
        <f t="shared" si="651"/>
        <v>0</v>
      </c>
      <c r="CP570" s="1">
        <f t="shared" si="652"/>
        <v>44394</v>
      </c>
      <c r="CQ570" s="282">
        <f t="shared" si="653"/>
        <v>0</v>
      </c>
      <c r="CR570" s="178">
        <f t="shared" si="701"/>
        <v>44394</v>
      </c>
      <c r="CS570">
        <f t="shared" si="702"/>
        <v>12</v>
      </c>
      <c r="CT570">
        <f t="shared" si="703"/>
        <v>1</v>
      </c>
      <c r="CU570">
        <f t="shared" si="704"/>
        <v>76</v>
      </c>
    </row>
    <row r="571" spans="1:99"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I571" s="178">
        <f t="shared" si="691"/>
        <v>44395</v>
      </c>
      <c r="CJ571">
        <f t="shared" si="692"/>
        <v>2</v>
      </c>
      <c r="CK571">
        <f t="shared" si="693"/>
        <v>0</v>
      </c>
      <c r="CL571" s="178">
        <f t="shared" si="694"/>
        <v>44395</v>
      </c>
      <c r="CM571">
        <f t="shared" si="695"/>
        <v>0</v>
      </c>
      <c r="CN571" s="1">
        <f t="shared" si="650"/>
        <v>44395</v>
      </c>
      <c r="CO571" s="281">
        <f t="shared" si="651"/>
        <v>2</v>
      </c>
      <c r="CP571" s="1">
        <f t="shared" si="652"/>
        <v>44395</v>
      </c>
      <c r="CQ571" s="282">
        <f t="shared" si="653"/>
        <v>0</v>
      </c>
      <c r="CR571" s="178">
        <f t="shared" si="701"/>
        <v>44395</v>
      </c>
      <c r="CS571">
        <f t="shared" si="702"/>
        <v>18</v>
      </c>
      <c r="CT571">
        <f t="shared" si="703"/>
        <v>4</v>
      </c>
      <c r="CU571">
        <f t="shared" si="704"/>
        <v>36</v>
      </c>
    </row>
    <row r="572" spans="1:99"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I572" s="178">
        <f t="shared" si="691"/>
        <v>44396</v>
      </c>
      <c r="CJ572">
        <f t="shared" si="692"/>
        <v>0</v>
      </c>
      <c r="CK572">
        <f t="shared" si="693"/>
        <v>4</v>
      </c>
      <c r="CL572" s="178">
        <f t="shared" si="694"/>
        <v>44396</v>
      </c>
      <c r="CM572">
        <f t="shared" si="695"/>
        <v>0</v>
      </c>
      <c r="CN572" s="1">
        <f t="shared" si="650"/>
        <v>44396</v>
      </c>
      <c r="CO572" s="281">
        <f t="shared" si="651"/>
        <v>0</v>
      </c>
      <c r="CP572" s="1">
        <f t="shared" si="652"/>
        <v>44396</v>
      </c>
      <c r="CQ572" s="282">
        <f t="shared" si="653"/>
        <v>0</v>
      </c>
      <c r="CR572" s="178">
        <f t="shared" si="701"/>
        <v>44396</v>
      </c>
      <c r="CS572">
        <f t="shared" si="702"/>
        <v>21</v>
      </c>
      <c r="CT572">
        <f t="shared" si="703"/>
        <v>1</v>
      </c>
      <c r="CU572">
        <f t="shared" si="704"/>
        <v>25</v>
      </c>
    </row>
    <row r="573" spans="1:99"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I573" s="178">
        <f t="shared" si="691"/>
        <v>44397</v>
      </c>
      <c r="CJ573">
        <f t="shared" si="692"/>
        <v>7</v>
      </c>
      <c r="CK573">
        <f t="shared" si="693"/>
        <v>2</v>
      </c>
      <c r="CL573" s="178">
        <f t="shared" si="694"/>
        <v>44397</v>
      </c>
      <c r="CM573">
        <f t="shared" si="695"/>
        <v>0</v>
      </c>
      <c r="CN573" s="1">
        <f t="shared" ref="CN573:CN636" si="762">+Z573</f>
        <v>44397</v>
      </c>
      <c r="CO573" s="281">
        <f t="shared" ref="CO573:CO636" si="763">+AD573</f>
        <v>7</v>
      </c>
      <c r="CP573" s="1">
        <f t="shared" ref="CP573:CP636" si="764">+Z573</f>
        <v>44397</v>
      </c>
      <c r="CQ573" s="282">
        <f t="shared" ref="CQ573:CQ636" si="765">+AI573</f>
        <v>0</v>
      </c>
      <c r="CR573" s="178">
        <f t="shared" si="701"/>
        <v>44397</v>
      </c>
      <c r="CS573">
        <f t="shared" si="702"/>
        <v>24</v>
      </c>
      <c r="CT573">
        <f t="shared" si="703"/>
        <v>4</v>
      </c>
      <c r="CU573">
        <f t="shared" si="704"/>
        <v>80</v>
      </c>
    </row>
    <row r="574" spans="1:99"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I574" s="178">
        <f t="shared" si="691"/>
        <v>44398</v>
      </c>
      <c r="CJ574">
        <f t="shared" si="692"/>
        <v>5</v>
      </c>
      <c r="CK574">
        <f t="shared" si="693"/>
        <v>0</v>
      </c>
      <c r="CL574" s="178">
        <f t="shared" si="694"/>
        <v>44398</v>
      </c>
      <c r="CM574">
        <f t="shared" si="695"/>
        <v>0</v>
      </c>
      <c r="CN574" s="1">
        <f t="shared" si="762"/>
        <v>44398</v>
      </c>
      <c r="CO574" s="281">
        <f t="shared" si="763"/>
        <v>5</v>
      </c>
      <c r="CP574" s="1">
        <f t="shared" si="764"/>
        <v>44398</v>
      </c>
      <c r="CQ574" s="282">
        <f t="shared" si="765"/>
        <v>0</v>
      </c>
      <c r="CR574" s="178">
        <f t="shared" si="701"/>
        <v>44398</v>
      </c>
      <c r="CS574">
        <f t="shared" si="702"/>
        <v>25</v>
      </c>
      <c r="CT574">
        <f t="shared" si="703"/>
        <v>5</v>
      </c>
      <c r="CU574">
        <f t="shared" si="704"/>
        <v>34</v>
      </c>
    </row>
    <row r="575" spans="1:99"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I575" s="178">
        <f t="shared" si="691"/>
        <v>44399</v>
      </c>
      <c r="CJ575">
        <f t="shared" si="692"/>
        <v>1</v>
      </c>
      <c r="CK575">
        <f t="shared" si="693"/>
        <v>2</v>
      </c>
      <c r="CL575" s="178">
        <f t="shared" si="694"/>
        <v>44399</v>
      </c>
      <c r="CM575">
        <f t="shared" si="695"/>
        <v>0</v>
      </c>
      <c r="CN575" s="1">
        <f t="shared" si="762"/>
        <v>44399</v>
      </c>
      <c r="CO575" s="281">
        <f t="shared" si="763"/>
        <v>1</v>
      </c>
      <c r="CP575" s="1">
        <f t="shared" si="764"/>
        <v>44399</v>
      </c>
      <c r="CQ575" s="282">
        <f t="shared" si="765"/>
        <v>0</v>
      </c>
      <c r="CR575" s="178">
        <f t="shared" si="701"/>
        <v>44399</v>
      </c>
      <c r="CS575">
        <f t="shared" si="702"/>
        <v>33</v>
      </c>
      <c r="CT575">
        <f t="shared" si="703"/>
        <v>4</v>
      </c>
      <c r="CU575">
        <f t="shared" si="704"/>
        <v>74</v>
      </c>
    </row>
    <row r="576" spans="1:99"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I576" s="178">
        <f t="shared" si="691"/>
        <v>44400</v>
      </c>
      <c r="CJ576">
        <f t="shared" si="692"/>
        <v>2</v>
      </c>
      <c r="CK576">
        <f t="shared" si="693"/>
        <v>3</v>
      </c>
      <c r="CL576" s="178">
        <f t="shared" si="694"/>
        <v>44400</v>
      </c>
      <c r="CM576">
        <f t="shared" si="695"/>
        <v>0</v>
      </c>
      <c r="CN576" s="1">
        <f t="shared" si="762"/>
        <v>44400</v>
      </c>
      <c r="CO576" s="281">
        <f t="shared" si="763"/>
        <v>2</v>
      </c>
      <c r="CP576" s="1">
        <f t="shared" si="764"/>
        <v>44400</v>
      </c>
      <c r="CQ576" s="282">
        <f t="shared" si="765"/>
        <v>0</v>
      </c>
      <c r="CR576" s="178">
        <f t="shared" si="701"/>
        <v>44400</v>
      </c>
      <c r="CS576">
        <f t="shared" si="702"/>
        <v>24</v>
      </c>
      <c r="CT576">
        <f t="shared" si="703"/>
        <v>2</v>
      </c>
      <c r="CU576">
        <f t="shared" si="704"/>
        <v>45</v>
      </c>
    </row>
    <row r="577" spans="1:99"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I577" s="178">
        <f t="shared" si="691"/>
        <v>44401</v>
      </c>
      <c r="CJ577">
        <f t="shared" si="692"/>
        <v>2</v>
      </c>
      <c r="CK577">
        <f t="shared" si="693"/>
        <v>3</v>
      </c>
      <c r="CL577" s="178">
        <f t="shared" si="694"/>
        <v>44401</v>
      </c>
      <c r="CM577">
        <f t="shared" si="695"/>
        <v>0</v>
      </c>
      <c r="CN577" s="1">
        <f t="shared" si="762"/>
        <v>44401</v>
      </c>
      <c r="CO577" s="281">
        <f t="shared" si="763"/>
        <v>2</v>
      </c>
      <c r="CP577" s="1">
        <f t="shared" si="764"/>
        <v>44401</v>
      </c>
      <c r="CQ577" s="282">
        <f t="shared" si="765"/>
        <v>0</v>
      </c>
      <c r="CR577" s="178">
        <f t="shared" si="701"/>
        <v>44401</v>
      </c>
      <c r="CS577">
        <f t="shared" si="702"/>
        <v>23</v>
      </c>
      <c r="CT577">
        <f t="shared" si="703"/>
        <v>2</v>
      </c>
      <c r="CU577">
        <f t="shared" si="704"/>
        <v>42</v>
      </c>
    </row>
    <row r="578" spans="1:99"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I578" s="178">
        <f t="shared" si="691"/>
        <v>44402</v>
      </c>
      <c r="CJ578">
        <f t="shared" si="692"/>
        <v>3</v>
      </c>
      <c r="CK578">
        <f t="shared" si="693"/>
        <v>2</v>
      </c>
      <c r="CL578" s="178">
        <f t="shared" si="694"/>
        <v>44402</v>
      </c>
      <c r="CM578">
        <f t="shared" si="695"/>
        <v>0</v>
      </c>
      <c r="CN578" s="1">
        <f t="shared" si="762"/>
        <v>44402</v>
      </c>
      <c r="CO578" s="281">
        <f t="shared" si="763"/>
        <v>3</v>
      </c>
      <c r="CP578" s="1">
        <f t="shared" si="764"/>
        <v>44402</v>
      </c>
      <c r="CQ578" s="282">
        <f t="shared" si="765"/>
        <v>0</v>
      </c>
      <c r="CR578" s="178">
        <f t="shared" si="701"/>
        <v>44402</v>
      </c>
      <c r="CS578">
        <f t="shared" si="702"/>
        <v>13</v>
      </c>
      <c r="CT578">
        <f t="shared" si="703"/>
        <v>0</v>
      </c>
      <c r="CU578">
        <f t="shared" si="704"/>
        <v>12</v>
      </c>
    </row>
    <row r="579" spans="1:99"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I579" s="178">
        <f t="shared" si="691"/>
        <v>44403</v>
      </c>
      <c r="CJ579">
        <f t="shared" si="692"/>
        <v>0</v>
      </c>
      <c r="CK579">
        <f t="shared" si="693"/>
        <v>3</v>
      </c>
      <c r="CL579" s="178">
        <f t="shared" si="694"/>
        <v>44403</v>
      </c>
      <c r="CM579">
        <f t="shared" si="695"/>
        <v>0</v>
      </c>
      <c r="CN579" s="1">
        <f t="shared" si="762"/>
        <v>44403</v>
      </c>
      <c r="CO579" s="281">
        <f t="shared" si="763"/>
        <v>0</v>
      </c>
      <c r="CP579" s="1">
        <f t="shared" si="764"/>
        <v>44403</v>
      </c>
      <c r="CQ579" s="282">
        <f t="shared" si="765"/>
        <v>0</v>
      </c>
      <c r="CR579" s="178">
        <f t="shared" si="701"/>
        <v>44403</v>
      </c>
      <c r="CS579">
        <f t="shared" si="702"/>
        <v>11</v>
      </c>
      <c r="CT579">
        <f t="shared" si="703"/>
        <v>0</v>
      </c>
      <c r="CU579">
        <f t="shared" si="704"/>
        <v>27</v>
      </c>
    </row>
    <row r="580" spans="1:99"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I580" s="178">
        <f t="shared" si="691"/>
        <v>44404</v>
      </c>
      <c r="CJ580">
        <f t="shared" si="692"/>
        <v>1</v>
      </c>
      <c r="CK580">
        <f t="shared" si="693"/>
        <v>4</v>
      </c>
      <c r="CL580" s="178">
        <f t="shared" si="694"/>
        <v>44404</v>
      </c>
      <c r="CM580">
        <f t="shared" si="695"/>
        <v>0</v>
      </c>
      <c r="CN580" s="1">
        <f t="shared" si="762"/>
        <v>44404</v>
      </c>
      <c r="CO580" s="281">
        <f t="shared" si="763"/>
        <v>1</v>
      </c>
      <c r="CP580" s="1">
        <f t="shared" si="764"/>
        <v>44404</v>
      </c>
      <c r="CQ580" s="282">
        <f t="shared" si="765"/>
        <v>0</v>
      </c>
      <c r="CR580" s="178">
        <f t="shared" si="701"/>
        <v>44404</v>
      </c>
      <c r="CS580">
        <f t="shared" si="702"/>
        <v>17</v>
      </c>
      <c r="CT580">
        <f t="shared" si="703"/>
        <v>1</v>
      </c>
      <c r="CU580">
        <f t="shared" si="704"/>
        <v>82</v>
      </c>
    </row>
    <row r="581" spans="1:99"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I581" s="178">
        <f t="shared" si="691"/>
        <v>44405</v>
      </c>
      <c r="CJ581">
        <f t="shared" si="692"/>
        <v>1</v>
      </c>
      <c r="CK581">
        <f t="shared" si="693"/>
        <v>2</v>
      </c>
      <c r="CL581" s="178">
        <f t="shared" si="694"/>
        <v>44405</v>
      </c>
      <c r="CM581">
        <f t="shared" si="695"/>
        <v>0</v>
      </c>
      <c r="CN581" s="1">
        <f t="shared" si="762"/>
        <v>44405</v>
      </c>
      <c r="CO581" s="281">
        <f t="shared" si="763"/>
        <v>1</v>
      </c>
      <c r="CP581" s="1">
        <f t="shared" si="764"/>
        <v>44405</v>
      </c>
      <c r="CQ581" s="282">
        <f t="shared" si="765"/>
        <v>0</v>
      </c>
      <c r="CR581" s="178">
        <f t="shared" ref="CR581:CR612" si="775">+A581</f>
        <v>44405</v>
      </c>
      <c r="CS581">
        <f t="shared" ref="CS581:CS612" si="776">+AQ581</f>
        <v>20</v>
      </c>
      <c r="CT581">
        <f t="shared" ref="CT581:CT612" si="777">+AU581</f>
        <v>0</v>
      </c>
      <c r="CU581">
        <f t="shared" ref="CU581:CU612" si="778">+AS581</f>
        <v>22</v>
      </c>
    </row>
    <row r="582" spans="1:99"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I582" s="178">
        <f t="shared" si="691"/>
        <v>44406</v>
      </c>
      <c r="CJ582">
        <f t="shared" si="692"/>
        <v>2</v>
      </c>
      <c r="CK582">
        <f t="shared" si="693"/>
        <v>2</v>
      </c>
      <c r="CL582" s="178">
        <f t="shared" si="694"/>
        <v>44406</v>
      </c>
      <c r="CM582">
        <f t="shared" si="695"/>
        <v>0</v>
      </c>
      <c r="CN582" s="1">
        <f t="shared" si="762"/>
        <v>44406</v>
      </c>
      <c r="CO582" s="281">
        <f t="shared" si="763"/>
        <v>2</v>
      </c>
      <c r="CP582" s="1">
        <f t="shared" si="764"/>
        <v>44406</v>
      </c>
      <c r="CQ582" s="282">
        <f t="shared" si="765"/>
        <v>0</v>
      </c>
      <c r="CR582" s="178">
        <f t="shared" si="775"/>
        <v>44406</v>
      </c>
      <c r="CS582">
        <f t="shared" si="776"/>
        <v>18</v>
      </c>
      <c r="CT582">
        <f t="shared" si="777"/>
        <v>0</v>
      </c>
      <c r="CU582">
        <f t="shared" si="778"/>
        <v>115</v>
      </c>
    </row>
    <row r="583" spans="1:99"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I583" s="178">
        <f t="shared" si="691"/>
        <v>44407</v>
      </c>
      <c r="CJ583">
        <f t="shared" si="692"/>
        <v>2</v>
      </c>
      <c r="CK583">
        <f t="shared" si="693"/>
        <v>3</v>
      </c>
      <c r="CL583" s="178">
        <f t="shared" si="694"/>
        <v>44407</v>
      </c>
      <c r="CM583">
        <f t="shared" si="695"/>
        <v>0</v>
      </c>
      <c r="CN583" s="1">
        <f t="shared" si="762"/>
        <v>44407</v>
      </c>
      <c r="CO583" s="281">
        <f t="shared" si="763"/>
        <v>2</v>
      </c>
      <c r="CP583" s="1">
        <f t="shared" si="764"/>
        <v>44407</v>
      </c>
      <c r="CQ583" s="282">
        <f t="shared" si="765"/>
        <v>0</v>
      </c>
      <c r="CR583" s="178">
        <f t="shared" si="775"/>
        <v>44407</v>
      </c>
      <c r="CS583">
        <f t="shared" si="776"/>
        <v>25</v>
      </c>
      <c r="CT583">
        <f t="shared" si="777"/>
        <v>0</v>
      </c>
      <c r="CU583">
        <f t="shared" si="778"/>
        <v>16</v>
      </c>
    </row>
    <row r="584" spans="1:99"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I584" s="178">
        <f t="shared" si="691"/>
        <v>44408</v>
      </c>
      <c r="CJ584">
        <f t="shared" si="692"/>
        <v>0</v>
      </c>
      <c r="CK584">
        <f t="shared" si="693"/>
        <v>1</v>
      </c>
      <c r="CL584" s="178">
        <f t="shared" si="694"/>
        <v>44408</v>
      </c>
      <c r="CM584">
        <f t="shared" si="695"/>
        <v>0</v>
      </c>
      <c r="CN584" s="1">
        <f t="shared" si="762"/>
        <v>44408</v>
      </c>
      <c r="CO584" s="281">
        <f t="shared" si="763"/>
        <v>0</v>
      </c>
      <c r="CP584" s="1">
        <f t="shared" si="764"/>
        <v>44408</v>
      </c>
      <c r="CQ584" s="282">
        <f t="shared" si="765"/>
        <v>0</v>
      </c>
      <c r="CR584" s="178">
        <f t="shared" si="775"/>
        <v>44408</v>
      </c>
      <c r="CS584">
        <f t="shared" si="776"/>
        <v>12</v>
      </c>
      <c r="CT584">
        <f t="shared" si="777"/>
        <v>0</v>
      </c>
      <c r="CU584">
        <f t="shared" si="778"/>
        <v>39</v>
      </c>
    </row>
    <row r="585" spans="1:99"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I585" s="178">
        <f t="shared" si="691"/>
        <v>44409</v>
      </c>
      <c r="CJ585">
        <f t="shared" si="692"/>
        <v>3</v>
      </c>
      <c r="CK585">
        <f t="shared" si="693"/>
        <v>2</v>
      </c>
      <c r="CL585" s="178">
        <f t="shared" si="694"/>
        <v>44409</v>
      </c>
      <c r="CM585">
        <f t="shared" si="695"/>
        <v>0</v>
      </c>
      <c r="CN585" s="1">
        <f t="shared" si="762"/>
        <v>44409</v>
      </c>
      <c r="CO585" s="281">
        <f t="shared" si="763"/>
        <v>3</v>
      </c>
      <c r="CP585" s="1">
        <f t="shared" si="764"/>
        <v>44409</v>
      </c>
      <c r="CQ585" s="282">
        <f t="shared" si="765"/>
        <v>0</v>
      </c>
      <c r="CR585" s="178">
        <f t="shared" si="775"/>
        <v>44409</v>
      </c>
      <c r="CS585">
        <f t="shared" si="776"/>
        <v>14</v>
      </c>
      <c r="CT585">
        <f t="shared" si="777"/>
        <v>2</v>
      </c>
      <c r="CU585">
        <f t="shared" si="778"/>
        <v>23</v>
      </c>
    </row>
    <row r="586" spans="1:99"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I586" s="178">
        <f t="shared" si="691"/>
        <v>44410</v>
      </c>
      <c r="CJ586">
        <f t="shared" si="692"/>
        <v>3</v>
      </c>
      <c r="CK586">
        <f t="shared" si="693"/>
        <v>0</v>
      </c>
      <c r="CL586" s="178">
        <f t="shared" si="694"/>
        <v>44410</v>
      </c>
      <c r="CM586">
        <f t="shared" si="695"/>
        <v>0</v>
      </c>
      <c r="CN586" s="1">
        <f t="shared" si="762"/>
        <v>44410</v>
      </c>
      <c r="CO586" s="281">
        <f t="shared" si="763"/>
        <v>3</v>
      </c>
      <c r="CP586" s="1">
        <f t="shared" si="764"/>
        <v>44410</v>
      </c>
      <c r="CQ586" s="282">
        <f t="shared" si="765"/>
        <v>0</v>
      </c>
      <c r="CR586" s="178">
        <f t="shared" si="775"/>
        <v>44410</v>
      </c>
      <c r="CS586">
        <f t="shared" si="776"/>
        <v>14</v>
      </c>
      <c r="CT586">
        <f t="shared" si="777"/>
        <v>0</v>
      </c>
      <c r="CU586">
        <f t="shared" si="778"/>
        <v>5</v>
      </c>
    </row>
    <row r="587" spans="1:99"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I587" s="178">
        <f t="shared" si="691"/>
        <v>44411</v>
      </c>
      <c r="CJ587">
        <f t="shared" si="692"/>
        <v>4</v>
      </c>
      <c r="CK587">
        <f t="shared" si="693"/>
        <v>4</v>
      </c>
      <c r="CL587" s="178">
        <f t="shared" si="694"/>
        <v>44411</v>
      </c>
      <c r="CM587">
        <f t="shared" si="695"/>
        <v>0</v>
      </c>
      <c r="CN587" s="1">
        <f t="shared" si="762"/>
        <v>44411</v>
      </c>
      <c r="CO587" s="281">
        <f t="shared" si="763"/>
        <v>4</v>
      </c>
      <c r="CP587" s="1">
        <f t="shared" si="764"/>
        <v>44411</v>
      </c>
      <c r="CQ587" s="282">
        <f t="shared" si="765"/>
        <v>0</v>
      </c>
      <c r="CR587" s="178">
        <f t="shared" si="775"/>
        <v>44411</v>
      </c>
      <c r="CS587">
        <f t="shared" si="776"/>
        <v>19</v>
      </c>
      <c r="CT587">
        <f t="shared" si="777"/>
        <v>2</v>
      </c>
      <c r="CU587">
        <f t="shared" si="778"/>
        <v>45</v>
      </c>
    </row>
    <row r="588" spans="1:99"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I588" s="178">
        <f t="shared" si="691"/>
        <v>44412</v>
      </c>
      <c r="CJ588">
        <f t="shared" si="692"/>
        <v>2</v>
      </c>
      <c r="CK588">
        <f t="shared" si="693"/>
        <v>2</v>
      </c>
      <c r="CL588" s="178">
        <f t="shared" si="694"/>
        <v>44412</v>
      </c>
      <c r="CM588">
        <f t="shared" si="695"/>
        <v>0</v>
      </c>
      <c r="CN588" s="1">
        <f t="shared" si="762"/>
        <v>44412</v>
      </c>
      <c r="CO588" s="281">
        <f t="shared" si="763"/>
        <v>2</v>
      </c>
      <c r="CP588" s="1">
        <f t="shared" si="764"/>
        <v>44412</v>
      </c>
      <c r="CQ588" s="282">
        <f t="shared" si="765"/>
        <v>0</v>
      </c>
      <c r="CR588" s="178">
        <f t="shared" si="775"/>
        <v>44412</v>
      </c>
      <c r="CS588">
        <f t="shared" si="776"/>
        <v>21</v>
      </c>
      <c r="CT588">
        <f t="shared" si="777"/>
        <v>0</v>
      </c>
      <c r="CU588">
        <f t="shared" si="778"/>
        <v>28</v>
      </c>
    </row>
    <row r="589" spans="1:99"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I589" s="178">
        <f t="shared" si="691"/>
        <v>44413</v>
      </c>
      <c r="CJ589">
        <f t="shared" si="692"/>
        <v>6</v>
      </c>
      <c r="CK589">
        <f t="shared" si="693"/>
        <v>0</v>
      </c>
      <c r="CL589" s="178">
        <f t="shared" si="694"/>
        <v>44413</v>
      </c>
      <c r="CM589">
        <f t="shared" si="695"/>
        <v>0</v>
      </c>
      <c r="CN589" s="1">
        <f t="shared" si="762"/>
        <v>44413</v>
      </c>
      <c r="CO589" s="281">
        <f t="shared" si="763"/>
        <v>6</v>
      </c>
      <c r="CP589" s="1">
        <f t="shared" si="764"/>
        <v>44413</v>
      </c>
      <c r="CQ589" s="282">
        <f t="shared" si="765"/>
        <v>0</v>
      </c>
      <c r="CR589" s="178">
        <f t="shared" si="775"/>
        <v>44413</v>
      </c>
      <c r="CS589">
        <f t="shared" si="776"/>
        <v>11</v>
      </c>
      <c r="CT589">
        <f t="shared" si="777"/>
        <v>0</v>
      </c>
      <c r="CU589">
        <f t="shared" si="778"/>
        <v>44</v>
      </c>
    </row>
    <row r="590" spans="1:99"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I590" s="178">
        <f t="shared" si="691"/>
        <v>44414</v>
      </c>
      <c r="CJ590">
        <f t="shared" si="692"/>
        <v>2</v>
      </c>
      <c r="CK590">
        <f t="shared" si="693"/>
        <v>3</v>
      </c>
      <c r="CL590" s="178">
        <f t="shared" si="694"/>
        <v>44414</v>
      </c>
      <c r="CM590">
        <f t="shared" si="695"/>
        <v>0</v>
      </c>
      <c r="CN590" s="1">
        <f t="shared" si="762"/>
        <v>44414</v>
      </c>
      <c r="CO590" s="281">
        <f t="shared" si="763"/>
        <v>2</v>
      </c>
      <c r="CP590" s="1">
        <f t="shared" si="764"/>
        <v>44414</v>
      </c>
      <c r="CQ590" s="282">
        <f t="shared" si="765"/>
        <v>0</v>
      </c>
      <c r="CR590" s="178">
        <f t="shared" si="775"/>
        <v>44414</v>
      </c>
      <c r="CS590">
        <f t="shared" si="776"/>
        <v>12</v>
      </c>
      <c r="CT590">
        <f t="shared" si="777"/>
        <v>3</v>
      </c>
      <c r="CU590">
        <f t="shared" si="778"/>
        <v>17</v>
      </c>
    </row>
    <row r="591" spans="1:99"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I591" s="178">
        <f t="shared" si="691"/>
        <v>44415</v>
      </c>
      <c r="CJ591">
        <f t="shared" si="692"/>
        <v>7</v>
      </c>
      <c r="CK591">
        <f t="shared" si="693"/>
        <v>1</v>
      </c>
      <c r="CL591" s="178">
        <f t="shared" si="694"/>
        <v>44415</v>
      </c>
      <c r="CM591">
        <f t="shared" si="695"/>
        <v>0</v>
      </c>
      <c r="CN591" s="1">
        <f t="shared" si="762"/>
        <v>44415</v>
      </c>
      <c r="CO591" s="281">
        <f t="shared" si="763"/>
        <v>7</v>
      </c>
      <c r="CP591" s="1">
        <f t="shared" si="764"/>
        <v>44415</v>
      </c>
      <c r="CQ591" s="282">
        <f t="shared" si="765"/>
        <v>0</v>
      </c>
      <c r="CR591" s="178">
        <f t="shared" si="775"/>
        <v>44415</v>
      </c>
      <c r="CS591">
        <f t="shared" si="776"/>
        <v>10</v>
      </c>
      <c r="CT591">
        <f t="shared" si="777"/>
        <v>12</v>
      </c>
      <c r="CU591">
        <f t="shared" si="778"/>
        <v>35</v>
      </c>
    </row>
    <row r="592" spans="1:99"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I592" s="178">
        <f t="shared" si="691"/>
        <v>44416</v>
      </c>
      <c r="CJ592">
        <f t="shared" si="692"/>
        <v>2</v>
      </c>
      <c r="CK592">
        <f t="shared" si="693"/>
        <v>0</v>
      </c>
      <c r="CL592" s="178">
        <f t="shared" si="694"/>
        <v>44416</v>
      </c>
      <c r="CM592">
        <f t="shared" si="695"/>
        <v>0</v>
      </c>
      <c r="CN592" s="1">
        <f t="shared" si="762"/>
        <v>44416</v>
      </c>
      <c r="CO592" s="281">
        <f t="shared" si="763"/>
        <v>2</v>
      </c>
      <c r="CP592" s="1">
        <f t="shared" si="764"/>
        <v>44416</v>
      </c>
      <c r="CQ592" s="282">
        <f t="shared" si="765"/>
        <v>0</v>
      </c>
      <c r="CR592" s="178">
        <f t="shared" si="775"/>
        <v>44416</v>
      </c>
      <c r="CS592">
        <f t="shared" si="776"/>
        <v>7</v>
      </c>
      <c r="CT592">
        <f t="shared" si="777"/>
        <v>3</v>
      </c>
      <c r="CU592">
        <f t="shared" si="778"/>
        <v>13</v>
      </c>
    </row>
    <row r="593" spans="1:99"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I593" s="178">
        <f t="shared" si="691"/>
        <v>44417</v>
      </c>
      <c r="CJ593">
        <f t="shared" si="692"/>
        <v>2</v>
      </c>
      <c r="CK593">
        <f t="shared" si="693"/>
        <v>0</v>
      </c>
      <c r="CL593" s="178">
        <f t="shared" si="694"/>
        <v>44417</v>
      </c>
      <c r="CM593">
        <f t="shared" si="695"/>
        <v>0</v>
      </c>
      <c r="CN593" s="1">
        <f t="shared" si="762"/>
        <v>44417</v>
      </c>
      <c r="CO593" s="281">
        <f t="shared" si="763"/>
        <v>2</v>
      </c>
      <c r="CP593" s="1">
        <f t="shared" si="764"/>
        <v>44417</v>
      </c>
      <c r="CQ593" s="282">
        <f t="shared" si="765"/>
        <v>0</v>
      </c>
      <c r="CR593" s="178">
        <f t="shared" si="775"/>
        <v>44417</v>
      </c>
      <c r="CS593">
        <f t="shared" si="776"/>
        <v>8</v>
      </c>
      <c r="CT593">
        <f t="shared" si="777"/>
        <v>4</v>
      </c>
      <c r="CU593">
        <f t="shared" si="778"/>
        <v>30</v>
      </c>
    </row>
    <row r="594" spans="1:99"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I594" s="178">
        <f t="shared" si="691"/>
        <v>44418</v>
      </c>
      <c r="CJ594">
        <f t="shared" si="692"/>
        <v>4</v>
      </c>
      <c r="CK594">
        <f t="shared" si="693"/>
        <v>3</v>
      </c>
      <c r="CL594" s="178">
        <f t="shared" si="694"/>
        <v>44418</v>
      </c>
      <c r="CM594">
        <f t="shared" si="695"/>
        <v>0</v>
      </c>
      <c r="CN594" s="1">
        <f t="shared" si="762"/>
        <v>44418</v>
      </c>
      <c r="CO594" s="281">
        <f t="shared" si="763"/>
        <v>4</v>
      </c>
      <c r="CP594" s="1">
        <f t="shared" si="764"/>
        <v>44418</v>
      </c>
      <c r="CQ594" s="282">
        <f t="shared" si="765"/>
        <v>0</v>
      </c>
      <c r="CR594" s="178">
        <f t="shared" si="775"/>
        <v>44418</v>
      </c>
      <c r="CS594">
        <f t="shared" si="776"/>
        <v>8</v>
      </c>
      <c r="CT594">
        <f t="shared" si="777"/>
        <v>1</v>
      </c>
      <c r="CU594">
        <f t="shared" si="778"/>
        <v>7</v>
      </c>
    </row>
    <row r="595" spans="1:99"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I595" s="178">
        <f t="shared" si="691"/>
        <v>44419</v>
      </c>
      <c r="CJ595">
        <f t="shared" si="692"/>
        <v>1</v>
      </c>
      <c r="CK595">
        <f t="shared" si="693"/>
        <v>3</v>
      </c>
      <c r="CL595" s="178">
        <f t="shared" si="694"/>
        <v>44419</v>
      </c>
      <c r="CM595">
        <f t="shared" si="695"/>
        <v>0</v>
      </c>
      <c r="CN595" s="1">
        <f t="shared" si="762"/>
        <v>44419</v>
      </c>
      <c r="CO595" s="281">
        <f t="shared" si="763"/>
        <v>1</v>
      </c>
      <c r="CP595" s="1">
        <f t="shared" si="764"/>
        <v>44419</v>
      </c>
      <c r="CQ595" s="282">
        <f t="shared" si="765"/>
        <v>0</v>
      </c>
      <c r="CR595" s="178">
        <f t="shared" si="775"/>
        <v>44419</v>
      </c>
      <c r="CS595">
        <f t="shared" si="776"/>
        <v>16</v>
      </c>
      <c r="CT595">
        <f t="shared" si="777"/>
        <v>2</v>
      </c>
      <c r="CU595">
        <f t="shared" si="778"/>
        <v>8</v>
      </c>
    </row>
    <row r="596" spans="1:99"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I596" s="178">
        <f t="shared" si="691"/>
        <v>44420</v>
      </c>
      <c r="CJ596">
        <f t="shared" si="692"/>
        <v>5</v>
      </c>
      <c r="CK596">
        <f t="shared" si="693"/>
        <v>2</v>
      </c>
      <c r="CL596" s="178">
        <f t="shared" si="694"/>
        <v>44420</v>
      </c>
      <c r="CM596">
        <f t="shared" si="695"/>
        <v>0</v>
      </c>
      <c r="CN596" s="1">
        <f t="shared" si="762"/>
        <v>44420</v>
      </c>
      <c r="CO596" s="281">
        <f t="shared" si="763"/>
        <v>5</v>
      </c>
      <c r="CP596" s="1">
        <f t="shared" si="764"/>
        <v>44420</v>
      </c>
      <c r="CQ596" s="282">
        <f t="shared" si="765"/>
        <v>0</v>
      </c>
      <c r="CR596" s="178">
        <f t="shared" si="775"/>
        <v>44420</v>
      </c>
      <c r="CS596">
        <f t="shared" si="776"/>
        <v>6</v>
      </c>
      <c r="CT596">
        <f t="shared" si="777"/>
        <v>1</v>
      </c>
      <c r="CU596">
        <f t="shared" si="778"/>
        <v>10</v>
      </c>
    </row>
    <row r="597" spans="1:99"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I597" s="178">
        <f t="shared" si="691"/>
        <v>44421</v>
      </c>
      <c r="CJ597">
        <f t="shared" si="692"/>
        <v>5</v>
      </c>
      <c r="CK597">
        <f t="shared" si="693"/>
        <v>3</v>
      </c>
      <c r="CL597" s="178">
        <f t="shared" si="694"/>
        <v>44421</v>
      </c>
      <c r="CM597">
        <f t="shared" si="695"/>
        <v>0</v>
      </c>
      <c r="CN597" s="1">
        <f t="shared" si="762"/>
        <v>44421</v>
      </c>
      <c r="CO597" s="281">
        <f t="shared" si="763"/>
        <v>5</v>
      </c>
      <c r="CP597" s="1">
        <f t="shared" si="764"/>
        <v>44421</v>
      </c>
      <c r="CQ597" s="282">
        <f t="shared" si="765"/>
        <v>0</v>
      </c>
      <c r="CR597" s="178">
        <f t="shared" si="775"/>
        <v>44421</v>
      </c>
      <c r="CS597">
        <f t="shared" si="776"/>
        <v>16</v>
      </c>
      <c r="CT597">
        <f t="shared" si="777"/>
        <v>2</v>
      </c>
      <c r="CU597">
        <f t="shared" si="778"/>
        <v>21</v>
      </c>
    </row>
    <row r="598" spans="1:99"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I598" s="178">
        <f t="shared" si="691"/>
        <v>44422</v>
      </c>
      <c r="CJ598">
        <f t="shared" si="692"/>
        <v>2</v>
      </c>
      <c r="CK598">
        <f t="shared" si="693"/>
        <v>4</v>
      </c>
      <c r="CL598" s="178">
        <f t="shared" si="694"/>
        <v>44422</v>
      </c>
      <c r="CM598">
        <f t="shared" si="695"/>
        <v>0</v>
      </c>
      <c r="CN598" s="1">
        <f t="shared" si="762"/>
        <v>44422</v>
      </c>
      <c r="CO598" s="281">
        <f t="shared" si="763"/>
        <v>2</v>
      </c>
      <c r="CP598" s="1">
        <f t="shared" si="764"/>
        <v>44422</v>
      </c>
      <c r="CQ598" s="282">
        <f t="shared" si="765"/>
        <v>0</v>
      </c>
      <c r="CR598" s="178">
        <f t="shared" si="775"/>
        <v>44422</v>
      </c>
      <c r="CS598">
        <f t="shared" si="776"/>
        <v>7</v>
      </c>
      <c r="CT598">
        <f t="shared" si="777"/>
        <v>2</v>
      </c>
      <c r="CU598">
        <f t="shared" si="778"/>
        <v>42</v>
      </c>
    </row>
    <row r="599" spans="1:99"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I599" s="178">
        <f t="shared" si="691"/>
        <v>44423</v>
      </c>
      <c r="CJ599">
        <f t="shared" si="692"/>
        <v>1</v>
      </c>
      <c r="CK599">
        <f t="shared" si="693"/>
        <v>8</v>
      </c>
      <c r="CL599" s="178">
        <f t="shared" si="694"/>
        <v>44423</v>
      </c>
      <c r="CM599">
        <f t="shared" si="695"/>
        <v>0</v>
      </c>
      <c r="CN599" s="1">
        <f t="shared" si="762"/>
        <v>44423</v>
      </c>
      <c r="CO599" s="281">
        <f t="shared" si="763"/>
        <v>1</v>
      </c>
      <c r="CP599" s="1">
        <f t="shared" si="764"/>
        <v>44423</v>
      </c>
      <c r="CQ599" s="282">
        <f t="shared" si="765"/>
        <v>0</v>
      </c>
      <c r="CR599" s="178">
        <f t="shared" si="775"/>
        <v>44423</v>
      </c>
      <c r="CS599">
        <f t="shared" si="776"/>
        <v>9</v>
      </c>
      <c r="CT599">
        <f t="shared" si="777"/>
        <v>0</v>
      </c>
      <c r="CU599">
        <f t="shared" si="778"/>
        <v>-12</v>
      </c>
    </row>
    <row r="600" spans="1:99"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I600" s="178">
        <f t="shared" si="691"/>
        <v>44424</v>
      </c>
      <c r="CJ600">
        <f t="shared" si="692"/>
        <v>3</v>
      </c>
      <c r="CK600">
        <f t="shared" si="693"/>
        <v>2</v>
      </c>
      <c r="CL600" s="178">
        <f t="shared" si="694"/>
        <v>44424</v>
      </c>
      <c r="CM600">
        <f t="shared" si="695"/>
        <v>0</v>
      </c>
      <c r="CN600" s="1">
        <f t="shared" si="762"/>
        <v>44424</v>
      </c>
      <c r="CO600" s="281">
        <f t="shared" si="763"/>
        <v>3</v>
      </c>
      <c r="CP600" s="1">
        <f t="shared" si="764"/>
        <v>44424</v>
      </c>
      <c r="CQ600" s="282">
        <f t="shared" si="765"/>
        <v>0</v>
      </c>
      <c r="CR600" s="178">
        <f t="shared" si="775"/>
        <v>44424</v>
      </c>
      <c r="CS600">
        <f t="shared" si="776"/>
        <v>10</v>
      </c>
      <c r="CT600">
        <f t="shared" si="777"/>
        <v>0</v>
      </c>
      <c r="CU600">
        <f t="shared" si="778"/>
        <v>6</v>
      </c>
    </row>
    <row r="601" spans="1:99"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I601" s="178">
        <f t="shared" si="691"/>
        <v>44425</v>
      </c>
      <c r="CJ601">
        <f t="shared" si="692"/>
        <v>3</v>
      </c>
      <c r="CK601">
        <f t="shared" si="693"/>
        <v>3</v>
      </c>
      <c r="CL601" s="178">
        <f t="shared" si="694"/>
        <v>44425</v>
      </c>
      <c r="CM601">
        <f t="shared" si="695"/>
        <v>0</v>
      </c>
      <c r="CN601" s="1">
        <f t="shared" si="762"/>
        <v>44425</v>
      </c>
      <c r="CO601" s="281">
        <f t="shared" si="763"/>
        <v>3</v>
      </c>
      <c r="CP601" s="1">
        <f t="shared" si="764"/>
        <v>44425</v>
      </c>
      <c r="CQ601" s="282">
        <f t="shared" si="765"/>
        <v>0</v>
      </c>
      <c r="CR601" s="178">
        <f t="shared" si="775"/>
        <v>44425</v>
      </c>
      <c r="CS601">
        <f t="shared" si="776"/>
        <v>18</v>
      </c>
      <c r="CT601">
        <f t="shared" si="777"/>
        <v>0</v>
      </c>
      <c r="CU601">
        <f t="shared" si="778"/>
        <v>17</v>
      </c>
    </row>
    <row r="602" spans="1:99"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I602" s="178">
        <f t="shared" si="691"/>
        <v>44426</v>
      </c>
      <c r="CJ602">
        <f t="shared" si="692"/>
        <v>3</v>
      </c>
      <c r="CK602">
        <f t="shared" si="693"/>
        <v>2</v>
      </c>
      <c r="CL602" s="178">
        <f t="shared" si="694"/>
        <v>44426</v>
      </c>
      <c r="CM602">
        <f t="shared" si="695"/>
        <v>0</v>
      </c>
      <c r="CN602" s="1">
        <f t="shared" si="762"/>
        <v>44426</v>
      </c>
      <c r="CO602" s="281">
        <f t="shared" si="763"/>
        <v>3</v>
      </c>
      <c r="CP602" s="1">
        <f t="shared" si="764"/>
        <v>44426</v>
      </c>
      <c r="CQ602" s="282">
        <f t="shared" si="765"/>
        <v>0</v>
      </c>
      <c r="CR602" s="178">
        <f t="shared" si="775"/>
        <v>44426</v>
      </c>
      <c r="CS602">
        <f t="shared" si="776"/>
        <v>11</v>
      </c>
      <c r="CT602">
        <f t="shared" si="777"/>
        <v>5</v>
      </c>
      <c r="CU602">
        <f t="shared" si="778"/>
        <v>19</v>
      </c>
    </row>
    <row r="603" spans="1:99"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I603" s="178">
        <f t="shared" si="691"/>
        <v>44427</v>
      </c>
      <c r="CJ603">
        <f t="shared" si="692"/>
        <v>5</v>
      </c>
      <c r="CK603">
        <f t="shared" si="693"/>
        <v>4</v>
      </c>
      <c r="CL603" s="178">
        <f t="shared" si="694"/>
        <v>44427</v>
      </c>
      <c r="CM603">
        <f t="shared" si="695"/>
        <v>0</v>
      </c>
      <c r="CN603" s="1">
        <f t="shared" si="762"/>
        <v>44427</v>
      </c>
      <c r="CO603" s="281">
        <f t="shared" si="763"/>
        <v>5</v>
      </c>
      <c r="CP603" s="1">
        <f t="shared" si="764"/>
        <v>44427</v>
      </c>
      <c r="CQ603" s="282">
        <f t="shared" si="765"/>
        <v>0</v>
      </c>
      <c r="CR603" s="178">
        <f t="shared" si="775"/>
        <v>44427</v>
      </c>
      <c r="CS603">
        <f t="shared" si="776"/>
        <v>6</v>
      </c>
      <c r="CT603">
        <f t="shared" si="777"/>
        <v>0</v>
      </c>
      <c r="CU603">
        <f t="shared" si="778"/>
        <v>331</v>
      </c>
    </row>
    <row r="604" spans="1:99"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I604" s="178">
        <f t="shared" si="691"/>
        <v>44428</v>
      </c>
      <c r="CJ604">
        <f t="shared" si="692"/>
        <v>2</v>
      </c>
      <c r="CK604">
        <f t="shared" si="693"/>
        <v>2</v>
      </c>
      <c r="CL604" s="178">
        <f t="shared" si="694"/>
        <v>44428</v>
      </c>
      <c r="CM604">
        <f t="shared" si="695"/>
        <v>0</v>
      </c>
      <c r="CN604" s="1">
        <f t="shared" si="762"/>
        <v>44428</v>
      </c>
      <c r="CO604" s="281">
        <f t="shared" si="763"/>
        <v>2</v>
      </c>
      <c r="CP604" s="1">
        <f t="shared" si="764"/>
        <v>44428</v>
      </c>
      <c r="CQ604" s="282">
        <f t="shared" si="765"/>
        <v>0</v>
      </c>
      <c r="CR604" s="178">
        <f t="shared" si="775"/>
        <v>44428</v>
      </c>
      <c r="CS604">
        <f t="shared" si="776"/>
        <v>9</v>
      </c>
      <c r="CT604">
        <f t="shared" si="777"/>
        <v>1</v>
      </c>
      <c r="CU604">
        <f t="shared" si="778"/>
        <v>5</v>
      </c>
    </row>
    <row r="605" spans="1:99"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I605" s="178">
        <f t="shared" ref="CI605:CI668" si="803">+A605</f>
        <v>44429</v>
      </c>
      <c r="CJ605">
        <f t="shared" ref="CJ605:CJ668" si="804">+AD605</f>
        <v>3</v>
      </c>
      <c r="CK605">
        <f t="shared" ref="CK605:CK668" si="805">+AG605</f>
        <v>1</v>
      </c>
      <c r="CL605" s="178">
        <f t="shared" ref="CL605:CL668" si="806">+A605</f>
        <v>44429</v>
      </c>
      <c r="CM605">
        <f t="shared" ref="CM605:CM668" si="807">+AI605</f>
        <v>0</v>
      </c>
      <c r="CN605" s="1">
        <f t="shared" si="762"/>
        <v>44429</v>
      </c>
      <c r="CO605" s="281">
        <f t="shared" si="763"/>
        <v>3</v>
      </c>
      <c r="CP605" s="1">
        <f t="shared" si="764"/>
        <v>44429</v>
      </c>
      <c r="CQ605" s="282">
        <f t="shared" si="765"/>
        <v>0</v>
      </c>
      <c r="CR605" s="178">
        <f t="shared" si="775"/>
        <v>44429</v>
      </c>
      <c r="CS605">
        <f t="shared" si="776"/>
        <v>10</v>
      </c>
      <c r="CT605">
        <f t="shared" si="777"/>
        <v>1</v>
      </c>
      <c r="CU605">
        <f t="shared" si="778"/>
        <v>31</v>
      </c>
    </row>
    <row r="606" spans="1:99"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I606" s="178">
        <f t="shared" si="803"/>
        <v>44430</v>
      </c>
      <c r="CJ606">
        <f t="shared" si="804"/>
        <v>5</v>
      </c>
      <c r="CK606">
        <f t="shared" si="805"/>
        <v>4</v>
      </c>
      <c r="CL606" s="178">
        <f t="shared" si="806"/>
        <v>44430</v>
      </c>
      <c r="CM606">
        <f t="shared" si="807"/>
        <v>0</v>
      </c>
      <c r="CN606" s="1">
        <f t="shared" si="762"/>
        <v>44430</v>
      </c>
      <c r="CO606" s="281">
        <f t="shared" si="763"/>
        <v>5</v>
      </c>
      <c r="CP606" s="1">
        <f t="shared" si="764"/>
        <v>44430</v>
      </c>
      <c r="CQ606" s="282">
        <f t="shared" si="765"/>
        <v>0</v>
      </c>
      <c r="CR606" s="178">
        <f t="shared" si="775"/>
        <v>44430</v>
      </c>
      <c r="CS606">
        <f t="shared" si="776"/>
        <v>10</v>
      </c>
      <c r="CT606">
        <f t="shared" si="777"/>
        <v>0</v>
      </c>
      <c r="CU606">
        <f t="shared" si="778"/>
        <v>-1</v>
      </c>
    </row>
    <row r="607" spans="1:99"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I607" s="178">
        <f t="shared" si="803"/>
        <v>44431</v>
      </c>
      <c r="CJ607">
        <f t="shared" si="804"/>
        <v>5</v>
      </c>
      <c r="CK607">
        <f t="shared" si="805"/>
        <v>0</v>
      </c>
      <c r="CL607" s="178">
        <f t="shared" si="806"/>
        <v>44431</v>
      </c>
      <c r="CM607">
        <f t="shared" si="807"/>
        <v>0</v>
      </c>
      <c r="CN607" s="1">
        <f t="shared" si="762"/>
        <v>44431</v>
      </c>
      <c r="CO607" s="281">
        <f t="shared" si="763"/>
        <v>5</v>
      </c>
      <c r="CP607" s="1">
        <f t="shared" si="764"/>
        <v>44431</v>
      </c>
      <c r="CQ607" s="282">
        <f t="shared" si="765"/>
        <v>0</v>
      </c>
      <c r="CR607" s="178">
        <f t="shared" si="775"/>
        <v>44431</v>
      </c>
      <c r="CS607">
        <f t="shared" si="776"/>
        <v>6</v>
      </c>
      <c r="CT607">
        <f t="shared" si="777"/>
        <v>0</v>
      </c>
      <c r="CU607">
        <f t="shared" si="778"/>
        <v>21</v>
      </c>
    </row>
    <row r="608" spans="1:99"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I608" s="178">
        <f t="shared" si="803"/>
        <v>44432</v>
      </c>
      <c r="CJ608">
        <f t="shared" si="804"/>
        <v>7</v>
      </c>
      <c r="CK608">
        <f t="shared" si="805"/>
        <v>2</v>
      </c>
      <c r="CL608" s="178">
        <f t="shared" si="806"/>
        <v>44432</v>
      </c>
      <c r="CM608">
        <f t="shared" si="807"/>
        <v>0</v>
      </c>
      <c r="CN608" s="1">
        <f t="shared" si="762"/>
        <v>44432</v>
      </c>
      <c r="CO608" s="281">
        <f t="shared" si="763"/>
        <v>7</v>
      </c>
      <c r="CP608" s="1">
        <f t="shared" si="764"/>
        <v>44432</v>
      </c>
      <c r="CQ608" s="282">
        <f t="shared" si="765"/>
        <v>0</v>
      </c>
      <c r="CR608" s="178">
        <f t="shared" si="775"/>
        <v>44432</v>
      </c>
      <c r="CS608">
        <f t="shared" si="776"/>
        <v>6</v>
      </c>
      <c r="CT608">
        <f t="shared" si="777"/>
        <v>1</v>
      </c>
      <c r="CU608">
        <f t="shared" si="778"/>
        <v>20</v>
      </c>
    </row>
    <row r="609" spans="1:99"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I609" s="178">
        <f t="shared" si="803"/>
        <v>44433</v>
      </c>
      <c r="CJ609">
        <f t="shared" si="804"/>
        <v>5</v>
      </c>
      <c r="CK609">
        <f t="shared" si="805"/>
        <v>4</v>
      </c>
      <c r="CL609" s="178">
        <f t="shared" si="806"/>
        <v>44433</v>
      </c>
      <c r="CM609">
        <f t="shared" si="807"/>
        <v>0</v>
      </c>
      <c r="CN609" s="1">
        <f t="shared" si="762"/>
        <v>44433</v>
      </c>
      <c r="CO609" s="281">
        <f t="shared" si="763"/>
        <v>5</v>
      </c>
      <c r="CP609" s="1">
        <f t="shared" si="764"/>
        <v>44433</v>
      </c>
      <c r="CQ609" s="282">
        <f t="shared" si="765"/>
        <v>0</v>
      </c>
      <c r="CR609" s="178">
        <f t="shared" si="775"/>
        <v>44433</v>
      </c>
      <c r="CS609">
        <f t="shared" si="776"/>
        <v>1</v>
      </c>
      <c r="CT609">
        <f t="shared" si="777"/>
        <v>1</v>
      </c>
      <c r="CU609">
        <f t="shared" si="778"/>
        <v>5</v>
      </c>
    </row>
    <row r="610" spans="1:99"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I610" s="178">
        <f t="shared" si="803"/>
        <v>44434</v>
      </c>
      <c r="CJ610">
        <f t="shared" si="804"/>
        <v>3</v>
      </c>
      <c r="CK610">
        <f t="shared" si="805"/>
        <v>5</v>
      </c>
      <c r="CL610" s="178">
        <f t="shared" si="806"/>
        <v>44434</v>
      </c>
      <c r="CM610">
        <f t="shared" si="807"/>
        <v>0</v>
      </c>
      <c r="CN610" s="1">
        <f t="shared" si="762"/>
        <v>44434</v>
      </c>
      <c r="CO610" s="281">
        <f t="shared" si="763"/>
        <v>3</v>
      </c>
      <c r="CP610" s="1">
        <f t="shared" si="764"/>
        <v>44434</v>
      </c>
      <c r="CQ610" s="282">
        <f t="shared" si="765"/>
        <v>0</v>
      </c>
      <c r="CR610" s="178">
        <f t="shared" si="775"/>
        <v>44434</v>
      </c>
      <c r="CS610">
        <f t="shared" si="776"/>
        <v>8</v>
      </c>
      <c r="CT610">
        <f t="shared" si="777"/>
        <v>2</v>
      </c>
      <c r="CU610">
        <f t="shared" si="778"/>
        <v>18</v>
      </c>
    </row>
    <row r="611" spans="1:99"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I611" s="178">
        <f t="shared" si="803"/>
        <v>44435</v>
      </c>
      <c r="CJ611">
        <f t="shared" si="804"/>
        <v>17</v>
      </c>
      <c r="CK611">
        <f t="shared" si="805"/>
        <v>2</v>
      </c>
      <c r="CL611" s="178">
        <f t="shared" si="806"/>
        <v>44435</v>
      </c>
      <c r="CM611">
        <f t="shared" si="807"/>
        <v>0</v>
      </c>
      <c r="CN611" s="1">
        <f t="shared" si="762"/>
        <v>44435</v>
      </c>
      <c r="CO611" s="281">
        <f t="shared" si="763"/>
        <v>17</v>
      </c>
      <c r="CP611" s="1">
        <f t="shared" si="764"/>
        <v>44435</v>
      </c>
      <c r="CQ611" s="282">
        <f t="shared" si="765"/>
        <v>0</v>
      </c>
      <c r="CR611" s="178">
        <f t="shared" si="775"/>
        <v>44435</v>
      </c>
      <c r="CS611">
        <f t="shared" si="776"/>
        <v>7</v>
      </c>
      <c r="CT611">
        <f t="shared" si="777"/>
        <v>1</v>
      </c>
      <c r="CU611">
        <f t="shared" si="778"/>
        <v>25</v>
      </c>
    </row>
    <row r="612" spans="1:99"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I612" s="178">
        <f t="shared" si="803"/>
        <v>44436</v>
      </c>
      <c r="CJ612">
        <f t="shared" si="804"/>
        <v>6</v>
      </c>
      <c r="CK612">
        <f t="shared" si="805"/>
        <v>3</v>
      </c>
      <c r="CL612" s="178">
        <f t="shared" si="806"/>
        <v>44436</v>
      </c>
      <c r="CM612">
        <f t="shared" si="807"/>
        <v>0</v>
      </c>
      <c r="CN612" s="1">
        <f t="shared" si="762"/>
        <v>44436</v>
      </c>
      <c r="CO612" s="281">
        <f t="shared" si="763"/>
        <v>6</v>
      </c>
      <c r="CP612" s="1">
        <f t="shared" si="764"/>
        <v>44436</v>
      </c>
      <c r="CQ612" s="282">
        <f t="shared" si="765"/>
        <v>0</v>
      </c>
      <c r="CR612" s="178">
        <f t="shared" si="775"/>
        <v>44436</v>
      </c>
      <c r="CS612">
        <f t="shared" si="776"/>
        <v>6</v>
      </c>
      <c r="CT612">
        <f t="shared" si="777"/>
        <v>0</v>
      </c>
      <c r="CU612">
        <f t="shared" si="778"/>
        <v>5</v>
      </c>
    </row>
    <row r="613" spans="1:99"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I613" s="178">
        <f t="shared" si="803"/>
        <v>44437</v>
      </c>
      <c r="CJ613">
        <f t="shared" si="804"/>
        <v>7</v>
      </c>
      <c r="CK613">
        <f t="shared" si="805"/>
        <v>1</v>
      </c>
      <c r="CL613" s="178">
        <f t="shared" si="806"/>
        <v>44437</v>
      </c>
      <c r="CM613">
        <f t="shared" si="807"/>
        <v>0</v>
      </c>
      <c r="CN613" s="1">
        <f t="shared" si="762"/>
        <v>44437</v>
      </c>
      <c r="CO613" s="281">
        <f t="shared" si="763"/>
        <v>7</v>
      </c>
      <c r="CP613" s="1">
        <f t="shared" si="764"/>
        <v>44437</v>
      </c>
      <c r="CQ613" s="282">
        <f t="shared" si="765"/>
        <v>0</v>
      </c>
      <c r="CR613" s="178">
        <f t="shared" ref="CR613:CR644" si="814">+A613</f>
        <v>44437</v>
      </c>
      <c r="CS613">
        <f t="shared" ref="CS613:CS644" si="815">+AQ613</f>
        <v>23</v>
      </c>
      <c r="CT613">
        <f t="shared" ref="CT613:CT644" si="816">+AU613</f>
        <v>1</v>
      </c>
      <c r="CU613">
        <f t="shared" ref="CU613:CU644" si="817">+AS613</f>
        <v>-1</v>
      </c>
    </row>
    <row r="614" spans="1:99"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I614" s="178">
        <f t="shared" si="803"/>
        <v>44438</v>
      </c>
      <c r="CJ614">
        <f t="shared" si="804"/>
        <v>3</v>
      </c>
      <c r="CK614">
        <f t="shared" si="805"/>
        <v>3</v>
      </c>
      <c r="CL614" s="178">
        <f t="shared" si="806"/>
        <v>44438</v>
      </c>
      <c r="CM614">
        <f t="shared" si="807"/>
        <v>0</v>
      </c>
      <c r="CN614" s="1">
        <f t="shared" si="762"/>
        <v>44438</v>
      </c>
      <c r="CO614" s="281">
        <f t="shared" si="763"/>
        <v>3</v>
      </c>
      <c r="CP614" s="1">
        <f t="shared" si="764"/>
        <v>44438</v>
      </c>
      <c r="CQ614" s="282">
        <f t="shared" si="765"/>
        <v>0</v>
      </c>
      <c r="CR614" s="178">
        <f t="shared" si="814"/>
        <v>44438</v>
      </c>
      <c r="CS614">
        <f t="shared" si="815"/>
        <v>8</v>
      </c>
      <c r="CT614">
        <f t="shared" si="816"/>
        <v>0</v>
      </c>
      <c r="CU614">
        <f t="shared" si="817"/>
        <v>0</v>
      </c>
    </row>
    <row r="615" spans="1:99"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I615" s="178">
        <f t="shared" si="803"/>
        <v>44439</v>
      </c>
      <c r="CJ615">
        <f t="shared" si="804"/>
        <v>2</v>
      </c>
      <c r="CK615">
        <f t="shared" si="805"/>
        <v>5</v>
      </c>
      <c r="CL615" s="178">
        <f t="shared" si="806"/>
        <v>44439</v>
      </c>
      <c r="CM615">
        <f t="shared" si="807"/>
        <v>0</v>
      </c>
      <c r="CN615" s="1">
        <f t="shared" si="762"/>
        <v>44439</v>
      </c>
      <c r="CO615" s="281">
        <f t="shared" si="763"/>
        <v>2</v>
      </c>
      <c r="CP615" s="1">
        <f t="shared" si="764"/>
        <v>44439</v>
      </c>
      <c r="CQ615" s="282">
        <f t="shared" si="765"/>
        <v>0</v>
      </c>
      <c r="CR615" s="178">
        <f t="shared" si="814"/>
        <v>44439</v>
      </c>
      <c r="CS615">
        <f t="shared" si="815"/>
        <v>4</v>
      </c>
      <c r="CT615">
        <f t="shared" si="816"/>
        <v>1</v>
      </c>
      <c r="CU615">
        <f t="shared" si="817"/>
        <v>3</v>
      </c>
    </row>
    <row r="616" spans="1:99"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I616" s="178">
        <f t="shared" si="803"/>
        <v>44440</v>
      </c>
      <c r="CJ616">
        <f t="shared" si="804"/>
        <v>1</v>
      </c>
      <c r="CK616">
        <f t="shared" si="805"/>
        <v>7</v>
      </c>
      <c r="CL616" s="178">
        <f t="shared" si="806"/>
        <v>44440</v>
      </c>
      <c r="CM616">
        <f t="shared" si="807"/>
        <v>0</v>
      </c>
      <c r="CN616" s="1">
        <f t="shared" si="762"/>
        <v>44440</v>
      </c>
      <c r="CO616" s="281">
        <f t="shared" si="763"/>
        <v>1</v>
      </c>
      <c r="CP616" s="1">
        <f t="shared" si="764"/>
        <v>44440</v>
      </c>
      <c r="CQ616" s="282">
        <f t="shared" si="765"/>
        <v>0</v>
      </c>
      <c r="CR616" s="178">
        <f t="shared" si="814"/>
        <v>44440</v>
      </c>
      <c r="CS616">
        <f t="shared" si="815"/>
        <v>6</v>
      </c>
      <c r="CT616">
        <f t="shared" si="816"/>
        <v>1</v>
      </c>
      <c r="CU616">
        <f t="shared" si="817"/>
        <v>16</v>
      </c>
    </row>
    <row r="617" spans="1:99"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I617" s="178">
        <f t="shared" si="803"/>
        <v>44441</v>
      </c>
      <c r="CJ617">
        <f t="shared" si="804"/>
        <v>0</v>
      </c>
      <c r="CK617">
        <f t="shared" si="805"/>
        <v>1</v>
      </c>
      <c r="CL617" s="178">
        <f t="shared" si="806"/>
        <v>44441</v>
      </c>
      <c r="CM617">
        <f t="shared" si="807"/>
        <v>0</v>
      </c>
      <c r="CN617" s="1">
        <f t="shared" si="762"/>
        <v>44441</v>
      </c>
      <c r="CO617" s="281">
        <f t="shared" si="763"/>
        <v>0</v>
      </c>
      <c r="CP617" s="1">
        <f t="shared" si="764"/>
        <v>44441</v>
      </c>
      <c r="CQ617" s="282">
        <f t="shared" si="765"/>
        <v>0</v>
      </c>
      <c r="CR617" s="178">
        <f t="shared" si="814"/>
        <v>44441</v>
      </c>
      <c r="CS617">
        <f t="shared" si="815"/>
        <v>5</v>
      </c>
      <c r="CT617">
        <f t="shared" si="816"/>
        <v>1</v>
      </c>
      <c r="CU617">
        <f t="shared" si="817"/>
        <v>0</v>
      </c>
    </row>
    <row r="618" spans="1:99"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I618" s="178">
        <f t="shared" si="803"/>
        <v>44442</v>
      </c>
      <c r="CJ618">
        <f t="shared" si="804"/>
        <v>-1</v>
      </c>
      <c r="CK618">
        <f t="shared" si="805"/>
        <v>-1</v>
      </c>
      <c r="CL618" s="178">
        <f t="shared" si="806"/>
        <v>44442</v>
      </c>
      <c r="CM618">
        <f t="shared" si="807"/>
        <v>0</v>
      </c>
      <c r="CN618" s="1">
        <f t="shared" si="762"/>
        <v>44442</v>
      </c>
      <c r="CO618" s="281">
        <f t="shared" si="763"/>
        <v>-1</v>
      </c>
      <c r="CP618" s="1">
        <f t="shared" si="764"/>
        <v>44442</v>
      </c>
      <c r="CQ618" s="282">
        <f t="shared" si="765"/>
        <v>0</v>
      </c>
      <c r="CR618" s="178">
        <f t="shared" si="814"/>
        <v>44442</v>
      </c>
      <c r="CS618">
        <f t="shared" si="815"/>
        <v>6</v>
      </c>
      <c r="CT618">
        <f t="shared" si="816"/>
        <v>0</v>
      </c>
      <c r="CU618">
        <f t="shared" si="817"/>
        <v>36</v>
      </c>
    </row>
    <row r="619" spans="1:99"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I619" s="178">
        <f t="shared" si="803"/>
        <v>44443</v>
      </c>
      <c r="CJ619">
        <f t="shared" si="804"/>
        <v>1</v>
      </c>
      <c r="CK619">
        <f t="shared" si="805"/>
        <v>4</v>
      </c>
      <c r="CL619" s="178">
        <f t="shared" si="806"/>
        <v>44443</v>
      </c>
      <c r="CM619">
        <f t="shared" si="807"/>
        <v>0</v>
      </c>
      <c r="CN619" s="1">
        <f t="shared" si="762"/>
        <v>44443</v>
      </c>
      <c r="CO619" s="281">
        <f t="shared" si="763"/>
        <v>1</v>
      </c>
      <c r="CP619" s="1">
        <f t="shared" si="764"/>
        <v>44443</v>
      </c>
      <c r="CQ619" s="282">
        <f t="shared" si="765"/>
        <v>0</v>
      </c>
      <c r="CR619" s="178">
        <f t="shared" si="814"/>
        <v>44443</v>
      </c>
      <c r="CS619">
        <f t="shared" si="815"/>
        <v>1</v>
      </c>
      <c r="CT619">
        <f t="shared" si="816"/>
        <v>0</v>
      </c>
      <c r="CU619">
        <f t="shared" si="817"/>
        <v>17</v>
      </c>
    </row>
    <row r="620" spans="1:99"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I620" s="178">
        <f t="shared" si="803"/>
        <v>44444</v>
      </c>
      <c r="CJ620">
        <f t="shared" si="804"/>
        <v>8</v>
      </c>
      <c r="CK620">
        <f t="shared" si="805"/>
        <v>12</v>
      </c>
      <c r="CL620" s="178">
        <f t="shared" si="806"/>
        <v>44444</v>
      </c>
      <c r="CM620">
        <f t="shared" si="807"/>
        <v>0</v>
      </c>
      <c r="CN620" s="1">
        <f t="shared" si="762"/>
        <v>44444</v>
      </c>
      <c r="CO620" s="281">
        <f t="shared" si="763"/>
        <v>8</v>
      </c>
      <c r="CP620" s="1">
        <f t="shared" si="764"/>
        <v>44444</v>
      </c>
      <c r="CQ620" s="282">
        <f t="shared" si="765"/>
        <v>0</v>
      </c>
      <c r="CR620" s="178">
        <f t="shared" si="814"/>
        <v>44444</v>
      </c>
      <c r="CS620">
        <f t="shared" si="815"/>
        <v>6</v>
      </c>
      <c r="CT620">
        <f t="shared" si="816"/>
        <v>0</v>
      </c>
      <c r="CU620">
        <f t="shared" si="817"/>
        <v>6</v>
      </c>
    </row>
    <row r="621" spans="1:99"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I621" s="178">
        <f t="shared" si="803"/>
        <v>44445</v>
      </c>
      <c r="CJ621">
        <f t="shared" si="804"/>
        <v>2</v>
      </c>
      <c r="CK621">
        <f t="shared" si="805"/>
        <v>7</v>
      </c>
      <c r="CL621" s="178">
        <f t="shared" si="806"/>
        <v>44445</v>
      </c>
      <c r="CM621">
        <f t="shared" si="807"/>
        <v>0</v>
      </c>
      <c r="CN621" s="1">
        <f t="shared" si="762"/>
        <v>44445</v>
      </c>
      <c r="CO621" s="281">
        <f t="shared" si="763"/>
        <v>2</v>
      </c>
      <c r="CP621" s="1">
        <f t="shared" si="764"/>
        <v>44445</v>
      </c>
      <c r="CQ621" s="282">
        <f t="shared" si="765"/>
        <v>0</v>
      </c>
      <c r="CR621" s="178">
        <f t="shared" si="814"/>
        <v>44445</v>
      </c>
      <c r="CS621">
        <f t="shared" si="815"/>
        <v>16</v>
      </c>
      <c r="CT621">
        <f t="shared" si="816"/>
        <v>0</v>
      </c>
      <c r="CU621">
        <f t="shared" si="817"/>
        <v>-9</v>
      </c>
    </row>
    <row r="622" spans="1:99"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I622" s="178">
        <f t="shared" si="803"/>
        <v>44446</v>
      </c>
      <c r="CJ622">
        <f t="shared" si="804"/>
        <v>6</v>
      </c>
      <c r="CK622">
        <f t="shared" si="805"/>
        <v>4</v>
      </c>
      <c r="CL622" s="178">
        <f t="shared" si="806"/>
        <v>44446</v>
      </c>
      <c r="CM622">
        <f t="shared" si="807"/>
        <v>0</v>
      </c>
      <c r="CN622" s="1">
        <f t="shared" si="762"/>
        <v>44446</v>
      </c>
      <c r="CO622" s="281">
        <f t="shared" si="763"/>
        <v>6</v>
      </c>
      <c r="CP622" s="1">
        <f t="shared" si="764"/>
        <v>44446</v>
      </c>
      <c r="CQ622" s="282">
        <f t="shared" si="765"/>
        <v>0</v>
      </c>
      <c r="CR622" s="178">
        <f t="shared" si="814"/>
        <v>44446</v>
      </c>
      <c r="CS622">
        <f t="shared" si="815"/>
        <v>12</v>
      </c>
      <c r="CT622">
        <f t="shared" si="816"/>
        <v>0</v>
      </c>
      <c r="CU622">
        <f t="shared" si="817"/>
        <v>0</v>
      </c>
    </row>
    <row r="623" spans="1:99"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I623" s="178">
        <f t="shared" si="803"/>
        <v>44447</v>
      </c>
      <c r="CJ623">
        <f t="shared" si="804"/>
        <v>2</v>
      </c>
      <c r="CK623">
        <f t="shared" si="805"/>
        <v>6</v>
      </c>
      <c r="CL623" s="178">
        <f t="shared" si="806"/>
        <v>44447</v>
      </c>
      <c r="CM623">
        <f t="shared" si="807"/>
        <v>0</v>
      </c>
      <c r="CN623" s="1">
        <f t="shared" si="762"/>
        <v>44447</v>
      </c>
      <c r="CO623" s="281">
        <f t="shared" si="763"/>
        <v>2</v>
      </c>
      <c r="CP623" s="1">
        <f t="shared" si="764"/>
        <v>44447</v>
      </c>
      <c r="CQ623" s="282">
        <f t="shared" si="765"/>
        <v>0</v>
      </c>
      <c r="CR623" s="178">
        <f t="shared" si="814"/>
        <v>44447</v>
      </c>
      <c r="CS623">
        <f t="shared" si="815"/>
        <v>9</v>
      </c>
      <c r="CT623">
        <f t="shared" si="816"/>
        <v>0</v>
      </c>
      <c r="CU623">
        <f t="shared" si="817"/>
        <v>0</v>
      </c>
    </row>
    <row r="624" spans="1:99"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I624" s="178">
        <f t="shared" si="803"/>
        <v>44448</v>
      </c>
      <c r="CJ624">
        <f t="shared" si="804"/>
        <v>2</v>
      </c>
      <c r="CK624">
        <f t="shared" si="805"/>
        <v>3</v>
      </c>
      <c r="CL624" s="178">
        <f t="shared" si="806"/>
        <v>44448</v>
      </c>
      <c r="CM624">
        <f t="shared" si="807"/>
        <v>0</v>
      </c>
      <c r="CN624" s="1">
        <f t="shared" si="762"/>
        <v>44448</v>
      </c>
      <c r="CO624" s="281">
        <f t="shared" si="763"/>
        <v>2</v>
      </c>
      <c r="CP624" s="1">
        <f t="shared" si="764"/>
        <v>44448</v>
      </c>
      <c r="CQ624" s="282">
        <f t="shared" si="765"/>
        <v>0</v>
      </c>
      <c r="CR624" s="178">
        <f t="shared" si="814"/>
        <v>44448</v>
      </c>
      <c r="CS624">
        <f t="shared" si="815"/>
        <v>6</v>
      </c>
      <c r="CT624">
        <f t="shared" si="816"/>
        <v>1</v>
      </c>
      <c r="CU624">
        <f t="shared" si="817"/>
        <v>0</v>
      </c>
    </row>
    <row r="625" spans="1:99"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I625" s="178">
        <f t="shared" si="803"/>
        <v>44449</v>
      </c>
      <c r="CJ625">
        <f t="shared" si="804"/>
        <v>5</v>
      </c>
      <c r="CK625">
        <f t="shared" si="805"/>
        <v>4</v>
      </c>
      <c r="CL625" s="178">
        <f t="shared" si="806"/>
        <v>44449</v>
      </c>
      <c r="CM625">
        <f t="shared" si="807"/>
        <v>0</v>
      </c>
      <c r="CN625" s="1">
        <f t="shared" si="762"/>
        <v>44449</v>
      </c>
      <c r="CO625" s="281">
        <f t="shared" si="763"/>
        <v>5</v>
      </c>
      <c r="CP625" s="1">
        <f t="shared" si="764"/>
        <v>44449</v>
      </c>
      <c r="CQ625" s="282">
        <f t="shared" si="765"/>
        <v>0</v>
      </c>
      <c r="CR625" s="178">
        <f t="shared" si="814"/>
        <v>44449</v>
      </c>
      <c r="CS625">
        <f t="shared" si="815"/>
        <v>7</v>
      </c>
      <c r="CT625">
        <f t="shared" si="816"/>
        <v>1</v>
      </c>
      <c r="CU625">
        <f t="shared" si="817"/>
        <v>0</v>
      </c>
    </row>
    <row r="626" spans="1:99"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I626" s="178">
        <f t="shared" si="803"/>
        <v>44450</v>
      </c>
      <c r="CJ626">
        <f t="shared" si="804"/>
        <v>4</v>
      </c>
      <c r="CK626">
        <f t="shared" si="805"/>
        <v>3</v>
      </c>
      <c r="CL626" s="178">
        <f t="shared" si="806"/>
        <v>44450</v>
      </c>
      <c r="CM626">
        <f t="shared" si="807"/>
        <v>0</v>
      </c>
      <c r="CN626" s="1">
        <f t="shared" si="762"/>
        <v>44450</v>
      </c>
      <c r="CO626" s="281">
        <f t="shared" si="763"/>
        <v>4</v>
      </c>
      <c r="CP626" s="1">
        <f t="shared" si="764"/>
        <v>44450</v>
      </c>
      <c r="CQ626" s="282">
        <f t="shared" si="765"/>
        <v>0</v>
      </c>
      <c r="CR626" s="178">
        <f t="shared" si="814"/>
        <v>44450</v>
      </c>
      <c r="CS626">
        <f t="shared" si="815"/>
        <v>5</v>
      </c>
      <c r="CT626">
        <f t="shared" si="816"/>
        <v>0</v>
      </c>
      <c r="CU626">
        <f t="shared" si="817"/>
        <v>0</v>
      </c>
    </row>
    <row r="627" spans="1:99"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I627" s="178">
        <f t="shared" si="803"/>
        <v>44451</v>
      </c>
      <c r="CJ627">
        <f t="shared" si="804"/>
        <v>3</v>
      </c>
      <c r="CK627">
        <f t="shared" si="805"/>
        <v>5</v>
      </c>
      <c r="CL627" s="178">
        <f t="shared" si="806"/>
        <v>44451</v>
      </c>
      <c r="CM627">
        <f t="shared" si="807"/>
        <v>0</v>
      </c>
      <c r="CN627" s="1">
        <f t="shared" si="762"/>
        <v>44451</v>
      </c>
      <c r="CO627" s="281">
        <f t="shared" si="763"/>
        <v>3</v>
      </c>
      <c r="CP627" s="1">
        <f t="shared" si="764"/>
        <v>44451</v>
      </c>
      <c r="CQ627" s="282">
        <f t="shared" si="765"/>
        <v>0</v>
      </c>
      <c r="CR627" s="178">
        <f t="shared" si="814"/>
        <v>44451</v>
      </c>
      <c r="CS627">
        <f t="shared" si="815"/>
        <v>14</v>
      </c>
      <c r="CT627">
        <f t="shared" si="816"/>
        <v>0</v>
      </c>
      <c r="CU627">
        <f t="shared" si="817"/>
        <v>0</v>
      </c>
    </row>
    <row r="628" spans="1:99"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I628" s="178">
        <f t="shared" si="803"/>
        <v>44452</v>
      </c>
      <c r="CJ628">
        <f t="shared" si="804"/>
        <v>1</v>
      </c>
      <c r="CK628">
        <f t="shared" si="805"/>
        <v>4</v>
      </c>
      <c r="CL628" s="178">
        <f t="shared" si="806"/>
        <v>44452</v>
      </c>
      <c r="CM628">
        <f t="shared" si="807"/>
        <v>1</v>
      </c>
      <c r="CN628" s="1">
        <f t="shared" si="762"/>
        <v>44452</v>
      </c>
      <c r="CO628" s="281">
        <f t="shared" si="763"/>
        <v>1</v>
      </c>
      <c r="CP628" s="1">
        <f t="shared" si="764"/>
        <v>44452</v>
      </c>
      <c r="CQ628" s="282">
        <f t="shared" si="765"/>
        <v>1</v>
      </c>
      <c r="CR628" s="178">
        <f t="shared" si="814"/>
        <v>44452</v>
      </c>
      <c r="CS628">
        <f t="shared" si="815"/>
        <v>5</v>
      </c>
      <c r="CT628">
        <f t="shared" si="816"/>
        <v>0</v>
      </c>
      <c r="CU628">
        <f t="shared" si="817"/>
        <v>0</v>
      </c>
    </row>
    <row r="629" spans="1:99"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I629" s="178">
        <f t="shared" si="803"/>
        <v>44453</v>
      </c>
      <c r="CJ629">
        <f t="shared" si="804"/>
        <v>2</v>
      </c>
      <c r="CK629">
        <f t="shared" si="805"/>
        <v>4</v>
      </c>
      <c r="CL629" s="178">
        <f t="shared" si="806"/>
        <v>44453</v>
      </c>
      <c r="CM629">
        <f t="shared" si="807"/>
        <v>0</v>
      </c>
      <c r="CN629" s="1">
        <f t="shared" si="762"/>
        <v>44453</v>
      </c>
      <c r="CO629" s="281">
        <f t="shared" si="763"/>
        <v>2</v>
      </c>
      <c r="CP629" s="1">
        <f t="shared" si="764"/>
        <v>44453</v>
      </c>
      <c r="CQ629" s="282">
        <f t="shared" si="765"/>
        <v>0</v>
      </c>
      <c r="CR629" s="178">
        <f t="shared" si="814"/>
        <v>44453</v>
      </c>
      <c r="CS629">
        <f t="shared" si="815"/>
        <v>5</v>
      </c>
      <c r="CT629">
        <f t="shared" si="816"/>
        <v>0</v>
      </c>
      <c r="CU629">
        <f t="shared" si="817"/>
        <v>0</v>
      </c>
    </row>
    <row r="630" spans="1:99"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I630" s="178">
        <f t="shared" si="803"/>
        <v>44454</v>
      </c>
      <c r="CJ630">
        <f t="shared" si="804"/>
        <v>1</v>
      </c>
      <c r="CK630">
        <f t="shared" si="805"/>
        <v>4</v>
      </c>
      <c r="CL630" s="178">
        <f t="shared" si="806"/>
        <v>44454</v>
      </c>
      <c r="CM630">
        <f t="shared" si="807"/>
        <v>0</v>
      </c>
      <c r="CN630" s="1">
        <f t="shared" si="762"/>
        <v>44454</v>
      </c>
      <c r="CO630" s="281">
        <f t="shared" si="763"/>
        <v>1</v>
      </c>
      <c r="CP630" s="1">
        <f t="shared" si="764"/>
        <v>44454</v>
      </c>
      <c r="CQ630" s="282">
        <f t="shared" si="765"/>
        <v>0</v>
      </c>
      <c r="CR630" s="178">
        <f t="shared" si="814"/>
        <v>44454</v>
      </c>
      <c r="CS630">
        <f t="shared" si="815"/>
        <v>5</v>
      </c>
      <c r="CT630">
        <f t="shared" si="816"/>
        <v>0</v>
      </c>
      <c r="CU630">
        <f t="shared" si="817"/>
        <v>0</v>
      </c>
    </row>
    <row r="631" spans="1:99"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I631" s="178">
        <f t="shared" si="803"/>
        <v>44455</v>
      </c>
      <c r="CJ631">
        <f t="shared" si="804"/>
        <v>0</v>
      </c>
      <c r="CK631">
        <f t="shared" si="805"/>
        <v>4</v>
      </c>
      <c r="CL631" s="178">
        <f t="shared" si="806"/>
        <v>44455</v>
      </c>
      <c r="CM631">
        <f t="shared" si="807"/>
        <v>0</v>
      </c>
      <c r="CN631" s="1">
        <f t="shared" si="762"/>
        <v>44455</v>
      </c>
      <c r="CO631" s="281">
        <f t="shared" si="763"/>
        <v>0</v>
      </c>
      <c r="CP631" s="1">
        <f t="shared" si="764"/>
        <v>44455</v>
      </c>
      <c r="CQ631" s="282">
        <f t="shared" si="765"/>
        <v>0</v>
      </c>
      <c r="CR631" s="178">
        <f t="shared" si="814"/>
        <v>44455</v>
      </c>
      <c r="CS631">
        <f t="shared" si="815"/>
        <v>12</v>
      </c>
      <c r="CT631">
        <f t="shared" si="816"/>
        <v>0</v>
      </c>
      <c r="CU631">
        <f t="shared" si="817"/>
        <v>0</v>
      </c>
    </row>
    <row r="632" spans="1:99"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I632" s="178">
        <f t="shared" si="803"/>
        <v>44456</v>
      </c>
      <c r="CJ632">
        <f t="shared" si="804"/>
        <v>3</v>
      </c>
      <c r="CK632">
        <f t="shared" si="805"/>
        <v>5</v>
      </c>
      <c r="CL632" s="178">
        <f t="shared" si="806"/>
        <v>44456</v>
      </c>
      <c r="CM632">
        <f t="shared" si="807"/>
        <v>0</v>
      </c>
      <c r="CN632" s="1">
        <f t="shared" si="762"/>
        <v>44456</v>
      </c>
      <c r="CO632" s="281">
        <f t="shared" si="763"/>
        <v>3</v>
      </c>
      <c r="CP632" s="1">
        <f t="shared" si="764"/>
        <v>44456</v>
      </c>
      <c r="CQ632" s="282">
        <f t="shared" si="765"/>
        <v>0</v>
      </c>
      <c r="CR632" s="178">
        <f t="shared" si="814"/>
        <v>44456</v>
      </c>
      <c r="CS632">
        <f t="shared" si="815"/>
        <v>8</v>
      </c>
      <c r="CT632">
        <f t="shared" si="816"/>
        <v>0</v>
      </c>
      <c r="CU632">
        <f t="shared" si="817"/>
        <v>0</v>
      </c>
    </row>
    <row r="633" spans="1:99"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I633" s="178">
        <f t="shared" si="803"/>
        <v>44457</v>
      </c>
      <c r="CJ633">
        <f t="shared" si="804"/>
        <v>5</v>
      </c>
      <c r="CK633">
        <f t="shared" si="805"/>
        <v>2</v>
      </c>
      <c r="CL633" s="178">
        <f t="shared" si="806"/>
        <v>44457</v>
      </c>
      <c r="CM633">
        <f t="shared" si="807"/>
        <v>0</v>
      </c>
      <c r="CN633" s="1">
        <f t="shared" si="762"/>
        <v>44457</v>
      </c>
      <c r="CO633" s="281">
        <f t="shared" si="763"/>
        <v>5</v>
      </c>
      <c r="CP633" s="1">
        <f t="shared" si="764"/>
        <v>44457</v>
      </c>
      <c r="CQ633" s="282">
        <f t="shared" si="765"/>
        <v>0</v>
      </c>
      <c r="CR633" s="178">
        <f t="shared" si="814"/>
        <v>44457</v>
      </c>
      <c r="CS633">
        <f t="shared" si="815"/>
        <v>6</v>
      </c>
      <c r="CT633">
        <f t="shared" si="816"/>
        <v>0</v>
      </c>
      <c r="CU633">
        <f t="shared" si="817"/>
        <v>0</v>
      </c>
    </row>
    <row r="634" spans="1:99"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I634" s="178">
        <f t="shared" si="803"/>
        <v>44458</v>
      </c>
      <c r="CJ634">
        <f t="shared" si="804"/>
        <v>3</v>
      </c>
      <c r="CK634">
        <f t="shared" si="805"/>
        <v>3</v>
      </c>
      <c r="CL634" s="178">
        <f t="shared" si="806"/>
        <v>44458</v>
      </c>
      <c r="CM634">
        <f t="shared" si="807"/>
        <v>0</v>
      </c>
      <c r="CN634" s="1">
        <f t="shared" si="762"/>
        <v>44458</v>
      </c>
      <c r="CO634" s="281">
        <f t="shared" si="763"/>
        <v>3</v>
      </c>
      <c r="CP634" s="1">
        <f t="shared" si="764"/>
        <v>44458</v>
      </c>
      <c r="CQ634" s="282">
        <f t="shared" si="765"/>
        <v>0</v>
      </c>
      <c r="CR634" s="178">
        <f t="shared" si="814"/>
        <v>44458</v>
      </c>
      <c r="CS634">
        <f t="shared" si="815"/>
        <v>12</v>
      </c>
      <c r="CT634">
        <f t="shared" si="816"/>
        <v>1</v>
      </c>
      <c r="CU634">
        <f t="shared" si="817"/>
        <v>0</v>
      </c>
    </row>
    <row r="635" spans="1:99"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I635" s="178">
        <f t="shared" si="803"/>
        <v>44459</v>
      </c>
      <c r="CJ635">
        <f t="shared" si="804"/>
        <v>5</v>
      </c>
      <c r="CK635">
        <f t="shared" si="805"/>
        <v>2</v>
      </c>
      <c r="CL635" s="178">
        <f t="shared" si="806"/>
        <v>44459</v>
      </c>
      <c r="CM635">
        <f t="shared" si="807"/>
        <v>0</v>
      </c>
      <c r="CN635" s="1">
        <f t="shared" si="762"/>
        <v>44459</v>
      </c>
      <c r="CO635" s="281">
        <f t="shared" si="763"/>
        <v>5</v>
      </c>
      <c r="CP635" s="1">
        <f t="shared" si="764"/>
        <v>44459</v>
      </c>
      <c r="CQ635" s="282">
        <f t="shared" si="765"/>
        <v>0</v>
      </c>
      <c r="CR635" s="178">
        <f t="shared" si="814"/>
        <v>44459</v>
      </c>
      <c r="CS635">
        <f t="shared" si="815"/>
        <v>6</v>
      </c>
      <c r="CT635">
        <f t="shared" si="816"/>
        <v>0</v>
      </c>
      <c r="CU635">
        <f t="shared" si="817"/>
        <v>0</v>
      </c>
    </row>
    <row r="636" spans="1:99"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I636" s="178">
        <f t="shared" si="803"/>
        <v>44460</v>
      </c>
      <c r="CJ636">
        <f t="shared" si="804"/>
        <v>1</v>
      </c>
      <c r="CK636">
        <f t="shared" si="805"/>
        <v>4</v>
      </c>
      <c r="CL636" s="178">
        <f t="shared" si="806"/>
        <v>44460</v>
      </c>
      <c r="CM636">
        <f t="shared" si="807"/>
        <v>0</v>
      </c>
      <c r="CN636" s="1">
        <f t="shared" si="762"/>
        <v>44460</v>
      </c>
      <c r="CO636" s="281">
        <f t="shared" si="763"/>
        <v>1</v>
      </c>
      <c r="CP636" s="1">
        <f t="shared" si="764"/>
        <v>44460</v>
      </c>
      <c r="CQ636" s="282">
        <f t="shared" si="765"/>
        <v>0</v>
      </c>
      <c r="CR636" s="178">
        <f t="shared" si="814"/>
        <v>44460</v>
      </c>
      <c r="CS636">
        <f t="shared" si="815"/>
        <v>5</v>
      </c>
      <c r="CT636">
        <f t="shared" si="816"/>
        <v>0</v>
      </c>
      <c r="CU636">
        <f t="shared" si="817"/>
        <v>0</v>
      </c>
    </row>
    <row r="637" spans="1:99"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I637" s="178">
        <f t="shared" si="803"/>
        <v>44461</v>
      </c>
      <c r="CJ637">
        <f t="shared" si="804"/>
        <v>1</v>
      </c>
      <c r="CK637">
        <f t="shared" si="805"/>
        <v>5</v>
      </c>
      <c r="CL637" s="178">
        <f t="shared" si="806"/>
        <v>44461</v>
      </c>
      <c r="CM637">
        <f t="shared" si="807"/>
        <v>0</v>
      </c>
      <c r="CN637" s="1">
        <f t="shared" ref="CN637:CN668" si="838">+Z637</f>
        <v>44461</v>
      </c>
      <c r="CO637" s="281">
        <f t="shared" ref="CO637:CO668" si="839">+AD637</f>
        <v>1</v>
      </c>
      <c r="CP637" s="1">
        <f t="shared" ref="CP637:CP668" si="840">+Z637</f>
        <v>44461</v>
      </c>
      <c r="CQ637" s="282">
        <f t="shared" ref="CQ637:CQ668" si="841">+AI637</f>
        <v>0</v>
      </c>
      <c r="CR637" s="178">
        <f t="shared" si="814"/>
        <v>44461</v>
      </c>
      <c r="CS637">
        <f t="shared" si="815"/>
        <v>7</v>
      </c>
      <c r="CT637">
        <f t="shared" si="816"/>
        <v>1</v>
      </c>
      <c r="CU637">
        <f t="shared" si="817"/>
        <v>0</v>
      </c>
    </row>
    <row r="638" spans="1:99"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I638" s="178">
        <f t="shared" si="803"/>
        <v>44462</v>
      </c>
      <c r="CJ638">
        <f t="shared" si="804"/>
        <v>2</v>
      </c>
      <c r="CK638">
        <f t="shared" si="805"/>
        <v>4</v>
      </c>
      <c r="CL638" s="178">
        <f t="shared" si="806"/>
        <v>44462</v>
      </c>
      <c r="CM638">
        <f t="shared" si="807"/>
        <v>0</v>
      </c>
      <c r="CN638" s="1">
        <f t="shared" si="838"/>
        <v>44462</v>
      </c>
      <c r="CO638" s="281">
        <f t="shared" si="839"/>
        <v>2</v>
      </c>
      <c r="CP638" s="1">
        <f t="shared" si="840"/>
        <v>44462</v>
      </c>
      <c r="CQ638" s="282">
        <f t="shared" si="841"/>
        <v>0</v>
      </c>
      <c r="CR638" s="178">
        <f t="shared" si="814"/>
        <v>44462</v>
      </c>
      <c r="CS638">
        <f t="shared" si="815"/>
        <v>9</v>
      </c>
      <c r="CT638">
        <f t="shared" si="816"/>
        <v>0</v>
      </c>
      <c r="CU638">
        <f t="shared" si="817"/>
        <v>0</v>
      </c>
    </row>
    <row r="639" spans="1:99"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I639" s="178">
        <f t="shared" si="803"/>
        <v>44463</v>
      </c>
      <c r="CJ639">
        <f t="shared" si="804"/>
        <v>7</v>
      </c>
      <c r="CK639">
        <f t="shared" si="805"/>
        <v>1</v>
      </c>
      <c r="CL639" s="178">
        <f t="shared" si="806"/>
        <v>44463</v>
      </c>
      <c r="CM639">
        <f t="shared" si="807"/>
        <v>0</v>
      </c>
      <c r="CN639" s="1">
        <f t="shared" si="838"/>
        <v>44463</v>
      </c>
      <c r="CO639" s="281">
        <f t="shared" si="839"/>
        <v>7</v>
      </c>
      <c r="CP639" s="1">
        <f t="shared" si="840"/>
        <v>44463</v>
      </c>
      <c r="CQ639" s="282">
        <f t="shared" si="841"/>
        <v>0</v>
      </c>
      <c r="CR639" s="178">
        <f t="shared" si="814"/>
        <v>44463</v>
      </c>
      <c r="CS639">
        <f t="shared" si="815"/>
        <v>8</v>
      </c>
      <c r="CT639">
        <f t="shared" si="816"/>
        <v>0</v>
      </c>
      <c r="CU639">
        <f t="shared" si="817"/>
        <v>0</v>
      </c>
    </row>
    <row r="640" spans="1:99"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I640" s="178">
        <f t="shared" si="803"/>
        <v>44464</v>
      </c>
      <c r="CJ640">
        <f t="shared" si="804"/>
        <v>9</v>
      </c>
      <c r="CK640">
        <f t="shared" si="805"/>
        <v>3</v>
      </c>
      <c r="CL640" s="178">
        <f t="shared" si="806"/>
        <v>44464</v>
      </c>
      <c r="CM640">
        <f t="shared" si="807"/>
        <v>0</v>
      </c>
      <c r="CN640" s="1">
        <f t="shared" si="838"/>
        <v>44464</v>
      </c>
      <c r="CO640" s="281">
        <f t="shared" si="839"/>
        <v>9</v>
      </c>
      <c r="CP640" s="1">
        <f t="shared" si="840"/>
        <v>44464</v>
      </c>
      <c r="CQ640" s="282">
        <f t="shared" si="841"/>
        <v>0</v>
      </c>
      <c r="CR640" s="178">
        <f t="shared" si="814"/>
        <v>44464</v>
      </c>
      <c r="CS640">
        <f t="shared" si="815"/>
        <v>5</v>
      </c>
      <c r="CT640">
        <f t="shared" si="816"/>
        <v>0</v>
      </c>
      <c r="CU640">
        <f t="shared" si="817"/>
        <v>0</v>
      </c>
    </row>
    <row r="641" spans="1:99"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I641" s="178">
        <f t="shared" si="803"/>
        <v>44465</v>
      </c>
      <c r="CJ641">
        <f t="shared" si="804"/>
        <v>8</v>
      </c>
      <c r="CK641">
        <f t="shared" si="805"/>
        <v>1</v>
      </c>
      <c r="CL641" s="178">
        <f t="shared" si="806"/>
        <v>44465</v>
      </c>
      <c r="CM641">
        <f t="shared" si="807"/>
        <v>0</v>
      </c>
      <c r="CN641" s="1">
        <f t="shared" si="838"/>
        <v>44465</v>
      </c>
      <c r="CO641" s="281">
        <f t="shared" si="839"/>
        <v>8</v>
      </c>
      <c r="CP641" s="1">
        <f t="shared" si="840"/>
        <v>44465</v>
      </c>
      <c r="CQ641" s="282">
        <f t="shared" si="841"/>
        <v>0</v>
      </c>
      <c r="CR641" s="178">
        <f t="shared" si="814"/>
        <v>44465</v>
      </c>
      <c r="CS641">
        <f t="shared" si="815"/>
        <v>8</v>
      </c>
      <c r="CT641">
        <f t="shared" si="816"/>
        <v>0</v>
      </c>
      <c r="CU641">
        <f t="shared" si="817"/>
        <v>0</v>
      </c>
    </row>
    <row r="642" spans="1:99"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I642" s="178">
        <f t="shared" si="803"/>
        <v>44466</v>
      </c>
      <c r="CJ642">
        <f t="shared" si="804"/>
        <v>3</v>
      </c>
      <c r="CK642">
        <f t="shared" si="805"/>
        <v>5</v>
      </c>
      <c r="CL642" s="178">
        <f t="shared" si="806"/>
        <v>44466</v>
      </c>
      <c r="CM642">
        <f t="shared" si="807"/>
        <v>0</v>
      </c>
      <c r="CN642" s="1">
        <f t="shared" si="838"/>
        <v>44466</v>
      </c>
      <c r="CO642" s="281">
        <f t="shared" si="839"/>
        <v>3</v>
      </c>
      <c r="CP642" s="1">
        <f t="shared" si="840"/>
        <v>44466</v>
      </c>
      <c r="CQ642" s="282">
        <f t="shared" si="841"/>
        <v>0</v>
      </c>
      <c r="CR642" s="178">
        <f t="shared" si="814"/>
        <v>44466</v>
      </c>
      <c r="CS642">
        <f t="shared" si="815"/>
        <v>9</v>
      </c>
      <c r="CT642">
        <f t="shared" si="816"/>
        <v>1</v>
      </c>
      <c r="CU642">
        <f t="shared" si="817"/>
        <v>0</v>
      </c>
    </row>
    <row r="643" spans="1:99"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I643" s="178">
        <f t="shared" si="803"/>
        <v>44467</v>
      </c>
      <c r="CJ643">
        <f t="shared" si="804"/>
        <v>13</v>
      </c>
      <c r="CK643">
        <f t="shared" si="805"/>
        <v>4</v>
      </c>
      <c r="CL643" s="178">
        <f t="shared" si="806"/>
        <v>44467</v>
      </c>
      <c r="CM643">
        <f t="shared" si="807"/>
        <v>0</v>
      </c>
      <c r="CN643" s="1">
        <f t="shared" si="838"/>
        <v>44467</v>
      </c>
      <c r="CO643" s="281">
        <f t="shared" si="839"/>
        <v>13</v>
      </c>
      <c r="CP643" s="1">
        <f t="shared" si="840"/>
        <v>44467</v>
      </c>
      <c r="CQ643" s="282">
        <f t="shared" si="841"/>
        <v>0</v>
      </c>
      <c r="CR643" s="178">
        <f t="shared" si="814"/>
        <v>44467</v>
      </c>
      <c r="CS643">
        <f t="shared" si="815"/>
        <v>7</v>
      </c>
      <c r="CT643">
        <f t="shared" si="816"/>
        <v>0</v>
      </c>
      <c r="CU643">
        <f t="shared" si="817"/>
        <v>0</v>
      </c>
    </row>
    <row r="644" spans="1:99"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I644" s="178">
        <f t="shared" si="803"/>
        <v>44468</v>
      </c>
      <c r="CJ644">
        <f t="shared" si="804"/>
        <v>5</v>
      </c>
      <c r="CK644">
        <f t="shared" si="805"/>
        <v>4</v>
      </c>
      <c r="CL644" s="178">
        <f t="shared" si="806"/>
        <v>44468</v>
      </c>
      <c r="CM644">
        <f t="shared" si="807"/>
        <v>0</v>
      </c>
      <c r="CN644" s="1">
        <f t="shared" si="838"/>
        <v>44468</v>
      </c>
      <c r="CO644" s="281">
        <f t="shared" si="839"/>
        <v>5</v>
      </c>
      <c r="CP644" s="1">
        <f t="shared" si="840"/>
        <v>44468</v>
      </c>
      <c r="CQ644" s="282">
        <f t="shared" si="841"/>
        <v>0</v>
      </c>
      <c r="CR644" s="178">
        <f t="shared" si="814"/>
        <v>44468</v>
      </c>
      <c r="CS644">
        <f t="shared" si="815"/>
        <v>11</v>
      </c>
      <c r="CT644">
        <f t="shared" si="816"/>
        <v>0</v>
      </c>
      <c r="CU644">
        <f t="shared" si="817"/>
        <v>0</v>
      </c>
    </row>
    <row r="645" spans="1:99"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I645" s="178">
        <f t="shared" si="803"/>
        <v>44469</v>
      </c>
      <c r="CJ645">
        <f t="shared" si="804"/>
        <v>3</v>
      </c>
      <c r="CK645">
        <f t="shared" si="805"/>
        <v>0</v>
      </c>
      <c r="CL645" s="178">
        <f t="shared" si="806"/>
        <v>44469</v>
      </c>
      <c r="CM645">
        <f t="shared" si="807"/>
        <v>0</v>
      </c>
      <c r="CN645" s="1">
        <f t="shared" si="838"/>
        <v>44469</v>
      </c>
      <c r="CO645" s="281">
        <f t="shared" si="839"/>
        <v>3</v>
      </c>
      <c r="CP645" s="1">
        <f t="shared" si="840"/>
        <v>44469</v>
      </c>
      <c r="CQ645" s="282">
        <f t="shared" si="841"/>
        <v>0</v>
      </c>
      <c r="CR645" s="178">
        <f t="shared" ref="CR645:CR668" si="851">+A645</f>
        <v>44469</v>
      </c>
      <c r="CS645">
        <f t="shared" ref="CS645:CS668" si="852">+AQ645</f>
        <v>7</v>
      </c>
      <c r="CT645">
        <f t="shared" ref="CT645:CT668" si="853">+AU645</f>
        <v>0</v>
      </c>
      <c r="CU645">
        <f t="shared" ref="CU645:CU668" si="854">+AS645</f>
        <v>0</v>
      </c>
    </row>
    <row r="646" spans="1:99"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I646" s="178">
        <f t="shared" si="803"/>
        <v>44470</v>
      </c>
      <c r="CJ646">
        <f t="shared" si="804"/>
        <v>4</v>
      </c>
      <c r="CK646">
        <f t="shared" si="805"/>
        <v>1</v>
      </c>
      <c r="CL646" s="178">
        <f t="shared" si="806"/>
        <v>44470</v>
      </c>
      <c r="CM646">
        <f t="shared" si="807"/>
        <v>0</v>
      </c>
      <c r="CN646" s="1">
        <f t="shared" si="838"/>
        <v>44470</v>
      </c>
      <c r="CO646" s="281">
        <f t="shared" si="839"/>
        <v>4</v>
      </c>
      <c r="CP646" s="1">
        <f t="shared" si="840"/>
        <v>44470</v>
      </c>
      <c r="CQ646" s="282">
        <f t="shared" si="841"/>
        <v>0</v>
      </c>
      <c r="CR646" s="178">
        <f t="shared" si="851"/>
        <v>44470</v>
      </c>
      <c r="CS646">
        <f t="shared" si="852"/>
        <v>11</v>
      </c>
      <c r="CT646">
        <f t="shared" si="853"/>
        <v>1</v>
      </c>
      <c r="CU646">
        <f t="shared" si="854"/>
        <v>0</v>
      </c>
    </row>
    <row r="647" spans="1:99"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I647" s="178">
        <f t="shared" si="803"/>
        <v>44471</v>
      </c>
      <c r="CJ647">
        <f t="shared" si="804"/>
        <v>5</v>
      </c>
      <c r="CK647">
        <f t="shared" si="805"/>
        <v>3</v>
      </c>
      <c r="CL647" s="178">
        <f t="shared" si="806"/>
        <v>44471</v>
      </c>
      <c r="CM647">
        <f t="shared" si="807"/>
        <v>0</v>
      </c>
      <c r="CN647" s="1">
        <f t="shared" si="838"/>
        <v>44471</v>
      </c>
      <c r="CO647" s="281">
        <f t="shared" si="839"/>
        <v>5</v>
      </c>
      <c r="CP647" s="1">
        <f t="shared" si="840"/>
        <v>44471</v>
      </c>
      <c r="CQ647" s="282">
        <f t="shared" si="841"/>
        <v>0</v>
      </c>
      <c r="CR647" s="178">
        <f t="shared" si="851"/>
        <v>44471</v>
      </c>
      <c r="CS647">
        <f t="shared" si="852"/>
        <v>10</v>
      </c>
      <c r="CT647">
        <f t="shared" si="853"/>
        <v>0</v>
      </c>
      <c r="CU647">
        <f t="shared" si="854"/>
        <v>0</v>
      </c>
    </row>
    <row r="648" spans="1:99"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I648" s="178">
        <f t="shared" si="803"/>
        <v>44472</v>
      </c>
      <c r="CJ648">
        <f t="shared" si="804"/>
        <v>0</v>
      </c>
      <c r="CK648">
        <f t="shared" si="805"/>
        <v>11</v>
      </c>
      <c r="CL648" s="178">
        <f t="shared" si="806"/>
        <v>44472</v>
      </c>
      <c r="CM648">
        <f t="shared" si="807"/>
        <v>0</v>
      </c>
      <c r="CN648" s="1">
        <f t="shared" si="838"/>
        <v>44472</v>
      </c>
      <c r="CO648" s="281">
        <f t="shared" si="839"/>
        <v>0</v>
      </c>
      <c r="CP648" s="1">
        <f t="shared" si="840"/>
        <v>44472</v>
      </c>
      <c r="CQ648" s="282">
        <f t="shared" si="841"/>
        <v>0</v>
      </c>
      <c r="CR648" s="178">
        <f t="shared" si="851"/>
        <v>44472</v>
      </c>
      <c r="CS648">
        <f t="shared" si="852"/>
        <v>6</v>
      </c>
      <c r="CT648">
        <f t="shared" si="853"/>
        <v>0</v>
      </c>
      <c r="CU648">
        <f t="shared" si="854"/>
        <v>0</v>
      </c>
    </row>
    <row r="649" spans="1:99"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I649" s="178">
        <f t="shared" si="803"/>
        <v>44473</v>
      </c>
      <c r="CJ649">
        <f t="shared" si="804"/>
        <v>4</v>
      </c>
      <c r="CK649">
        <f t="shared" si="805"/>
        <v>6</v>
      </c>
      <c r="CL649" s="178">
        <f t="shared" si="806"/>
        <v>44473</v>
      </c>
      <c r="CM649">
        <f t="shared" si="807"/>
        <v>0</v>
      </c>
      <c r="CN649" s="1">
        <f t="shared" si="838"/>
        <v>44473</v>
      </c>
      <c r="CO649" s="281">
        <f t="shared" si="839"/>
        <v>4</v>
      </c>
      <c r="CP649" s="1">
        <f t="shared" si="840"/>
        <v>44473</v>
      </c>
      <c r="CQ649" s="282">
        <f t="shared" si="841"/>
        <v>0</v>
      </c>
      <c r="CR649" s="178">
        <f t="shared" si="851"/>
        <v>44473</v>
      </c>
      <c r="CS649">
        <f t="shared" si="852"/>
        <v>5</v>
      </c>
      <c r="CT649">
        <f t="shared" si="853"/>
        <v>1</v>
      </c>
      <c r="CU649">
        <f t="shared" si="854"/>
        <v>0</v>
      </c>
    </row>
    <row r="650" spans="1:99"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I650" s="178">
        <f t="shared" si="803"/>
        <v>44474</v>
      </c>
      <c r="CJ650">
        <f t="shared" si="804"/>
        <v>7</v>
      </c>
      <c r="CK650">
        <f t="shared" si="805"/>
        <v>5</v>
      </c>
      <c r="CL650" s="178">
        <f t="shared" si="806"/>
        <v>44474</v>
      </c>
      <c r="CM650">
        <f t="shared" si="807"/>
        <v>0</v>
      </c>
      <c r="CN650" s="1">
        <f t="shared" si="838"/>
        <v>44474</v>
      </c>
      <c r="CO650" s="281">
        <f t="shared" si="839"/>
        <v>7</v>
      </c>
      <c r="CP650" s="1">
        <f t="shared" si="840"/>
        <v>44474</v>
      </c>
      <c r="CQ650" s="282">
        <f t="shared" si="841"/>
        <v>0</v>
      </c>
      <c r="CR650" s="178">
        <f t="shared" si="851"/>
        <v>44474</v>
      </c>
      <c r="CS650">
        <f t="shared" si="852"/>
        <v>7</v>
      </c>
      <c r="CT650">
        <f t="shared" si="853"/>
        <v>0</v>
      </c>
      <c r="CU650">
        <f t="shared" si="854"/>
        <v>0</v>
      </c>
    </row>
    <row r="651" spans="1:99"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I651" s="178">
        <f t="shared" si="803"/>
        <v>44475</v>
      </c>
      <c r="CJ651">
        <f t="shared" si="804"/>
        <v>6</v>
      </c>
      <c r="CK651">
        <f t="shared" si="805"/>
        <v>4</v>
      </c>
      <c r="CL651" s="178">
        <f t="shared" si="806"/>
        <v>44475</v>
      </c>
      <c r="CM651">
        <f t="shared" si="807"/>
        <v>0</v>
      </c>
      <c r="CN651" s="1">
        <f t="shared" si="838"/>
        <v>44475</v>
      </c>
      <c r="CO651" s="281">
        <f t="shared" si="839"/>
        <v>6</v>
      </c>
      <c r="CP651" s="1">
        <f t="shared" si="840"/>
        <v>44475</v>
      </c>
      <c r="CQ651" s="282">
        <f t="shared" si="841"/>
        <v>0</v>
      </c>
      <c r="CR651" s="178">
        <f t="shared" si="851"/>
        <v>44475</v>
      </c>
      <c r="CS651">
        <f t="shared" si="852"/>
        <v>5</v>
      </c>
      <c r="CT651">
        <f t="shared" si="853"/>
        <v>0</v>
      </c>
      <c r="CU651">
        <f t="shared" si="854"/>
        <v>0</v>
      </c>
    </row>
    <row r="652" spans="1:99"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I652" s="178">
        <f t="shared" si="803"/>
        <v>44476</v>
      </c>
      <c r="CJ652">
        <f t="shared" si="804"/>
        <v>8</v>
      </c>
      <c r="CK652">
        <f t="shared" si="805"/>
        <v>0</v>
      </c>
      <c r="CL652" s="178">
        <f t="shared" si="806"/>
        <v>44476</v>
      </c>
      <c r="CM652">
        <f t="shared" si="807"/>
        <v>0</v>
      </c>
      <c r="CN652" s="1">
        <f t="shared" si="838"/>
        <v>44476</v>
      </c>
      <c r="CO652" s="281">
        <f t="shared" si="839"/>
        <v>8</v>
      </c>
      <c r="CP652" s="1">
        <f t="shared" si="840"/>
        <v>44476</v>
      </c>
      <c r="CQ652" s="282">
        <f t="shared" si="841"/>
        <v>0</v>
      </c>
      <c r="CR652" s="178">
        <f t="shared" si="851"/>
        <v>44476</v>
      </c>
      <c r="CS652">
        <f t="shared" si="852"/>
        <v>4</v>
      </c>
      <c r="CT652">
        <f t="shared" si="853"/>
        <v>0</v>
      </c>
      <c r="CU652">
        <f t="shared" si="854"/>
        <v>0</v>
      </c>
    </row>
    <row r="653" spans="1:99"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I653" s="178">
        <f t="shared" si="803"/>
        <v>44477</v>
      </c>
      <c r="CJ653">
        <f t="shared" si="804"/>
        <v>2</v>
      </c>
      <c r="CK653">
        <f t="shared" si="805"/>
        <v>10</v>
      </c>
      <c r="CL653" s="178">
        <f t="shared" si="806"/>
        <v>44477</v>
      </c>
      <c r="CM653">
        <f t="shared" si="807"/>
        <v>0</v>
      </c>
      <c r="CN653" s="1">
        <f t="shared" si="838"/>
        <v>44477</v>
      </c>
      <c r="CO653" s="281">
        <f t="shared" si="839"/>
        <v>2</v>
      </c>
      <c r="CP653" s="1">
        <f t="shared" si="840"/>
        <v>44477</v>
      </c>
      <c r="CQ653" s="282">
        <f t="shared" si="841"/>
        <v>0</v>
      </c>
      <c r="CR653" s="178">
        <f t="shared" si="851"/>
        <v>44477</v>
      </c>
      <c r="CS653">
        <f t="shared" si="852"/>
        <v>12</v>
      </c>
      <c r="CT653">
        <f t="shared" si="853"/>
        <v>1</v>
      </c>
      <c r="CU653">
        <f t="shared" si="854"/>
        <v>0</v>
      </c>
    </row>
    <row r="654" spans="1:99"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I654" s="178">
        <f t="shared" si="803"/>
        <v>44478</v>
      </c>
      <c r="CJ654">
        <f t="shared" si="804"/>
        <v>8</v>
      </c>
      <c r="CK654">
        <f t="shared" si="805"/>
        <v>1</v>
      </c>
      <c r="CL654" s="178">
        <f t="shared" si="806"/>
        <v>44478</v>
      </c>
      <c r="CM654">
        <f t="shared" si="807"/>
        <v>0</v>
      </c>
      <c r="CN654" s="1">
        <f t="shared" si="838"/>
        <v>44478</v>
      </c>
      <c r="CO654" s="281">
        <f t="shared" si="839"/>
        <v>8</v>
      </c>
      <c r="CP654" s="1">
        <f t="shared" si="840"/>
        <v>44478</v>
      </c>
      <c r="CQ654" s="282">
        <f t="shared" si="841"/>
        <v>0</v>
      </c>
      <c r="CR654" s="178">
        <f t="shared" si="851"/>
        <v>44478</v>
      </c>
      <c r="CS654">
        <f t="shared" si="852"/>
        <v>4</v>
      </c>
      <c r="CT654">
        <f t="shared" si="853"/>
        <v>1</v>
      </c>
      <c r="CU654">
        <f t="shared" si="854"/>
        <v>0</v>
      </c>
    </row>
    <row r="655" spans="1:99"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I655" s="178">
        <f t="shared" si="803"/>
        <v>44479</v>
      </c>
      <c r="CJ655">
        <f t="shared" si="804"/>
        <v>0</v>
      </c>
      <c r="CK655">
        <f t="shared" si="805"/>
        <v>1</v>
      </c>
      <c r="CL655" s="178">
        <f t="shared" si="806"/>
        <v>44479</v>
      </c>
      <c r="CM655">
        <f t="shared" si="807"/>
        <v>0</v>
      </c>
      <c r="CN655" s="1">
        <f t="shared" si="838"/>
        <v>44479</v>
      </c>
      <c r="CO655" s="281">
        <f t="shared" si="839"/>
        <v>0</v>
      </c>
      <c r="CP655" s="1">
        <f t="shared" si="840"/>
        <v>44479</v>
      </c>
      <c r="CQ655" s="282">
        <f t="shared" si="841"/>
        <v>0</v>
      </c>
      <c r="CR655" s="178">
        <f t="shared" si="851"/>
        <v>44479</v>
      </c>
      <c r="CS655">
        <f t="shared" si="852"/>
        <v>7</v>
      </c>
      <c r="CT655">
        <f t="shared" si="853"/>
        <v>0</v>
      </c>
      <c r="CU655">
        <f t="shared" si="854"/>
        <v>0</v>
      </c>
    </row>
    <row r="656" spans="1:99"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I656" s="178">
        <f t="shared" si="803"/>
        <v>44480</v>
      </c>
      <c r="CJ656">
        <f t="shared" si="804"/>
        <v>7</v>
      </c>
      <c r="CK656">
        <f t="shared" si="805"/>
        <v>6</v>
      </c>
      <c r="CL656" s="178">
        <f t="shared" si="806"/>
        <v>44480</v>
      </c>
      <c r="CM656">
        <f t="shared" si="807"/>
        <v>0</v>
      </c>
      <c r="CN656" s="1">
        <f t="shared" si="838"/>
        <v>44480</v>
      </c>
      <c r="CO656" s="281">
        <f t="shared" si="839"/>
        <v>7</v>
      </c>
      <c r="CP656" s="1">
        <f t="shared" si="840"/>
        <v>44480</v>
      </c>
      <c r="CQ656" s="282">
        <f t="shared" si="841"/>
        <v>0</v>
      </c>
      <c r="CR656" s="178">
        <f t="shared" si="851"/>
        <v>44480</v>
      </c>
      <c r="CS656">
        <f t="shared" si="852"/>
        <v>11</v>
      </c>
      <c r="CT656">
        <f t="shared" si="853"/>
        <v>0</v>
      </c>
      <c r="CU656">
        <f t="shared" si="854"/>
        <v>0</v>
      </c>
    </row>
    <row r="657" spans="1:99"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I657" s="178">
        <f t="shared" si="803"/>
        <v>44481</v>
      </c>
      <c r="CJ657">
        <f t="shared" si="804"/>
        <v>4</v>
      </c>
      <c r="CK657">
        <f t="shared" si="805"/>
        <v>3</v>
      </c>
      <c r="CL657" s="178">
        <f t="shared" si="806"/>
        <v>44481</v>
      </c>
      <c r="CM657">
        <f t="shared" si="807"/>
        <v>0</v>
      </c>
      <c r="CN657" s="1">
        <f t="shared" si="838"/>
        <v>44481</v>
      </c>
      <c r="CO657" s="281">
        <f t="shared" si="839"/>
        <v>4</v>
      </c>
      <c r="CP657" s="1">
        <f t="shared" si="840"/>
        <v>44481</v>
      </c>
      <c r="CQ657" s="282">
        <f t="shared" si="841"/>
        <v>0</v>
      </c>
      <c r="CR657" s="178">
        <f t="shared" si="851"/>
        <v>44481</v>
      </c>
      <c r="CS657">
        <f t="shared" si="852"/>
        <v>4</v>
      </c>
      <c r="CT657">
        <f t="shared" si="853"/>
        <v>0</v>
      </c>
      <c r="CU657">
        <f t="shared" si="854"/>
        <v>0</v>
      </c>
    </row>
    <row r="658" spans="1:99"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I658" s="178">
        <f t="shared" si="803"/>
        <v>44482</v>
      </c>
      <c r="CJ658">
        <f t="shared" si="804"/>
        <v>3</v>
      </c>
      <c r="CK658">
        <f t="shared" si="805"/>
        <v>6</v>
      </c>
      <c r="CL658" s="178">
        <f t="shared" si="806"/>
        <v>44482</v>
      </c>
      <c r="CM658">
        <f t="shared" si="807"/>
        <v>0</v>
      </c>
      <c r="CN658" s="1">
        <f t="shared" si="838"/>
        <v>44482</v>
      </c>
      <c r="CO658" s="281">
        <f t="shared" si="839"/>
        <v>3</v>
      </c>
      <c r="CP658" s="1">
        <f t="shared" si="840"/>
        <v>44482</v>
      </c>
      <c r="CQ658" s="282">
        <f t="shared" si="841"/>
        <v>0</v>
      </c>
      <c r="CR658" s="178">
        <f t="shared" si="851"/>
        <v>44482</v>
      </c>
      <c r="CS658">
        <f t="shared" si="852"/>
        <v>4</v>
      </c>
      <c r="CT658">
        <f t="shared" si="853"/>
        <v>0</v>
      </c>
      <c r="CU658">
        <f t="shared" si="854"/>
        <v>0</v>
      </c>
    </row>
    <row r="659" spans="1:99"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I659" s="178">
        <f t="shared" si="803"/>
        <v>44483</v>
      </c>
      <c r="CJ659">
        <f t="shared" si="804"/>
        <v>1</v>
      </c>
      <c r="CK659">
        <f t="shared" si="805"/>
        <v>9</v>
      </c>
      <c r="CL659" s="178">
        <f t="shared" si="806"/>
        <v>44483</v>
      </c>
      <c r="CM659">
        <f t="shared" si="807"/>
        <v>0</v>
      </c>
      <c r="CN659" s="1">
        <f t="shared" si="838"/>
        <v>44483</v>
      </c>
      <c r="CO659" s="281">
        <f t="shared" si="839"/>
        <v>1</v>
      </c>
      <c r="CP659" s="1">
        <f t="shared" si="840"/>
        <v>44483</v>
      </c>
      <c r="CQ659" s="282">
        <f t="shared" si="841"/>
        <v>0</v>
      </c>
      <c r="CR659" s="178">
        <f t="shared" si="851"/>
        <v>44483</v>
      </c>
      <c r="CS659">
        <f t="shared" si="852"/>
        <v>8</v>
      </c>
      <c r="CT659">
        <f t="shared" si="853"/>
        <v>0</v>
      </c>
      <c r="CU659">
        <f t="shared" si="854"/>
        <v>0</v>
      </c>
    </row>
    <row r="660" spans="1:99"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I660" s="178">
        <f t="shared" si="803"/>
        <v>44484</v>
      </c>
      <c r="CJ660">
        <f t="shared" si="804"/>
        <v>9</v>
      </c>
      <c r="CK660">
        <f t="shared" si="805"/>
        <v>9</v>
      </c>
      <c r="CL660" s="178">
        <f t="shared" si="806"/>
        <v>44484</v>
      </c>
      <c r="CM660">
        <f t="shared" si="807"/>
        <v>0</v>
      </c>
      <c r="CN660" s="1">
        <f t="shared" si="838"/>
        <v>44484</v>
      </c>
      <c r="CO660" s="281">
        <f t="shared" si="839"/>
        <v>9</v>
      </c>
      <c r="CP660" s="1">
        <f t="shared" si="840"/>
        <v>44484</v>
      </c>
      <c r="CQ660" s="282">
        <f t="shared" si="841"/>
        <v>0</v>
      </c>
      <c r="CR660" s="178">
        <f t="shared" si="851"/>
        <v>44484</v>
      </c>
      <c r="CS660">
        <f t="shared" si="852"/>
        <v>4</v>
      </c>
      <c r="CT660">
        <f t="shared" si="853"/>
        <v>0</v>
      </c>
      <c r="CU660">
        <f t="shared" si="854"/>
        <v>0</v>
      </c>
    </row>
    <row r="661" spans="1:99"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I661" s="178">
        <f t="shared" si="803"/>
        <v>44485</v>
      </c>
      <c r="CJ661">
        <f t="shared" si="804"/>
        <v>6</v>
      </c>
      <c r="CK661">
        <f t="shared" si="805"/>
        <v>8</v>
      </c>
      <c r="CL661" s="178">
        <f t="shared" si="806"/>
        <v>44485</v>
      </c>
      <c r="CM661">
        <f t="shared" si="807"/>
        <v>0</v>
      </c>
      <c r="CN661" s="1">
        <f t="shared" si="838"/>
        <v>44485</v>
      </c>
      <c r="CO661" s="281">
        <f t="shared" si="839"/>
        <v>6</v>
      </c>
      <c r="CP661" s="1">
        <f t="shared" si="840"/>
        <v>44485</v>
      </c>
      <c r="CQ661" s="282">
        <f t="shared" si="841"/>
        <v>0</v>
      </c>
      <c r="CR661" s="178">
        <f t="shared" si="851"/>
        <v>44485</v>
      </c>
      <c r="CS661">
        <f t="shared" si="852"/>
        <v>11</v>
      </c>
      <c r="CT661">
        <f t="shared" si="853"/>
        <v>0</v>
      </c>
      <c r="CU661">
        <f t="shared" si="854"/>
        <v>0</v>
      </c>
    </row>
    <row r="662" spans="1:99"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I662" s="178">
        <f t="shared" si="803"/>
        <v>44486</v>
      </c>
      <c r="CJ662">
        <f t="shared" si="804"/>
        <v>3</v>
      </c>
      <c r="CK662">
        <f t="shared" si="805"/>
        <v>4</v>
      </c>
      <c r="CL662" s="178">
        <f t="shared" si="806"/>
        <v>44486</v>
      </c>
      <c r="CM662">
        <f t="shared" si="807"/>
        <v>0</v>
      </c>
      <c r="CN662" s="1">
        <f t="shared" si="838"/>
        <v>44486</v>
      </c>
      <c r="CO662" s="281">
        <f t="shared" si="839"/>
        <v>3</v>
      </c>
      <c r="CP662" s="1">
        <f t="shared" si="840"/>
        <v>44486</v>
      </c>
      <c r="CQ662" s="282">
        <f t="shared" si="841"/>
        <v>0</v>
      </c>
      <c r="CR662" s="178">
        <f t="shared" si="851"/>
        <v>44486</v>
      </c>
      <c r="CS662">
        <f t="shared" si="852"/>
        <v>1</v>
      </c>
      <c r="CT662">
        <f t="shared" si="853"/>
        <v>0</v>
      </c>
      <c r="CU662">
        <f t="shared" si="854"/>
        <v>0</v>
      </c>
    </row>
    <row r="663" spans="1:99"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I663" s="178">
        <f t="shared" si="803"/>
        <v>44487</v>
      </c>
      <c r="CJ663">
        <f t="shared" si="804"/>
        <v>5</v>
      </c>
      <c r="CK663">
        <f t="shared" si="805"/>
        <v>2</v>
      </c>
      <c r="CL663" s="178">
        <f t="shared" si="806"/>
        <v>44487</v>
      </c>
      <c r="CM663">
        <f t="shared" si="807"/>
        <v>0</v>
      </c>
      <c r="CN663" s="1">
        <f t="shared" si="838"/>
        <v>44487</v>
      </c>
      <c r="CO663" s="281">
        <f t="shared" si="839"/>
        <v>5</v>
      </c>
      <c r="CP663" s="1">
        <f t="shared" si="840"/>
        <v>44487</v>
      </c>
      <c r="CQ663" s="282">
        <f t="shared" si="841"/>
        <v>0</v>
      </c>
      <c r="CR663" s="178">
        <f t="shared" si="851"/>
        <v>44487</v>
      </c>
      <c r="CS663">
        <f t="shared" si="852"/>
        <v>0</v>
      </c>
      <c r="CT663">
        <f t="shared" si="853"/>
        <v>0</v>
      </c>
      <c r="CU663">
        <f t="shared" si="854"/>
        <v>0</v>
      </c>
    </row>
    <row r="664" spans="1:99"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I664" s="178">
        <f t="shared" si="803"/>
        <v>44488</v>
      </c>
      <c r="CJ664">
        <f t="shared" si="804"/>
        <v>2</v>
      </c>
      <c r="CK664">
        <f t="shared" si="805"/>
        <v>4</v>
      </c>
      <c r="CL664" s="178">
        <f t="shared" si="806"/>
        <v>44488</v>
      </c>
      <c r="CM664">
        <f t="shared" si="807"/>
        <v>0</v>
      </c>
      <c r="CN664" s="1">
        <f t="shared" si="838"/>
        <v>44488</v>
      </c>
      <c r="CO664" s="281">
        <f t="shared" si="839"/>
        <v>2</v>
      </c>
      <c r="CP664" s="1">
        <f t="shared" si="840"/>
        <v>44488</v>
      </c>
      <c r="CQ664" s="282">
        <f t="shared" si="841"/>
        <v>0</v>
      </c>
      <c r="CR664" s="178">
        <f t="shared" si="851"/>
        <v>44488</v>
      </c>
      <c r="CS664">
        <f t="shared" si="852"/>
        <v>6</v>
      </c>
      <c r="CT664">
        <f t="shared" si="853"/>
        <v>0</v>
      </c>
      <c r="CU664">
        <f t="shared" si="854"/>
        <v>0</v>
      </c>
    </row>
    <row r="665" spans="1:99"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I665" s="178">
        <f t="shared" si="803"/>
        <v>44489</v>
      </c>
      <c r="CJ665">
        <f t="shared" si="804"/>
        <v>4</v>
      </c>
      <c r="CK665">
        <f t="shared" si="805"/>
        <v>5</v>
      </c>
      <c r="CL665" s="178">
        <f t="shared" si="806"/>
        <v>44489</v>
      </c>
      <c r="CM665">
        <f t="shared" si="807"/>
        <v>0</v>
      </c>
      <c r="CN665" s="1">
        <f t="shared" si="838"/>
        <v>44489</v>
      </c>
      <c r="CO665" s="281">
        <f t="shared" si="839"/>
        <v>4</v>
      </c>
      <c r="CP665" s="1">
        <f t="shared" si="840"/>
        <v>44489</v>
      </c>
      <c r="CQ665" s="282">
        <f t="shared" si="841"/>
        <v>0</v>
      </c>
      <c r="CR665" s="178">
        <f t="shared" si="851"/>
        <v>44489</v>
      </c>
      <c r="CS665">
        <f t="shared" si="852"/>
        <v>4</v>
      </c>
      <c r="CT665">
        <f t="shared" si="853"/>
        <v>0</v>
      </c>
      <c r="CU665">
        <f t="shared" si="854"/>
        <v>0</v>
      </c>
    </row>
    <row r="666" spans="1:99"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I666" s="178">
        <f t="shared" si="803"/>
        <v>44490</v>
      </c>
      <c r="CJ666">
        <f t="shared" si="804"/>
        <v>6</v>
      </c>
      <c r="CK666">
        <f t="shared" si="805"/>
        <v>3</v>
      </c>
      <c r="CL666" s="178">
        <f t="shared" si="806"/>
        <v>44490</v>
      </c>
      <c r="CM666">
        <f t="shared" si="807"/>
        <v>0</v>
      </c>
      <c r="CN666" s="1">
        <f t="shared" si="838"/>
        <v>44490</v>
      </c>
      <c r="CO666" s="281">
        <f t="shared" si="839"/>
        <v>6</v>
      </c>
      <c r="CP666" s="1">
        <f t="shared" si="840"/>
        <v>44490</v>
      </c>
      <c r="CQ666" s="282">
        <f t="shared" si="841"/>
        <v>0</v>
      </c>
      <c r="CR666" s="178">
        <f t="shared" si="851"/>
        <v>44490</v>
      </c>
      <c r="CS666">
        <f t="shared" si="852"/>
        <v>2</v>
      </c>
      <c r="CT666">
        <f t="shared" si="853"/>
        <v>0</v>
      </c>
      <c r="CU666">
        <f t="shared" si="854"/>
        <v>0</v>
      </c>
    </row>
    <row r="667" spans="1:99"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I667" s="178">
        <f t="shared" si="803"/>
        <v>44491</v>
      </c>
      <c r="CJ667">
        <f t="shared" si="804"/>
        <v>2</v>
      </c>
      <c r="CK667">
        <f t="shared" si="805"/>
        <v>6</v>
      </c>
      <c r="CL667" s="178">
        <f t="shared" si="806"/>
        <v>44491</v>
      </c>
      <c r="CM667">
        <f t="shared" si="807"/>
        <v>0</v>
      </c>
      <c r="CN667" s="1">
        <f t="shared" si="838"/>
        <v>44491</v>
      </c>
      <c r="CO667" s="281">
        <f t="shared" si="839"/>
        <v>2</v>
      </c>
      <c r="CP667" s="1">
        <f t="shared" si="840"/>
        <v>44491</v>
      </c>
      <c r="CQ667" s="282">
        <f t="shared" si="841"/>
        <v>0</v>
      </c>
      <c r="CR667" s="178">
        <f t="shared" si="851"/>
        <v>44491</v>
      </c>
      <c r="CS667">
        <f t="shared" si="852"/>
        <v>8</v>
      </c>
      <c r="CT667">
        <f t="shared" si="853"/>
        <v>0</v>
      </c>
      <c r="CU667">
        <f t="shared" si="854"/>
        <v>0</v>
      </c>
    </row>
    <row r="668" spans="1:99"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I668" s="178">
        <f t="shared" si="803"/>
        <v>44492</v>
      </c>
      <c r="CJ668">
        <f t="shared" si="804"/>
        <v>6</v>
      </c>
      <c r="CK668">
        <f t="shared" si="805"/>
        <v>4</v>
      </c>
      <c r="CL668" s="178">
        <f t="shared" si="806"/>
        <v>44492</v>
      </c>
      <c r="CM668">
        <f t="shared" si="807"/>
        <v>0</v>
      </c>
      <c r="CN668" s="1">
        <f t="shared" si="838"/>
        <v>44492</v>
      </c>
      <c r="CO668" s="281">
        <f t="shared" si="839"/>
        <v>6</v>
      </c>
      <c r="CP668" s="1">
        <f t="shared" si="840"/>
        <v>44492</v>
      </c>
      <c r="CQ668" s="282">
        <f t="shared" si="841"/>
        <v>0</v>
      </c>
      <c r="CR668" s="178">
        <f t="shared" si="851"/>
        <v>44492</v>
      </c>
      <c r="CS668">
        <f t="shared" si="852"/>
        <v>7</v>
      </c>
      <c r="CT668">
        <f t="shared" si="853"/>
        <v>0</v>
      </c>
      <c r="CU668">
        <f t="shared" si="854"/>
        <v>0</v>
      </c>
    </row>
    <row r="669" spans="1:99"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I669" s="178">
        <f t="shared" ref="CI669:CI700" si="874">+A669</f>
        <v>44493</v>
      </c>
      <c r="CJ669">
        <f t="shared" ref="CJ669:CJ700" si="875">+AD669</f>
        <v>4</v>
      </c>
      <c r="CK669">
        <f t="shared" ref="CK669:CK700" si="876">+AG669</f>
        <v>3</v>
      </c>
      <c r="CL669" s="178">
        <f t="shared" ref="CL669:CL700" si="877">+A669</f>
        <v>44493</v>
      </c>
      <c r="CM669">
        <f t="shared" ref="CM669:CM700" si="878">+AI669</f>
        <v>0</v>
      </c>
      <c r="CN669" s="1">
        <f t="shared" ref="CN669:CN700" si="879">+Z669</f>
        <v>44493</v>
      </c>
      <c r="CO669" s="281">
        <f t="shared" ref="CO669:CO700" si="880">+AD669</f>
        <v>4</v>
      </c>
      <c r="CP669" s="1">
        <f t="shared" ref="CP669:CP700" si="881">+Z669</f>
        <v>44493</v>
      </c>
      <c r="CQ669" s="282">
        <f t="shared" ref="CQ669:CQ700" si="882">+AI669</f>
        <v>0</v>
      </c>
      <c r="CR669" s="178">
        <f t="shared" ref="CR669:CR700" si="883">+A669</f>
        <v>44493</v>
      </c>
      <c r="CS669">
        <f t="shared" ref="CS669:CS700" si="884">+AQ669</f>
        <v>4</v>
      </c>
      <c r="CT669">
        <f t="shared" ref="CT669:CT700" si="885">+AU669</f>
        <v>0</v>
      </c>
      <c r="CU669">
        <f t="shared" ref="CU669:CU700" si="886">+AS669</f>
        <v>0</v>
      </c>
    </row>
    <row r="670" spans="1:99"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I670" s="178">
        <f t="shared" si="874"/>
        <v>44494</v>
      </c>
      <c r="CJ670">
        <f t="shared" si="875"/>
        <v>4</v>
      </c>
      <c r="CK670">
        <f t="shared" si="876"/>
        <v>4</v>
      </c>
      <c r="CL670" s="178">
        <f t="shared" si="877"/>
        <v>44494</v>
      </c>
      <c r="CM670">
        <f t="shared" si="878"/>
        <v>0</v>
      </c>
      <c r="CN670" s="1">
        <f t="shared" si="879"/>
        <v>44494</v>
      </c>
      <c r="CO670" s="281">
        <f t="shared" si="880"/>
        <v>4</v>
      </c>
      <c r="CP670" s="1">
        <f t="shared" si="881"/>
        <v>44494</v>
      </c>
      <c r="CQ670" s="282">
        <f t="shared" si="882"/>
        <v>0</v>
      </c>
      <c r="CR670" s="178">
        <f t="shared" si="883"/>
        <v>44494</v>
      </c>
      <c r="CS670">
        <f t="shared" si="884"/>
        <v>8</v>
      </c>
      <c r="CT670">
        <f t="shared" si="885"/>
        <v>1</v>
      </c>
      <c r="CU670">
        <f t="shared" si="886"/>
        <v>0</v>
      </c>
    </row>
    <row r="671" spans="1:99"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I671" s="178">
        <f t="shared" si="874"/>
        <v>44495</v>
      </c>
      <c r="CJ671">
        <f t="shared" si="875"/>
        <v>3</v>
      </c>
      <c r="CK671">
        <f t="shared" si="876"/>
        <v>6</v>
      </c>
      <c r="CL671" s="178">
        <f t="shared" si="877"/>
        <v>44495</v>
      </c>
      <c r="CM671">
        <f t="shared" si="878"/>
        <v>0</v>
      </c>
      <c r="CN671" s="1">
        <f t="shared" si="879"/>
        <v>44495</v>
      </c>
      <c r="CO671" s="281">
        <f t="shared" si="880"/>
        <v>3</v>
      </c>
      <c r="CP671" s="1">
        <f t="shared" si="881"/>
        <v>44495</v>
      </c>
      <c r="CQ671" s="282">
        <f t="shared" si="882"/>
        <v>0</v>
      </c>
      <c r="CR671" s="178">
        <f t="shared" si="883"/>
        <v>44495</v>
      </c>
      <c r="CS671">
        <f t="shared" si="884"/>
        <v>4</v>
      </c>
      <c r="CT671">
        <f t="shared" si="885"/>
        <v>0</v>
      </c>
      <c r="CU671">
        <f t="shared" si="886"/>
        <v>0</v>
      </c>
    </row>
    <row r="672" spans="1:99"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I672" s="178">
        <f t="shared" si="874"/>
        <v>44496</v>
      </c>
      <c r="CJ672">
        <f t="shared" si="875"/>
        <v>5</v>
      </c>
      <c r="CK672">
        <f t="shared" si="876"/>
        <v>4</v>
      </c>
      <c r="CL672" s="178">
        <f t="shared" si="877"/>
        <v>44496</v>
      </c>
      <c r="CM672">
        <f t="shared" si="878"/>
        <v>0</v>
      </c>
      <c r="CN672" s="1">
        <f t="shared" si="879"/>
        <v>44496</v>
      </c>
      <c r="CO672" s="281">
        <f t="shared" si="880"/>
        <v>5</v>
      </c>
      <c r="CP672" s="1">
        <f t="shared" si="881"/>
        <v>44496</v>
      </c>
      <c r="CQ672" s="282">
        <f t="shared" si="882"/>
        <v>0</v>
      </c>
      <c r="CR672" s="178">
        <f t="shared" si="883"/>
        <v>44496</v>
      </c>
      <c r="CS672">
        <f t="shared" si="884"/>
        <v>8</v>
      </c>
      <c r="CT672">
        <f t="shared" si="885"/>
        <v>0</v>
      </c>
      <c r="CU672">
        <f t="shared" si="886"/>
        <v>0</v>
      </c>
    </row>
    <row r="673" spans="1:99"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I673" s="178">
        <f t="shared" si="874"/>
        <v>44497</v>
      </c>
      <c r="CJ673">
        <f t="shared" si="875"/>
        <v>2</v>
      </c>
      <c r="CK673">
        <f t="shared" si="876"/>
        <v>0</v>
      </c>
      <c r="CL673" s="178">
        <f t="shared" si="877"/>
        <v>44497</v>
      </c>
      <c r="CM673">
        <f t="shared" si="878"/>
        <v>0</v>
      </c>
      <c r="CN673" s="1">
        <f t="shared" si="879"/>
        <v>44497</v>
      </c>
      <c r="CO673" s="281">
        <f t="shared" si="880"/>
        <v>2</v>
      </c>
      <c r="CP673" s="1">
        <f t="shared" si="881"/>
        <v>44497</v>
      </c>
      <c r="CQ673" s="282">
        <f t="shared" si="882"/>
        <v>0</v>
      </c>
      <c r="CR673" s="178">
        <f t="shared" si="883"/>
        <v>44497</v>
      </c>
      <c r="CS673">
        <f t="shared" si="884"/>
        <v>6</v>
      </c>
      <c r="CT673">
        <f t="shared" si="885"/>
        <v>0</v>
      </c>
      <c r="CU673">
        <f t="shared" si="886"/>
        <v>0</v>
      </c>
    </row>
    <row r="674" spans="1:99"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I674" s="178">
        <f t="shared" si="874"/>
        <v>44498</v>
      </c>
      <c r="CJ674">
        <f t="shared" si="875"/>
        <v>5</v>
      </c>
      <c r="CK674">
        <f t="shared" si="876"/>
        <v>0</v>
      </c>
      <c r="CL674" s="178">
        <f t="shared" si="877"/>
        <v>44498</v>
      </c>
      <c r="CM674">
        <f t="shared" si="878"/>
        <v>0</v>
      </c>
      <c r="CN674" s="1">
        <f t="shared" si="879"/>
        <v>44498</v>
      </c>
      <c r="CO674" s="281">
        <f t="shared" si="880"/>
        <v>5</v>
      </c>
      <c r="CP674" s="1">
        <f t="shared" si="881"/>
        <v>44498</v>
      </c>
      <c r="CQ674" s="282">
        <f t="shared" si="882"/>
        <v>0</v>
      </c>
      <c r="CR674" s="178">
        <f t="shared" si="883"/>
        <v>44498</v>
      </c>
      <c r="CS674">
        <f t="shared" si="884"/>
        <v>5</v>
      </c>
      <c r="CT674">
        <f t="shared" si="885"/>
        <v>0</v>
      </c>
      <c r="CU674">
        <f t="shared" si="886"/>
        <v>0</v>
      </c>
    </row>
    <row r="675" spans="1:99"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I675" s="178">
        <f t="shared" si="874"/>
        <v>44499</v>
      </c>
      <c r="CJ675">
        <f t="shared" si="875"/>
        <v>3</v>
      </c>
      <c r="CK675">
        <f t="shared" si="876"/>
        <v>1</v>
      </c>
      <c r="CL675" s="178">
        <f t="shared" si="877"/>
        <v>44499</v>
      </c>
      <c r="CM675">
        <f t="shared" si="878"/>
        <v>0</v>
      </c>
      <c r="CN675" s="1">
        <f t="shared" si="879"/>
        <v>44499</v>
      </c>
      <c r="CO675" s="281">
        <f t="shared" si="880"/>
        <v>3</v>
      </c>
      <c r="CP675" s="1">
        <f t="shared" si="881"/>
        <v>44499</v>
      </c>
      <c r="CQ675" s="282">
        <f t="shared" si="882"/>
        <v>0</v>
      </c>
      <c r="CR675" s="178">
        <f t="shared" si="883"/>
        <v>44499</v>
      </c>
      <c r="CS675">
        <f t="shared" si="884"/>
        <v>7</v>
      </c>
      <c r="CT675">
        <f t="shared" si="885"/>
        <v>0</v>
      </c>
      <c r="CU675">
        <f t="shared" si="886"/>
        <v>0</v>
      </c>
    </row>
    <row r="676" spans="1:99"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I676" s="178">
        <f t="shared" si="874"/>
        <v>44500</v>
      </c>
      <c r="CJ676">
        <f t="shared" si="875"/>
        <v>1</v>
      </c>
      <c r="CK676">
        <f t="shared" si="876"/>
        <v>0</v>
      </c>
      <c r="CL676" s="178">
        <f t="shared" si="877"/>
        <v>44500</v>
      </c>
      <c r="CM676">
        <f t="shared" si="878"/>
        <v>0</v>
      </c>
      <c r="CN676" s="1">
        <f t="shared" si="879"/>
        <v>44500</v>
      </c>
      <c r="CO676" s="281">
        <f t="shared" si="880"/>
        <v>1</v>
      </c>
      <c r="CP676" s="1">
        <f t="shared" si="881"/>
        <v>44500</v>
      </c>
      <c r="CQ676" s="282">
        <f t="shared" si="882"/>
        <v>0</v>
      </c>
      <c r="CR676" s="178">
        <f t="shared" si="883"/>
        <v>44500</v>
      </c>
      <c r="CS676">
        <f t="shared" si="884"/>
        <v>6</v>
      </c>
      <c r="CT676">
        <f t="shared" si="885"/>
        <v>0</v>
      </c>
      <c r="CU676">
        <f t="shared" si="886"/>
        <v>0</v>
      </c>
    </row>
    <row r="677" spans="1:99"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I677" s="178">
        <f t="shared" si="874"/>
        <v>44501</v>
      </c>
      <c r="CJ677">
        <f t="shared" si="875"/>
        <v>1</v>
      </c>
      <c r="CK677">
        <f t="shared" si="876"/>
        <v>0</v>
      </c>
      <c r="CL677" s="178">
        <f t="shared" si="877"/>
        <v>44501</v>
      </c>
      <c r="CM677">
        <f t="shared" si="878"/>
        <v>0</v>
      </c>
      <c r="CN677" s="1">
        <f t="shared" si="879"/>
        <v>44501</v>
      </c>
      <c r="CO677" s="281">
        <f t="shared" si="880"/>
        <v>1</v>
      </c>
      <c r="CP677" s="1">
        <f t="shared" si="881"/>
        <v>44501</v>
      </c>
      <c r="CQ677" s="282">
        <f t="shared" si="882"/>
        <v>0</v>
      </c>
      <c r="CR677" s="178">
        <f t="shared" si="883"/>
        <v>44501</v>
      </c>
      <c r="CS677">
        <f t="shared" si="884"/>
        <v>5</v>
      </c>
      <c r="CT677">
        <f t="shared" si="885"/>
        <v>0</v>
      </c>
      <c r="CU677">
        <f t="shared" si="886"/>
        <v>0</v>
      </c>
    </row>
    <row r="678" spans="1:99"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I678" s="178">
        <f t="shared" si="874"/>
        <v>44502</v>
      </c>
      <c r="CJ678">
        <f t="shared" si="875"/>
        <v>2</v>
      </c>
      <c r="CK678">
        <f t="shared" si="876"/>
        <v>0</v>
      </c>
      <c r="CL678" s="178">
        <f t="shared" si="877"/>
        <v>44502</v>
      </c>
      <c r="CM678">
        <f t="shared" si="878"/>
        <v>0</v>
      </c>
      <c r="CN678" s="1">
        <f t="shared" si="879"/>
        <v>44502</v>
      </c>
      <c r="CO678" s="281">
        <f t="shared" si="880"/>
        <v>2</v>
      </c>
      <c r="CP678" s="1">
        <f t="shared" si="881"/>
        <v>44502</v>
      </c>
      <c r="CQ678" s="282">
        <f t="shared" si="882"/>
        <v>0</v>
      </c>
      <c r="CR678" s="178">
        <f t="shared" si="883"/>
        <v>44502</v>
      </c>
      <c r="CS678">
        <f t="shared" si="884"/>
        <v>4</v>
      </c>
      <c r="CT678">
        <f t="shared" si="885"/>
        <v>0</v>
      </c>
      <c r="CU678">
        <f t="shared" si="886"/>
        <v>0</v>
      </c>
    </row>
    <row r="679" spans="1:99"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I679" s="178">
        <f t="shared" si="874"/>
        <v>44503</v>
      </c>
      <c r="CJ679">
        <f t="shared" si="875"/>
        <v>3</v>
      </c>
      <c r="CK679">
        <f t="shared" si="876"/>
        <v>0</v>
      </c>
      <c r="CL679" s="178">
        <f t="shared" si="877"/>
        <v>44503</v>
      </c>
      <c r="CM679">
        <f t="shared" si="878"/>
        <v>0</v>
      </c>
      <c r="CN679" s="1">
        <f t="shared" si="879"/>
        <v>44503</v>
      </c>
      <c r="CO679" s="281">
        <f t="shared" si="880"/>
        <v>3</v>
      </c>
      <c r="CP679" s="1">
        <f t="shared" si="881"/>
        <v>44503</v>
      </c>
      <c r="CQ679" s="282">
        <f t="shared" si="882"/>
        <v>0</v>
      </c>
      <c r="CR679" s="178">
        <f t="shared" si="883"/>
        <v>44503</v>
      </c>
      <c r="CS679">
        <f t="shared" si="884"/>
        <v>7</v>
      </c>
      <c r="CT679">
        <f t="shared" si="885"/>
        <v>0</v>
      </c>
      <c r="CU679">
        <f t="shared" si="886"/>
        <v>0</v>
      </c>
    </row>
    <row r="680" spans="1:99"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I680" s="178">
        <f t="shared" si="874"/>
        <v>44504</v>
      </c>
      <c r="CJ680">
        <f t="shared" si="875"/>
        <v>7</v>
      </c>
      <c r="CK680">
        <f t="shared" si="876"/>
        <v>1</v>
      </c>
      <c r="CL680" s="178">
        <f t="shared" si="877"/>
        <v>44504</v>
      </c>
      <c r="CM680">
        <f t="shared" si="878"/>
        <v>0</v>
      </c>
      <c r="CN680" s="1">
        <f t="shared" si="879"/>
        <v>44504</v>
      </c>
      <c r="CO680" s="281">
        <f t="shared" si="880"/>
        <v>7</v>
      </c>
      <c r="CP680" s="1">
        <f t="shared" si="881"/>
        <v>44504</v>
      </c>
      <c r="CQ680" s="282">
        <f t="shared" si="882"/>
        <v>0</v>
      </c>
      <c r="CR680" s="178">
        <f t="shared" si="883"/>
        <v>44504</v>
      </c>
      <c r="CS680">
        <f t="shared" si="884"/>
        <v>2</v>
      </c>
      <c r="CT680">
        <f t="shared" si="885"/>
        <v>0</v>
      </c>
      <c r="CU680">
        <f t="shared" si="886"/>
        <v>0</v>
      </c>
    </row>
    <row r="681" spans="1:99"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I681" s="178">
        <f t="shared" si="874"/>
        <v>44505</v>
      </c>
      <c r="CJ681">
        <f t="shared" si="875"/>
        <v>1</v>
      </c>
      <c r="CK681">
        <f t="shared" si="876"/>
        <v>0</v>
      </c>
      <c r="CL681" s="178">
        <f t="shared" si="877"/>
        <v>44505</v>
      </c>
      <c r="CM681">
        <f t="shared" si="878"/>
        <v>0</v>
      </c>
      <c r="CN681" s="1">
        <f t="shared" si="879"/>
        <v>44505</v>
      </c>
      <c r="CO681" s="281">
        <f t="shared" si="880"/>
        <v>1</v>
      </c>
      <c r="CP681" s="1">
        <f t="shared" si="881"/>
        <v>44505</v>
      </c>
      <c r="CQ681" s="282">
        <f t="shared" si="882"/>
        <v>0</v>
      </c>
      <c r="CR681" s="178">
        <f t="shared" si="883"/>
        <v>44505</v>
      </c>
      <c r="CS681">
        <f t="shared" si="884"/>
        <v>7</v>
      </c>
      <c r="CT681">
        <f t="shared" si="885"/>
        <v>0</v>
      </c>
      <c r="CU681">
        <f t="shared" si="886"/>
        <v>0</v>
      </c>
    </row>
    <row r="682" spans="1:99"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I682" s="178">
        <f t="shared" si="874"/>
        <v>44506</v>
      </c>
      <c r="CJ682">
        <f t="shared" si="875"/>
        <v>7</v>
      </c>
      <c r="CK682">
        <f t="shared" si="876"/>
        <v>1</v>
      </c>
      <c r="CL682" s="178">
        <f t="shared" si="877"/>
        <v>44506</v>
      </c>
      <c r="CM682">
        <f t="shared" si="878"/>
        <v>0</v>
      </c>
      <c r="CN682" s="1">
        <f t="shared" si="879"/>
        <v>44506</v>
      </c>
      <c r="CO682" s="281">
        <f t="shared" si="880"/>
        <v>7</v>
      </c>
      <c r="CP682" s="1">
        <f t="shared" si="881"/>
        <v>44506</v>
      </c>
      <c r="CQ682" s="282">
        <f t="shared" si="882"/>
        <v>0</v>
      </c>
      <c r="CR682" s="178">
        <f t="shared" si="883"/>
        <v>44506</v>
      </c>
      <c r="CS682">
        <f t="shared" si="884"/>
        <v>1</v>
      </c>
      <c r="CT682">
        <f t="shared" si="885"/>
        <v>0</v>
      </c>
      <c r="CU682">
        <f t="shared" si="886"/>
        <v>0</v>
      </c>
    </row>
    <row r="683" spans="1:99"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I683" s="178">
        <f t="shared" si="874"/>
        <v>44507</v>
      </c>
      <c r="CJ683">
        <f t="shared" si="875"/>
        <v>1</v>
      </c>
      <c r="CK683">
        <f t="shared" si="876"/>
        <v>0</v>
      </c>
      <c r="CL683" s="178">
        <f t="shared" si="877"/>
        <v>44507</v>
      </c>
      <c r="CM683">
        <f t="shared" si="878"/>
        <v>0</v>
      </c>
      <c r="CN683" s="1">
        <f t="shared" si="879"/>
        <v>44507</v>
      </c>
      <c r="CO683" s="281">
        <f t="shared" si="880"/>
        <v>1</v>
      </c>
      <c r="CP683" s="1">
        <f t="shared" si="881"/>
        <v>44507</v>
      </c>
      <c r="CQ683" s="282">
        <f t="shared" si="882"/>
        <v>0</v>
      </c>
      <c r="CR683" s="178">
        <f t="shared" si="883"/>
        <v>44507</v>
      </c>
      <c r="CS683">
        <f t="shared" si="884"/>
        <v>4</v>
      </c>
      <c r="CT683">
        <f t="shared" si="885"/>
        <v>0</v>
      </c>
      <c r="CU683">
        <f t="shared" si="886"/>
        <v>0</v>
      </c>
    </row>
    <row r="684" spans="1:99"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I684" s="178">
        <f t="shared" si="874"/>
        <v>44508</v>
      </c>
      <c r="CJ684">
        <f t="shared" si="875"/>
        <v>0</v>
      </c>
      <c r="CK684">
        <f t="shared" si="876"/>
        <v>0</v>
      </c>
      <c r="CL684" s="178">
        <f t="shared" si="877"/>
        <v>44508</v>
      </c>
      <c r="CM684">
        <f t="shared" si="878"/>
        <v>0</v>
      </c>
      <c r="CN684" s="1">
        <f t="shared" si="879"/>
        <v>44508</v>
      </c>
      <c r="CO684" s="281">
        <f t="shared" si="880"/>
        <v>0</v>
      </c>
      <c r="CP684" s="1">
        <f t="shared" si="881"/>
        <v>44508</v>
      </c>
      <c r="CQ684" s="282">
        <f t="shared" si="882"/>
        <v>0</v>
      </c>
      <c r="CR684" s="178">
        <f t="shared" si="883"/>
        <v>44508</v>
      </c>
      <c r="CS684">
        <f t="shared" si="884"/>
        <v>3</v>
      </c>
      <c r="CT684">
        <f t="shared" si="885"/>
        <v>0</v>
      </c>
      <c r="CU684">
        <f t="shared" si="886"/>
        <v>0</v>
      </c>
    </row>
    <row r="685" spans="1:99"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I685" s="178">
        <f t="shared" si="874"/>
        <v>44509</v>
      </c>
      <c r="CJ685">
        <f t="shared" si="875"/>
        <v>1</v>
      </c>
      <c r="CK685">
        <f t="shared" si="876"/>
        <v>0</v>
      </c>
      <c r="CL685" s="178">
        <f t="shared" si="877"/>
        <v>44509</v>
      </c>
      <c r="CM685">
        <f t="shared" si="878"/>
        <v>0</v>
      </c>
      <c r="CN685" s="1">
        <f t="shared" si="879"/>
        <v>44509</v>
      </c>
      <c r="CO685" s="281">
        <f t="shared" si="880"/>
        <v>1</v>
      </c>
      <c r="CP685" s="1">
        <f t="shared" si="881"/>
        <v>44509</v>
      </c>
      <c r="CQ685" s="282">
        <f t="shared" si="882"/>
        <v>0</v>
      </c>
      <c r="CR685" s="178">
        <f t="shared" si="883"/>
        <v>44509</v>
      </c>
      <c r="CS685">
        <f t="shared" si="884"/>
        <v>6</v>
      </c>
      <c r="CT685">
        <f t="shared" si="885"/>
        <v>0</v>
      </c>
      <c r="CU685">
        <f t="shared" si="886"/>
        <v>0</v>
      </c>
    </row>
    <row r="686" spans="1:99"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I686" s="178">
        <f t="shared" si="874"/>
        <v>44510</v>
      </c>
      <c r="CJ686">
        <f t="shared" si="875"/>
        <v>5</v>
      </c>
      <c r="CK686">
        <f t="shared" si="876"/>
        <v>0</v>
      </c>
      <c r="CL686" s="178">
        <f t="shared" si="877"/>
        <v>44510</v>
      </c>
      <c r="CM686">
        <f t="shared" si="878"/>
        <v>0</v>
      </c>
      <c r="CN686" s="1">
        <f t="shared" si="879"/>
        <v>44510</v>
      </c>
      <c r="CO686" s="281">
        <f t="shared" si="880"/>
        <v>5</v>
      </c>
      <c r="CP686" s="1">
        <f t="shared" si="881"/>
        <v>44510</v>
      </c>
      <c r="CQ686" s="282">
        <f t="shared" si="882"/>
        <v>0</v>
      </c>
      <c r="CR686" s="178">
        <f t="shared" si="883"/>
        <v>44510</v>
      </c>
      <c r="CS686">
        <f t="shared" si="884"/>
        <v>5</v>
      </c>
      <c r="CT686">
        <f t="shared" si="885"/>
        <v>0</v>
      </c>
      <c r="CU686">
        <f t="shared" si="886"/>
        <v>0</v>
      </c>
    </row>
    <row r="687" spans="1:99"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I687" s="178">
        <f t="shared" si="874"/>
        <v>44511</v>
      </c>
      <c r="CJ687">
        <f t="shared" si="875"/>
        <v>3</v>
      </c>
      <c r="CK687">
        <f t="shared" si="876"/>
        <v>1</v>
      </c>
      <c r="CL687" s="178">
        <f t="shared" si="877"/>
        <v>44511</v>
      </c>
      <c r="CM687">
        <f t="shared" si="878"/>
        <v>0</v>
      </c>
      <c r="CN687" s="1">
        <f t="shared" si="879"/>
        <v>44511</v>
      </c>
      <c r="CO687" s="281">
        <f t="shared" si="880"/>
        <v>3</v>
      </c>
      <c r="CP687" s="1">
        <f t="shared" si="881"/>
        <v>44511</v>
      </c>
      <c r="CQ687" s="282">
        <f t="shared" si="882"/>
        <v>0</v>
      </c>
      <c r="CR687" s="178">
        <f t="shared" si="883"/>
        <v>44511</v>
      </c>
      <c r="CS687">
        <f t="shared" si="884"/>
        <v>9</v>
      </c>
      <c r="CT687">
        <f t="shared" si="885"/>
        <v>1</v>
      </c>
      <c r="CU687">
        <f t="shared" si="886"/>
        <v>0</v>
      </c>
    </row>
    <row r="688" spans="1:99"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I688" s="178">
        <f t="shared" si="874"/>
        <v>44512</v>
      </c>
      <c r="CJ688">
        <f t="shared" si="875"/>
        <v>1</v>
      </c>
      <c r="CK688">
        <f t="shared" si="876"/>
        <v>35</v>
      </c>
      <c r="CL688" s="178">
        <f t="shared" si="877"/>
        <v>44512</v>
      </c>
      <c r="CM688">
        <f t="shared" si="878"/>
        <v>0</v>
      </c>
      <c r="CN688" s="1">
        <f t="shared" si="879"/>
        <v>44512</v>
      </c>
      <c r="CO688" s="281">
        <f t="shared" si="880"/>
        <v>1</v>
      </c>
      <c r="CP688" s="1">
        <f t="shared" si="881"/>
        <v>44512</v>
      </c>
      <c r="CQ688" s="282">
        <f t="shared" si="882"/>
        <v>0</v>
      </c>
      <c r="CR688" s="178">
        <f t="shared" si="883"/>
        <v>44512</v>
      </c>
      <c r="CS688">
        <f t="shared" si="884"/>
        <v>10</v>
      </c>
      <c r="CT688">
        <f t="shared" si="885"/>
        <v>0</v>
      </c>
      <c r="CU688">
        <f t="shared" si="886"/>
        <v>0</v>
      </c>
    </row>
    <row r="689" spans="1:99"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I689" s="178">
        <f t="shared" si="874"/>
        <v>44513</v>
      </c>
      <c r="CJ689">
        <f t="shared" si="875"/>
        <v>2</v>
      </c>
      <c r="CK689">
        <f t="shared" si="876"/>
        <v>15</v>
      </c>
      <c r="CL689" s="178">
        <f t="shared" si="877"/>
        <v>44513</v>
      </c>
      <c r="CM689">
        <f t="shared" si="878"/>
        <v>0</v>
      </c>
      <c r="CN689" s="1">
        <f t="shared" si="879"/>
        <v>44513</v>
      </c>
      <c r="CO689" s="281">
        <f t="shared" si="880"/>
        <v>2</v>
      </c>
      <c r="CP689" s="1">
        <f t="shared" si="881"/>
        <v>44513</v>
      </c>
      <c r="CQ689" s="282">
        <f t="shared" si="882"/>
        <v>0</v>
      </c>
      <c r="CR689" s="178">
        <f t="shared" si="883"/>
        <v>44513</v>
      </c>
      <c r="CS689">
        <f t="shared" si="884"/>
        <v>4</v>
      </c>
      <c r="CT689">
        <f t="shared" si="885"/>
        <v>0</v>
      </c>
      <c r="CU689">
        <f t="shared" si="886"/>
        <v>0</v>
      </c>
    </row>
    <row r="690" spans="1:99"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I690" s="178">
        <f t="shared" si="874"/>
        <v>44514</v>
      </c>
      <c r="CJ690">
        <f t="shared" si="875"/>
        <v>1</v>
      </c>
      <c r="CK690">
        <f t="shared" si="876"/>
        <v>3</v>
      </c>
      <c r="CL690" s="178">
        <f t="shared" si="877"/>
        <v>44514</v>
      </c>
      <c r="CM690">
        <f t="shared" si="878"/>
        <v>0</v>
      </c>
      <c r="CN690" s="1">
        <f t="shared" si="879"/>
        <v>44514</v>
      </c>
      <c r="CO690" s="281">
        <f t="shared" si="880"/>
        <v>1</v>
      </c>
      <c r="CP690" s="1">
        <f t="shared" si="881"/>
        <v>44514</v>
      </c>
      <c r="CQ690" s="282">
        <f t="shared" si="882"/>
        <v>0</v>
      </c>
      <c r="CR690" s="178">
        <f t="shared" si="883"/>
        <v>44514</v>
      </c>
      <c r="CS690">
        <f t="shared" si="884"/>
        <v>8</v>
      </c>
      <c r="CT690">
        <f t="shared" si="885"/>
        <v>0</v>
      </c>
      <c r="CU690">
        <f t="shared" si="886"/>
        <v>0</v>
      </c>
    </row>
    <row r="691" spans="1:99"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I691" s="178">
        <f t="shared" si="874"/>
        <v>44515</v>
      </c>
      <c r="CJ691">
        <f t="shared" si="875"/>
        <v>6</v>
      </c>
      <c r="CK691">
        <f t="shared" si="876"/>
        <v>2</v>
      </c>
      <c r="CL691" s="178">
        <f t="shared" si="877"/>
        <v>44515</v>
      </c>
      <c r="CM691">
        <f t="shared" si="878"/>
        <v>0</v>
      </c>
      <c r="CN691" s="1">
        <f t="shared" si="879"/>
        <v>44515</v>
      </c>
      <c r="CO691" s="281">
        <f t="shared" si="880"/>
        <v>6</v>
      </c>
      <c r="CP691" s="1">
        <f t="shared" si="881"/>
        <v>44515</v>
      </c>
      <c r="CQ691" s="282">
        <f t="shared" si="882"/>
        <v>0</v>
      </c>
      <c r="CR691" s="178">
        <f t="shared" si="883"/>
        <v>44515</v>
      </c>
      <c r="CS691">
        <f t="shared" si="884"/>
        <v>9</v>
      </c>
      <c r="CT691">
        <f t="shared" si="885"/>
        <v>0</v>
      </c>
      <c r="CU691">
        <f t="shared" si="886"/>
        <v>0</v>
      </c>
    </row>
    <row r="692" spans="1:99"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I692" s="178">
        <f t="shared" si="874"/>
        <v>44516</v>
      </c>
      <c r="CJ692">
        <f t="shared" si="875"/>
        <v>1</v>
      </c>
      <c r="CK692">
        <f t="shared" si="876"/>
        <v>7</v>
      </c>
      <c r="CL692" s="178">
        <f t="shared" si="877"/>
        <v>44516</v>
      </c>
      <c r="CM692">
        <f t="shared" si="878"/>
        <v>0</v>
      </c>
      <c r="CN692" s="1">
        <f t="shared" si="879"/>
        <v>44516</v>
      </c>
      <c r="CO692" s="281">
        <f t="shared" si="880"/>
        <v>1</v>
      </c>
      <c r="CP692" s="1">
        <f t="shared" si="881"/>
        <v>44516</v>
      </c>
      <c r="CQ692" s="282">
        <f t="shared" si="882"/>
        <v>0</v>
      </c>
      <c r="CR692" s="178">
        <f t="shared" si="883"/>
        <v>44516</v>
      </c>
      <c r="CS692">
        <f t="shared" si="884"/>
        <v>2</v>
      </c>
      <c r="CT692">
        <f t="shared" si="885"/>
        <v>0</v>
      </c>
      <c r="CU692">
        <f t="shared" si="886"/>
        <v>0</v>
      </c>
    </row>
    <row r="693" spans="1:99"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I693" s="178">
        <f t="shared" si="874"/>
        <v>44517</v>
      </c>
      <c r="CJ693">
        <f t="shared" si="875"/>
        <v>3</v>
      </c>
      <c r="CK693">
        <f t="shared" si="876"/>
        <v>0</v>
      </c>
      <c r="CL693" s="178">
        <f t="shared" si="877"/>
        <v>44517</v>
      </c>
      <c r="CM693">
        <f t="shared" si="878"/>
        <v>0</v>
      </c>
      <c r="CN693" s="1">
        <f t="shared" si="879"/>
        <v>44517</v>
      </c>
      <c r="CO693" s="281">
        <f t="shared" si="880"/>
        <v>3</v>
      </c>
      <c r="CP693" s="1">
        <f t="shared" si="881"/>
        <v>44517</v>
      </c>
      <c r="CQ693" s="282">
        <f t="shared" si="882"/>
        <v>0</v>
      </c>
      <c r="CR693" s="178">
        <f t="shared" si="883"/>
        <v>44517</v>
      </c>
      <c r="CS693">
        <f t="shared" si="884"/>
        <v>5</v>
      </c>
      <c r="CT693">
        <f t="shared" si="885"/>
        <v>0</v>
      </c>
      <c r="CU693">
        <f t="shared" si="886"/>
        <v>0</v>
      </c>
    </row>
    <row r="694" spans="1:99"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I694" s="178">
        <f t="shared" si="874"/>
        <v>44518</v>
      </c>
      <c r="CJ694">
        <f t="shared" si="875"/>
        <v>4</v>
      </c>
      <c r="CK694">
        <f t="shared" si="876"/>
        <v>5</v>
      </c>
      <c r="CL694" s="178">
        <f t="shared" si="877"/>
        <v>44518</v>
      </c>
      <c r="CM694">
        <f t="shared" si="878"/>
        <v>0</v>
      </c>
      <c r="CN694" s="1">
        <f t="shared" si="879"/>
        <v>44518</v>
      </c>
      <c r="CO694" s="281">
        <f t="shared" si="880"/>
        <v>4</v>
      </c>
      <c r="CP694" s="1">
        <f t="shared" si="881"/>
        <v>44518</v>
      </c>
      <c r="CQ694" s="282">
        <f t="shared" si="882"/>
        <v>0</v>
      </c>
      <c r="CR694" s="178">
        <f t="shared" si="883"/>
        <v>44518</v>
      </c>
      <c r="CS694">
        <f t="shared" si="884"/>
        <v>3</v>
      </c>
      <c r="CT694">
        <f t="shared" si="885"/>
        <v>0</v>
      </c>
      <c r="CU694">
        <f t="shared" si="886"/>
        <v>0</v>
      </c>
    </row>
    <row r="695" spans="1:99"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I695" s="178">
        <f t="shared" si="874"/>
        <v>44519</v>
      </c>
      <c r="CJ695">
        <f t="shared" si="875"/>
        <v>1</v>
      </c>
      <c r="CK695">
        <f t="shared" si="876"/>
        <v>2</v>
      </c>
      <c r="CL695" s="178">
        <f t="shared" si="877"/>
        <v>44519</v>
      </c>
      <c r="CM695">
        <f t="shared" si="878"/>
        <v>0</v>
      </c>
      <c r="CN695" s="1">
        <f t="shared" si="879"/>
        <v>44519</v>
      </c>
      <c r="CO695" s="281">
        <f t="shared" si="880"/>
        <v>1</v>
      </c>
      <c r="CP695" s="1">
        <f t="shared" si="881"/>
        <v>44519</v>
      </c>
      <c r="CQ695" s="282">
        <f t="shared" si="882"/>
        <v>0</v>
      </c>
      <c r="CR695" s="178">
        <f t="shared" si="883"/>
        <v>44519</v>
      </c>
      <c r="CS695">
        <f t="shared" si="884"/>
        <v>10</v>
      </c>
      <c r="CT695">
        <f t="shared" si="885"/>
        <v>0</v>
      </c>
      <c r="CU695">
        <f t="shared" si="886"/>
        <v>0</v>
      </c>
    </row>
    <row r="696" spans="1:99"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I696" s="178">
        <f t="shared" si="874"/>
        <v>44520</v>
      </c>
      <c r="CJ696">
        <f t="shared" si="875"/>
        <v>3</v>
      </c>
      <c r="CK696">
        <f t="shared" si="876"/>
        <v>2</v>
      </c>
      <c r="CL696" s="178">
        <f t="shared" si="877"/>
        <v>44520</v>
      </c>
      <c r="CM696">
        <f t="shared" si="878"/>
        <v>0</v>
      </c>
      <c r="CN696" s="1">
        <f t="shared" si="879"/>
        <v>44520</v>
      </c>
      <c r="CO696" s="281">
        <f t="shared" si="880"/>
        <v>3</v>
      </c>
      <c r="CP696" s="1">
        <f t="shared" si="881"/>
        <v>44520</v>
      </c>
      <c r="CQ696" s="282">
        <f t="shared" si="882"/>
        <v>0</v>
      </c>
      <c r="CR696" s="178">
        <f t="shared" si="883"/>
        <v>44520</v>
      </c>
      <c r="CS696">
        <f t="shared" si="884"/>
        <v>4</v>
      </c>
      <c r="CT696">
        <f t="shared" si="885"/>
        <v>0</v>
      </c>
      <c r="CU696">
        <f t="shared" si="886"/>
        <v>0</v>
      </c>
    </row>
    <row r="697" spans="1:99"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I697" s="178">
        <f t="shared" si="874"/>
        <v>44521</v>
      </c>
      <c r="CJ697">
        <f t="shared" si="875"/>
        <v>2</v>
      </c>
      <c r="CK697">
        <f t="shared" si="876"/>
        <v>7</v>
      </c>
      <c r="CL697" s="178">
        <f t="shared" si="877"/>
        <v>44521</v>
      </c>
      <c r="CM697">
        <f t="shared" si="878"/>
        <v>0</v>
      </c>
      <c r="CN697" s="1">
        <f t="shared" si="879"/>
        <v>44521</v>
      </c>
      <c r="CO697" s="281">
        <f t="shared" si="880"/>
        <v>2</v>
      </c>
      <c r="CP697" s="1">
        <f t="shared" si="881"/>
        <v>44521</v>
      </c>
      <c r="CQ697" s="282">
        <f t="shared" si="882"/>
        <v>0</v>
      </c>
      <c r="CR697" s="178">
        <f t="shared" si="883"/>
        <v>44521</v>
      </c>
      <c r="CS697">
        <f t="shared" si="884"/>
        <v>9</v>
      </c>
      <c r="CT697">
        <f t="shared" si="885"/>
        <v>0</v>
      </c>
      <c r="CU697">
        <f t="shared" si="886"/>
        <v>0</v>
      </c>
    </row>
    <row r="698" spans="1:99"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I698" s="178">
        <f t="shared" si="874"/>
        <v>44522</v>
      </c>
      <c r="CJ698">
        <f t="shared" si="875"/>
        <v>3</v>
      </c>
      <c r="CK698">
        <f t="shared" si="876"/>
        <v>4</v>
      </c>
      <c r="CL698" s="178">
        <f t="shared" si="877"/>
        <v>44522</v>
      </c>
      <c r="CM698">
        <f t="shared" si="878"/>
        <v>0</v>
      </c>
      <c r="CN698" s="1">
        <f t="shared" si="879"/>
        <v>44522</v>
      </c>
      <c r="CO698" s="281">
        <f t="shared" si="880"/>
        <v>3</v>
      </c>
      <c r="CP698" s="1">
        <f t="shared" si="881"/>
        <v>44522</v>
      </c>
      <c r="CQ698" s="282">
        <f t="shared" si="882"/>
        <v>0</v>
      </c>
      <c r="CR698" s="178">
        <f t="shared" si="883"/>
        <v>44522</v>
      </c>
      <c r="CS698">
        <f t="shared" si="884"/>
        <v>3</v>
      </c>
      <c r="CT698">
        <f t="shared" si="885"/>
        <v>0</v>
      </c>
      <c r="CU698">
        <f t="shared" si="886"/>
        <v>0</v>
      </c>
    </row>
    <row r="699" spans="1:99"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I699" s="178">
        <f t="shared" si="874"/>
        <v>44523</v>
      </c>
      <c r="CJ699">
        <f t="shared" si="875"/>
        <v>6</v>
      </c>
      <c r="CK699">
        <f t="shared" si="876"/>
        <v>2</v>
      </c>
      <c r="CL699" s="178">
        <f t="shared" si="877"/>
        <v>44523</v>
      </c>
      <c r="CM699">
        <f t="shared" si="878"/>
        <v>0</v>
      </c>
      <c r="CN699" s="1">
        <f t="shared" si="879"/>
        <v>44523</v>
      </c>
      <c r="CO699" s="281">
        <f t="shared" si="880"/>
        <v>6</v>
      </c>
      <c r="CP699" s="1">
        <f t="shared" si="881"/>
        <v>44523</v>
      </c>
      <c r="CQ699" s="282">
        <f t="shared" si="882"/>
        <v>0</v>
      </c>
      <c r="CR699" s="178">
        <f t="shared" si="883"/>
        <v>44523</v>
      </c>
      <c r="CS699">
        <f t="shared" si="884"/>
        <v>7</v>
      </c>
      <c r="CT699">
        <f t="shared" si="885"/>
        <v>0</v>
      </c>
      <c r="CU699">
        <f t="shared" si="886"/>
        <v>0</v>
      </c>
    </row>
    <row r="700" spans="1:99"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I700" s="178">
        <f t="shared" si="874"/>
        <v>44524</v>
      </c>
      <c r="CJ700">
        <f t="shared" si="875"/>
        <v>1</v>
      </c>
      <c r="CK700">
        <f t="shared" si="876"/>
        <v>2</v>
      </c>
      <c r="CL700" s="178">
        <f t="shared" si="877"/>
        <v>44524</v>
      </c>
      <c r="CM700">
        <f t="shared" si="878"/>
        <v>0</v>
      </c>
      <c r="CN700" s="1">
        <f t="shared" si="879"/>
        <v>44524</v>
      </c>
      <c r="CO700" s="281">
        <f t="shared" si="880"/>
        <v>1</v>
      </c>
      <c r="CP700" s="1">
        <f t="shared" si="881"/>
        <v>44524</v>
      </c>
      <c r="CQ700" s="282">
        <f t="shared" si="882"/>
        <v>0</v>
      </c>
      <c r="CR700" s="178">
        <f t="shared" si="883"/>
        <v>44524</v>
      </c>
      <c r="CS700">
        <f t="shared" si="884"/>
        <v>5</v>
      </c>
      <c r="CT700">
        <f t="shared" si="885"/>
        <v>0</v>
      </c>
      <c r="CU700">
        <f t="shared" si="886"/>
        <v>0</v>
      </c>
    </row>
    <row r="701" spans="1:99"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I701" s="178">
        <f t="shared" ref="CI701:CI732" si="929">+A701</f>
        <v>44525</v>
      </c>
      <c r="CJ701">
        <f t="shared" ref="CJ701:CJ732" si="930">+AD701</f>
        <v>6</v>
      </c>
      <c r="CK701">
        <f t="shared" ref="CK701:CK732" si="931">+AG701</f>
        <v>2</v>
      </c>
      <c r="CL701" s="178">
        <f t="shared" ref="CL701:CL732" si="932">+A701</f>
        <v>44525</v>
      </c>
      <c r="CM701">
        <f t="shared" ref="CM701:CM732" si="933">+AI701</f>
        <v>0</v>
      </c>
      <c r="CN701" s="1">
        <f t="shared" ref="CN701:CN732" si="934">+Z701</f>
        <v>44525</v>
      </c>
      <c r="CO701" s="281">
        <f t="shared" ref="CO701:CO732" si="935">+AD701</f>
        <v>6</v>
      </c>
      <c r="CP701" s="1">
        <f t="shared" ref="CP701:CP732" si="936">+Z701</f>
        <v>44525</v>
      </c>
      <c r="CQ701" s="282">
        <f t="shared" ref="CQ701:CQ732" si="937">+AI701</f>
        <v>0</v>
      </c>
      <c r="CR701" s="178">
        <f t="shared" ref="CR701:CR732" si="938">+A701</f>
        <v>44525</v>
      </c>
      <c r="CS701">
        <f t="shared" ref="CS701:CS732" si="939">+AQ701</f>
        <v>10</v>
      </c>
      <c r="CT701">
        <f t="shared" ref="CT701:CT732" si="940">+AU701</f>
        <v>0</v>
      </c>
      <c r="CU701">
        <f t="shared" ref="CU701:CU732" si="941">+AS701</f>
        <v>0</v>
      </c>
    </row>
    <row r="702" spans="1:99"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I702" s="178">
        <f t="shared" si="929"/>
        <v>44526</v>
      </c>
      <c r="CJ702">
        <f t="shared" si="930"/>
        <v>4</v>
      </c>
      <c r="CK702">
        <f t="shared" si="931"/>
        <v>3</v>
      </c>
      <c r="CL702" s="178">
        <f t="shared" si="932"/>
        <v>44526</v>
      </c>
      <c r="CM702">
        <f t="shared" si="933"/>
        <v>0</v>
      </c>
      <c r="CN702" s="1">
        <f t="shared" si="934"/>
        <v>44526</v>
      </c>
      <c r="CO702" s="281">
        <f t="shared" si="935"/>
        <v>4</v>
      </c>
      <c r="CP702" s="1">
        <f t="shared" si="936"/>
        <v>44526</v>
      </c>
      <c r="CQ702" s="282">
        <f t="shared" si="937"/>
        <v>0</v>
      </c>
      <c r="CR702" s="178">
        <f t="shared" si="938"/>
        <v>44526</v>
      </c>
      <c r="CS702">
        <f t="shared" si="939"/>
        <v>12</v>
      </c>
      <c r="CT702">
        <f t="shared" si="940"/>
        <v>0</v>
      </c>
      <c r="CU702">
        <f t="shared" si="941"/>
        <v>0</v>
      </c>
    </row>
    <row r="703" spans="1:99"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I703" s="178">
        <f t="shared" si="929"/>
        <v>44527</v>
      </c>
      <c r="CJ703">
        <f t="shared" si="930"/>
        <v>3</v>
      </c>
      <c r="CK703">
        <f t="shared" si="931"/>
        <v>2</v>
      </c>
      <c r="CL703" s="178">
        <f t="shared" si="932"/>
        <v>44527</v>
      </c>
      <c r="CM703">
        <f t="shared" si="933"/>
        <v>0</v>
      </c>
      <c r="CN703" s="1">
        <f t="shared" si="934"/>
        <v>44527</v>
      </c>
      <c r="CO703" s="281">
        <f t="shared" si="935"/>
        <v>3</v>
      </c>
      <c r="CP703" s="1">
        <f t="shared" si="936"/>
        <v>44527</v>
      </c>
      <c r="CQ703" s="282">
        <f t="shared" si="937"/>
        <v>0</v>
      </c>
      <c r="CR703" s="178">
        <f t="shared" si="938"/>
        <v>44527</v>
      </c>
      <c r="CS703">
        <f t="shared" si="939"/>
        <v>12</v>
      </c>
      <c r="CT703">
        <f t="shared" si="940"/>
        <v>0</v>
      </c>
      <c r="CU703">
        <f t="shared" si="941"/>
        <v>0</v>
      </c>
    </row>
    <row r="704" spans="1:99"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I704" s="178">
        <f t="shared" si="929"/>
        <v>44528</v>
      </c>
      <c r="CJ704">
        <f t="shared" si="930"/>
        <v>3</v>
      </c>
      <c r="CK704">
        <f t="shared" si="931"/>
        <v>3</v>
      </c>
      <c r="CL704" s="178">
        <f t="shared" si="932"/>
        <v>44528</v>
      </c>
      <c r="CM704">
        <f t="shared" si="933"/>
        <v>0</v>
      </c>
      <c r="CN704" s="1">
        <f t="shared" si="934"/>
        <v>44528</v>
      </c>
      <c r="CO704" s="281">
        <f t="shared" si="935"/>
        <v>3</v>
      </c>
      <c r="CP704" s="1">
        <f t="shared" si="936"/>
        <v>44528</v>
      </c>
      <c r="CQ704" s="282">
        <f t="shared" si="937"/>
        <v>0</v>
      </c>
      <c r="CR704" s="178">
        <f t="shared" si="938"/>
        <v>44528</v>
      </c>
      <c r="CS704">
        <f t="shared" si="939"/>
        <v>10</v>
      </c>
      <c r="CT704">
        <f t="shared" si="940"/>
        <v>0</v>
      </c>
      <c r="CU704">
        <f t="shared" si="941"/>
        <v>0</v>
      </c>
    </row>
    <row r="705" spans="1:99"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I705" s="178">
        <f t="shared" si="929"/>
        <v>44529</v>
      </c>
      <c r="CJ705">
        <f t="shared" si="930"/>
        <v>3</v>
      </c>
      <c r="CK705">
        <f t="shared" si="931"/>
        <v>1</v>
      </c>
      <c r="CL705" s="178">
        <f t="shared" si="932"/>
        <v>44529</v>
      </c>
      <c r="CM705">
        <f t="shared" si="933"/>
        <v>0</v>
      </c>
      <c r="CN705" s="1">
        <f t="shared" si="934"/>
        <v>44529</v>
      </c>
      <c r="CO705" s="281">
        <f t="shared" si="935"/>
        <v>3</v>
      </c>
      <c r="CP705" s="1">
        <f t="shared" si="936"/>
        <v>44529</v>
      </c>
      <c r="CQ705" s="282">
        <f t="shared" si="937"/>
        <v>0</v>
      </c>
      <c r="CR705" s="178">
        <f t="shared" si="938"/>
        <v>44529</v>
      </c>
      <c r="CS705">
        <f t="shared" si="939"/>
        <v>8</v>
      </c>
      <c r="CT705">
        <f t="shared" si="940"/>
        <v>0</v>
      </c>
      <c r="CU705">
        <f t="shared" si="941"/>
        <v>0</v>
      </c>
    </row>
    <row r="706" spans="1:99"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I706" s="178">
        <f t="shared" si="929"/>
        <v>44530</v>
      </c>
      <c r="CJ706">
        <f t="shared" si="930"/>
        <v>6</v>
      </c>
      <c r="CK706">
        <f t="shared" si="931"/>
        <v>2</v>
      </c>
      <c r="CL706" s="178">
        <f t="shared" si="932"/>
        <v>44530</v>
      </c>
      <c r="CM706">
        <f t="shared" si="933"/>
        <v>0</v>
      </c>
      <c r="CN706" s="1">
        <f t="shared" si="934"/>
        <v>44530</v>
      </c>
      <c r="CO706" s="281">
        <f t="shared" si="935"/>
        <v>6</v>
      </c>
      <c r="CP706" s="1">
        <f t="shared" si="936"/>
        <v>44530</v>
      </c>
      <c r="CQ706" s="282">
        <f t="shared" si="937"/>
        <v>0</v>
      </c>
      <c r="CR706" s="178">
        <f t="shared" si="938"/>
        <v>44530</v>
      </c>
      <c r="CS706">
        <f t="shared" si="939"/>
        <v>5</v>
      </c>
      <c r="CT706">
        <f t="shared" si="940"/>
        <v>0</v>
      </c>
      <c r="CU706">
        <f t="shared" si="941"/>
        <v>0</v>
      </c>
    </row>
    <row r="707" spans="1:99"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I707" s="178">
        <f t="shared" si="929"/>
        <v>44531</v>
      </c>
      <c r="CJ707">
        <f t="shared" si="930"/>
        <v>3</v>
      </c>
      <c r="CK707">
        <f t="shared" si="931"/>
        <v>4</v>
      </c>
      <c r="CL707" s="178">
        <f t="shared" si="932"/>
        <v>44531</v>
      </c>
      <c r="CM707">
        <f t="shared" si="933"/>
        <v>0</v>
      </c>
      <c r="CN707" s="1">
        <f t="shared" si="934"/>
        <v>44531</v>
      </c>
      <c r="CO707" s="281">
        <f t="shared" si="935"/>
        <v>3</v>
      </c>
      <c r="CP707" s="1">
        <f t="shared" si="936"/>
        <v>44531</v>
      </c>
      <c r="CQ707" s="282">
        <f t="shared" si="937"/>
        <v>0</v>
      </c>
      <c r="CR707" s="178">
        <f t="shared" si="938"/>
        <v>44531</v>
      </c>
      <c r="CS707">
        <f t="shared" si="939"/>
        <v>8</v>
      </c>
      <c r="CT707">
        <f t="shared" si="940"/>
        <v>0</v>
      </c>
      <c r="CU707">
        <f t="shared" si="941"/>
        <v>0</v>
      </c>
    </row>
    <row r="708" spans="1:99"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I708" s="178">
        <f t="shared" si="929"/>
        <v>44532</v>
      </c>
      <c r="CJ708">
        <f t="shared" si="930"/>
        <v>6</v>
      </c>
      <c r="CK708">
        <f t="shared" si="931"/>
        <v>3</v>
      </c>
      <c r="CL708" s="178">
        <f t="shared" si="932"/>
        <v>44532</v>
      </c>
      <c r="CM708">
        <f t="shared" si="933"/>
        <v>0</v>
      </c>
      <c r="CN708" s="1">
        <f t="shared" si="934"/>
        <v>44532</v>
      </c>
      <c r="CO708" s="281">
        <f t="shared" si="935"/>
        <v>6</v>
      </c>
      <c r="CP708" s="1">
        <f t="shared" si="936"/>
        <v>44532</v>
      </c>
      <c r="CQ708" s="282">
        <f t="shared" si="937"/>
        <v>0</v>
      </c>
      <c r="CR708" s="178">
        <f t="shared" si="938"/>
        <v>44532</v>
      </c>
      <c r="CS708">
        <f t="shared" si="939"/>
        <v>17</v>
      </c>
      <c r="CT708">
        <f t="shared" si="940"/>
        <v>0</v>
      </c>
      <c r="CU708">
        <f t="shared" si="941"/>
        <v>0</v>
      </c>
    </row>
    <row r="709" spans="1:99"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I709" s="178">
        <f t="shared" si="929"/>
        <v>44533</v>
      </c>
      <c r="CJ709">
        <f t="shared" si="930"/>
        <v>3</v>
      </c>
      <c r="CK709">
        <f t="shared" si="931"/>
        <v>2</v>
      </c>
      <c r="CL709" s="178">
        <f t="shared" si="932"/>
        <v>44533</v>
      </c>
      <c r="CM709">
        <f t="shared" si="933"/>
        <v>0</v>
      </c>
      <c r="CN709" s="1">
        <f t="shared" si="934"/>
        <v>44533</v>
      </c>
      <c r="CO709" s="281">
        <f t="shared" si="935"/>
        <v>3</v>
      </c>
      <c r="CP709" s="1">
        <f t="shared" si="936"/>
        <v>44533</v>
      </c>
      <c r="CQ709" s="282">
        <f t="shared" si="937"/>
        <v>0</v>
      </c>
      <c r="CR709" s="178">
        <f t="shared" si="938"/>
        <v>44533</v>
      </c>
      <c r="CS709">
        <f t="shared" si="939"/>
        <v>11</v>
      </c>
      <c r="CT709">
        <f t="shared" si="940"/>
        <v>0</v>
      </c>
      <c r="CU709">
        <f t="shared" si="941"/>
        <v>0</v>
      </c>
    </row>
    <row r="710" spans="1:99"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I710" s="178">
        <f t="shared" si="929"/>
        <v>44534</v>
      </c>
      <c r="CJ710">
        <f t="shared" si="930"/>
        <v>4</v>
      </c>
      <c r="CK710">
        <f t="shared" si="931"/>
        <v>3</v>
      </c>
      <c r="CL710" s="178">
        <f t="shared" si="932"/>
        <v>44534</v>
      </c>
      <c r="CM710">
        <f t="shared" si="933"/>
        <v>0</v>
      </c>
      <c r="CN710" s="1">
        <f t="shared" si="934"/>
        <v>44534</v>
      </c>
      <c r="CO710" s="281">
        <f t="shared" si="935"/>
        <v>4</v>
      </c>
      <c r="CP710" s="1">
        <f t="shared" si="936"/>
        <v>44534</v>
      </c>
      <c r="CQ710" s="282">
        <f t="shared" si="937"/>
        <v>0</v>
      </c>
      <c r="CR710" s="178">
        <f t="shared" si="938"/>
        <v>44534</v>
      </c>
      <c r="CS710">
        <f t="shared" si="939"/>
        <v>11</v>
      </c>
      <c r="CT710">
        <f t="shared" si="940"/>
        <v>0</v>
      </c>
      <c r="CU710">
        <f t="shared" si="941"/>
        <v>0</v>
      </c>
    </row>
    <row r="711" spans="1:99"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I711" s="178">
        <f t="shared" si="929"/>
        <v>44535</v>
      </c>
      <c r="CJ711">
        <f t="shared" si="930"/>
        <v>9</v>
      </c>
      <c r="CK711">
        <f t="shared" si="931"/>
        <v>1</v>
      </c>
      <c r="CL711" s="178">
        <f t="shared" si="932"/>
        <v>44535</v>
      </c>
      <c r="CM711">
        <f t="shared" si="933"/>
        <v>0</v>
      </c>
      <c r="CN711" s="1">
        <f t="shared" si="934"/>
        <v>44535</v>
      </c>
      <c r="CO711" s="281">
        <f t="shared" si="935"/>
        <v>9</v>
      </c>
      <c r="CP711" s="1">
        <f t="shared" si="936"/>
        <v>44535</v>
      </c>
      <c r="CQ711" s="282">
        <f t="shared" si="937"/>
        <v>0</v>
      </c>
      <c r="CR711" s="178">
        <f t="shared" si="938"/>
        <v>44535</v>
      </c>
      <c r="CS711">
        <f t="shared" si="939"/>
        <v>4</v>
      </c>
      <c r="CT711">
        <f t="shared" si="940"/>
        <v>0</v>
      </c>
      <c r="CU711">
        <f t="shared" si="941"/>
        <v>0</v>
      </c>
    </row>
    <row r="712" spans="1:99"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I712" s="178">
        <f t="shared" si="929"/>
        <v>44536</v>
      </c>
      <c r="CJ712">
        <f t="shared" si="930"/>
        <v>5</v>
      </c>
      <c r="CK712">
        <f t="shared" si="931"/>
        <v>2</v>
      </c>
      <c r="CL712" s="178">
        <f t="shared" si="932"/>
        <v>44536</v>
      </c>
      <c r="CM712">
        <f t="shared" si="933"/>
        <v>0</v>
      </c>
      <c r="CN712" s="1">
        <f t="shared" si="934"/>
        <v>44536</v>
      </c>
      <c r="CO712" s="281">
        <f t="shared" si="935"/>
        <v>5</v>
      </c>
      <c r="CP712" s="1">
        <f t="shared" si="936"/>
        <v>44536</v>
      </c>
      <c r="CQ712" s="282">
        <f t="shared" si="937"/>
        <v>0</v>
      </c>
      <c r="CR712" s="178">
        <f t="shared" si="938"/>
        <v>44536</v>
      </c>
      <c r="CS712">
        <f t="shared" si="939"/>
        <v>10</v>
      </c>
      <c r="CT712">
        <f t="shared" si="940"/>
        <v>0</v>
      </c>
      <c r="CU712">
        <f t="shared" si="941"/>
        <v>0</v>
      </c>
    </row>
    <row r="713" spans="1:99"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I713" s="178">
        <f t="shared" si="929"/>
        <v>44537</v>
      </c>
      <c r="CJ713">
        <f t="shared" si="930"/>
        <v>5</v>
      </c>
      <c r="CK713">
        <f t="shared" si="931"/>
        <v>2</v>
      </c>
      <c r="CL713" s="178">
        <f t="shared" si="932"/>
        <v>44537</v>
      </c>
      <c r="CM713">
        <f t="shared" si="933"/>
        <v>0</v>
      </c>
      <c r="CN713" s="1">
        <f t="shared" si="934"/>
        <v>44537</v>
      </c>
      <c r="CO713" s="281">
        <f t="shared" si="935"/>
        <v>5</v>
      </c>
      <c r="CP713" s="1">
        <f t="shared" si="936"/>
        <v>44537</v>
      </c>
      <c r="CQ713" s="282">
        <f t="shared" si="937"/>
        <v>0</v>
      </c>
      <c r="CR713" s="178">
        <f t="shared" si="938"/>
        <v>44537</v>
      </c>
      <c r="CS713">
        <f t="shared" si="939"/>
        <v>21</v>
      </c>
      <c r="CT713">
        <f t="shared" si="940"/>
        <v>0</v>
      </c>
      <c r="CU713">
        <f t="shared" si="941"/>
        <v>0</v>
      </c>
    </row>
    <row r="714" spans="1:99"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I714" s="178">
        <f t="shared" si="929"/>
        <v>44538</v>
      </c>
      <c r="CJ714">
        <f t="shared" si="930"/>
        <v>0</v>
      </c>
      <c r="CK714">
        <f t="shared" si="931"/>
        <v>2</v>
      </c>
      <c r="CL714" s="178">
        <f t="shared" si="932"/>
        <v>44538</v>
      </c>
      <c r="CM714">
        <f t="shared" si="933"/>
        <v>0</v>
      </c>
      <c r="CN714" s="1">
        <f t="shared" si="934"/>
        <v>44538</v>
      </c>
      <c r="CO714" s="281">
        <f t="shared" si="935"/>
        <v>0</v>
      </c>
      <c r="CP714" s="1">
        <f t="shared" si="936"/>
        <v>44538</v>
      </c>
      <c r="CQ714" s="282">
        <f t="shared" si="937"/>
        <v>0</v>
      </c>
      <c r="CR714" s="178">
        <f t="shared" si="938"/>
        <v>44538</v>
      </c>
      <c r="CS714">
        <f t="shared" si="939"/>
        <v>5</v>
      </c>
      <c r="CT714">
        <f t="shared" si="940"/>
        <v>0</v>
      </c>
      <c r="CU714">
        <f t="shared" si="941"/>
        <v>0</v>
      </c>
    </row>
    <row r="715" spans="1:99"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I715" s="178">
        <f t="shared" si="929"/>
        <v>44539</v>
      </c>
      <c r="CJ715">
        <f t="shared" si="930"/>
        <v>7</v>
      </c>
      <c r="CK715">
        <f t="shared" si="931"/>
        <v>1</v>
      </c>
      <c r="CL715" s="178">
        <f t="shared" si="932"/>
        <v>44539</v>
      </c>
      <c r="CM715">
        <f t="shared" si="933"/>
        <v>0</v>
      </c>
      <c r="CN715" s="1">
        <f t="shared" si="934"/>
        <v>44539</v>
      </c>
      <c r="CO715" s="281">
        <f t="shared" si="935"/>
        <v>7</v>
      </c>
      <c r="CP715" s="1">
        <f t="shared" si="936"/>
        <v>44539</v>
      </c>
      <c r="CQ715" s="282">
        <f t="shared" si="937"/>
        <v>0</v>
      </c>
      <c r="CR715" s="178">
        <f t="shared" si="938"/>
        <v>44539</v>
      </c>
      <c r="CS715">
        <f t="shared" si="939"/>
        <v>16</v>
      </c>
      <c r="CT715">
        <f t="shared" si="940"/>
        <v>0</v>
      </c>
      <c r="CU715">
        <f t="shared" si="941"/>
        <v>0</v>
      </c>
    </row>
    <row r="716" spans="1:99"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I716" s="178">
        <f t="shared" si="929"/>
        <v>44540</v>
      </c>
      <c r="CJ716">
        <f t="shared" si="930"/>
        <v>4</v>
      </c>
      <c r="CK716">
        <f t="shared" si="931"/>
        <v>3</v>
      </c>
      <c r="CL716" s="178">
        <f t="shared" si="932"/>
        <v>44540</v>
      </c>
      <c r="CM716">
        <f t="shared" si="933"/>
        <v>0</v>
      </c>
      <c r="CN716" s="1">
        <f t="shared" si="934"/>
        <v>44540</v>
      </c>
      <c r="CO716" s="281">
        <f t="shared" si="935"/>
        <v>4</v>
      </c>
      <c r="CP716" s="1">
        <f t="shared" si="936"/>
        <v>44540</v>
      </c>
      <c r="CQ716" s="282">
        <f t="shared" si="937"/>
        <v>0</v>
      </c>
      <c r="CR716" s="178">
        <f t="shared" si="938"/>
        <v>44540</v>
      </c>
      <c r="CS716">
        <f t="shared" si="939"/>
        <v>17</v>
      </c>
      <c r="CT716">
        <f t="shared" si="940"/>
        <v>0</v>
      </c>
      <c r="CU716">
        <f t="shared" si="941"/>
        <v>0</v>
      </c>
    </row>
    <row r="717" spans="1:99"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I717" s="178">
        <f t="shared" si="929"/>
        <v>44541</v>
      </c>
      <c r="CJ717">
        <f t="shared" si="930"/>
        <v>1</v>
      </c>
      <c r="CK717">
        <f t="shared" si="931"/>
        <v>6</v>
      </c>
      <c r="CL717" s="178">
        <f t="shared" si="932"/>
        <v>44541</v>
      </c>
      <c r="CM717">
        <f t="shared" si="933"/>
        <v>0</v>
      </c>
      <c r="CN717" s="1">
        <f t="shared" si="934"/>
        <v>44541</v>
      </c>
      <c r="CO717" s="281">
        <f t="shared" si="935"/>
        <v>1</v>
      </c>
      <c r="CP717" s="1">
        <f t="shared" si="936"/>
        <v>44541</v>
      </c>
      <c r="CQ717" s="282">
        <f t="shared" si="937"/>
        <v>0</v>
      </c>
      <c r="CR717" s="178">
        <f t="shared" si="938"/>
        <v>44541</v>
      </c>
      <c r="CS717">
        <f t="shared" si="939"/>
        <v>10</v>
      </c>
      <c r="CT717">
        <f t="shared" si="940"/>
        <v>0</v>
      </c>
      <c r="CU717">
        <f t="shared" si="941"/>
        <v>0</v>
      </c>
    </row>
    <row r="718" spans="1:99"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I718" s="178">
        <f t="shared" si="929"/>
        <v>44542</v>
      </c>
      <c r="CJ718">
        <f t="shared" si="930"/>
        <v>5</v>
      </c>
      <c r="CK718">
        <f t="shared" si="931"/>
        <v>3</v>
      </c>
      <c r="CL718" s="178">
        <f t="shared" si="932"/>
        <v>44542</v>
      </c>
      <c r="CM718">
        <f t="shared" si="933"/>
        <v>0</v>
      </c>
      <c r="CN718" s="1">
        <f t="shared" si="934"/>
        <v>44542</v>
      </c>
      <c r="CO718" s="281">
        <f t="shared" si="935"/>
        <v>5</v>
      </c>
      <c r="CP718" s="1">
        <f t="shared" si="936"/>
        <v>44542</v>
      </c>
      <c r="CQ718" s="282">
        <f t="shared" si="937"/>
        <v>0</v>
      </c>
      <c r="CR718" s="178">
        <f t="shared" si="938"/>
        <v>44542</v>
      </c>
      <c r="CS718">
        <f t="shared" si="939"/>
        <v>6</v>
      </c>
      <c r="CT718">
        <f t="shared" si="940"/>
        <v>0</v>
      </c>
      <c r="CU718">
        <f t="shared" si="941"/>
        <v>0</v>
      </c>
    </row>
    <row r="719" spans="1:99"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I719" s="178">
        <f t="shared" si="929"/>
        <v>44543</v>
      </c>
      <c r="CJ719">
        <f t="shared" si="930"/>
        <v>2</v>
      </c>
      <c r="CK719">
        <f t="shared" si="931"/>
        <v>5</v>
      </c>
      <c r="CL719" s="178">
        <f t="shared" si="932"/>
        <v>44543</v>
      </c>
      <c r="CM719">
        <f t="shared" si="933"/>
        <v>0</v>
      </c>
      <c r="CN719" s="1">
        <f t="shared" si="934"/>
        <v>44543</v>
      </c>
      <c r="CO719" s="281">
        <f t="shared" si="935"/>
        <v>2</v>
      </c>
      <c r="CP719" s="1">
        <f t="shared" si="936"/>
        <v>44543</v>
      </c>
      <c r="CQ719" s="282">
        <f t="shared" si="937"/>
        <v>0</v>
      </c>
      <c r="CR719" s="178">
        <f t="shared" si="938"/>
        <v>44543</v>
      </c>
      <c r="CS719">
        <f t="shared" si="939"/>
        <v>5</v>
      </c>
      <c r="CT719">
        <f t="shared" si="940"/>
        <v>0</v>
      </c>
      <c r="CU719">
        <f t="shared" si="941"/>
        <v>0</v>
      </c>
    </row>
    <row r="720" spans="1:99"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I720" s="178">
        <f t="shared" si="929"/>
        <v>44544</v>
      </c>
      <c r="CJ720">
        <f t="shared" si="930"/>
        <v>5</v>
      </c>
      <c r="CK720">
        <f t="shared" si="931"/>
        <v>7</v>
      </c>
      <c r="CL720" s="178">
        <f t="shared" si="932"/>
        <v>44544</v>
      </c>
      <c r="CM720">
        <f t="shared" si="933"/>
        <v>0</v>
      </c>
      <c r="CN720" s="1">
        <f t="shared" si="934"/>
        <v>44544</v>
      </c>
      <c r="CO720" s="281">
        <f t="shared" si="935"/>
        <v>5</v>
      </c>
      <c r="CP720" s="1">
        <f t="shared" si="936"/>
        <v>44544</v>
      </c>
      <c r="CQ720" s="282">
        <f t="shared" si="937"/>
        <v>0</v>
      </c>
      <c r="CR720" s="178">
        <f t="shared" si="938"/>
        <v>44544</v>
      </c>
      <c r="CS720">
        <f t="shared" si="939"/>
        <v>10</v>
      </c>
      <c r="CT720">
        <f t="shared" si="940"/>
        <v>0</v>
      </c>
      <c r="CU720">
        <f t="shared" si="941"/>
        <v>0</v>
      </c>
    </row>
    <row r="721" spans="1:99"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I721" s="178">
        <f t="shared" si="929"/>
        <v>44545</v>
      </c>
      <c r="CJ721">
        <f t="shared" si="930"/>
        <v>1</v>
      </c>
      <c r="CK721">
        <f t="shared" si="931"/>
        <v>0</v>
      </c>
      <c r="CL721" s="178">
        <f t="shared" si="932"/>
        <v>44545</v>
      </c>
      <c r="CM721">
        <f t="shared" si="933"/>
        <v>0</v>
      </c>
      <c r="CN721" s="1">
        <f t="shared" si="934"/>
        <v>44545</v>
      </c>
      <c r="CO721" s="281">
        <f t="shared" si="935"/>
        <v>1</v>
      </c>
      <c r="CP721" s="1">
        <f t="shared" si="936"/>
        <v>44545</v>
      </c>
      <c r="CQ721" s="282">
        <f t="shared" si="937"/>
        <v>0</v>
      </c>
      <c r="CR721" s="178">
        <f t="shared" si="938"/>
        <v>44545</v>
      </c>
      <c r="CS721">
        <f t="shared" si="939"/>
        <v>7</v>
      </c>
      <c r="CT721">
        <f t="shared" si="940"/>
        <v>1</v>
      </c>
      <c r="CU721">
        <f t="shared" si="941"/>
        <v>0</v>
      </c>
    </row>
    <row r="722" spans="1:99"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I722" s="178">
        <f t="shared" si="929"/>
        <v>44546</v>
      </c>
      <c r="CJ722">
        <f t="shared" si="930"/>
        <v>10</v>
      </c>
      <c r="CK722">
        <f t="shared" si="931"/>
        <v>0</v>
      </c>
      <c r="CL722" s="178">
        <f t="shared" si="932"/>
        <v>44546</v>
      </c>
      <c r="CM722">
        <f t="shared" si="933"/>
        <v>0</v>
      </c>
      <c r="CN722" s="1">
        <f t="shared" si="934"/>
        <v>44546</v>
      </c>
      <c r="CO722" s="281">
        <f t="shared" si="935"/>
        <v>10</v>
      </c>
      <c r="CP722" s="1">
        <f t="shared" si="936"/>
        <v>44546</v>
      </c>
      <c r="CQ722" s="282">
        <f t="shared" si="937"/>
        <v>0</v>
      </c>
      <c r="CR722" s="178">
        <f t="shared" si="938"/>
        <v>44546</v>
      </c>
      <c r="CS722">
        <f t="shared" si="939"/>
        <v>12</v>
      </c>
      <c r="CT722">
        <f t="shared" si="940"/>
        <v>0</v>
      </c>
      <c r="CU722">
        <f t="shared" si="941"/>
        <v>0</v>
      </c>
    </row>
    <row r="723" spans="1:99"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I723" s="178">
        <f t="shared" si="929"/>
        <v>44547</v>
      </c>
      <c r="CJ723">
        <f t="shared" si="930"/>
        <v>7</v>
      </c>
      <c r="CK723">
        <f t="shared" si="931"/>
        <v>0</v>
      </c>
      <c r="CL723" s="178">
        <f t="shared" si="932"/>
        <v>44547</v>
      </c>
      <c r="CM723">
        <f t="shared" si="933"/>
        <v>0</v>
      </c>
      <c r="CN723" s="1">
        <f t="shared" si="934"/>
        <v>44547</v>
      </c>
      <c r="CO723" s="281">
        <f t="shared" si="935"/>
        <v>7</v>
      </c>
      <c r="CP723" s="1">
        <f t="shared" si="936"/>
        <v>44547</v>
      </c>
      <c r="CQ723" s="282">
        <f t="shared" si="937"/>
        <v>0</v>
      </c>
      <c r="CR723" s="178">
        <f t="shared" si="938"/>
        <v>44547</v>
      </c>
      <c r="CS723">
        <f t="shared" si="939"/>
        <v>15</v>
      </c>
      <c r="CT723">
        <f t="shared" si="940"/>
        <v>0</v>
      </c>
      <c r="CU723">
        <f t="shared" si="941"/>
        <v>0</v>
      </c>
    </row>
    <row r="724" spans="1:99"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I724" s="178">
        <f t="shared" si="929"/>
        <v>44548</v>
      </c>
      <c r="CJ724">
        <f t="shared" si="930"/>
        <v>5</v>
      </c>
      <c r="CK724">
        <f t="shared" si="931"/>
        <v>2</v>
      </c>
      <c r="CL724" s="178">
        <f t="shared" si="932"/>
        <v>44548</v>
      </c>
      <c r="CM724">
        <f t="shared" si="933"/>
        <v>0</v>
      </c>
      <c r="CN724" s="1">
        <f t="shared" si="934"/>
        <v>44548</v>
      </c>
      <c r="CO724" s="281">
        <f t="shared" si="935"/>
        <v>5</v>
      </c>
      <c r="CP724" s="1">
        <f t="shared" si="936"/>
        <v>44548</v>
      </c>
      <c r="CQ724" s="282">
        <f t="shared" si="937"/>
        <v>0</v>
      </c>
      <c r="CR724" s="178">
        <f t="shared" si="938"/>
        <v>44548</v>
      </c>
      <c r="CS724">
        <f t="shared" si="939"/>
        <v>13</v>
      </c>
      <c r="CT724">
        <f t="shared" si="940"/>
        <v>0</v>
      </c>
      <c r="CU724">
        <f t="shared" si="941"/>
        <v>0</v>
      </c>
    </row>
    <row r="725" spans="1:99"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I725" s="178">
        <f t="shared" si="929"/>
        <v>44549</v>
      </c>
      <c r="CJ725">
        <f t="shared" si="930"/>
        <v>8</v>
      </c>
      <c r="CK725">
        <f t="shared" si="931"/>
        <v>2</v>
      </c>
      <c r="CL725" s="178">
        <f t="shared" si="932"/>
        <v>44549</v>
      </c>
      <c r="CM725">
        <f t="shared" si="933"/>
        <v>0</v>
      </c>
      <c r="CN725" s="1">
        <f t="shared" si="934"/>
        <v>44549</v>
      </c>
      <c r="CO725" s="281">
        <f t="shared" si="935"/>
        <v>8</v>
      </c>
      <c r="CP725" s="1">
        <f t="shared" si="936"/>
        <v>44549</v>
      </c>
      <c r="CQ725" s="282">
        <f t="shared" si="937"/>
        <v>0</v>
      </c>
      <c r="CR725" s="178">
        <f t="shared" si="938"/>
        <v>44549</v>
      </c>
      <c r="CS725">
        <f t="shared" si="939"/>
        <v>6</v>
      </c>
      <c r="CT725">
        <f t="shared" si="940"/>
        <v>1</v>
      </c>
      <c r="CU725">
        <f t="shared" si="941"/>
        <v>0</v>
      </c>
    </row>
    <row r="726" spans="1:99"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I726" s="178">
        <f t="shared" si="929"/>
        <v>44550</v>
      </c>
      <c r="CJ726">
        <f t="shared" si="930"/>
        <v>7</v>
      </c>
      <c r="CK726">
        <f t="shared" si="931"/>
        <v>0</v>
      </c>
      <c r="CL726" s="178">
        <f t="shared" si="932"/>
        <v>44550</v>
      </c>
      <c r="CM726">
        <f t="shared" si="933"/>
        <v>0</v>
      </c>
      <c r="CN726" s="1">
        <f t="shared" si="934"/>
        <v>44550</v>
      </c>
      <c r="CO726" s="281">
        <f t="shared" si="935"/>
        <v>7</v>
      </c>
      <c r="CP726" s="1">
        <f t="shared" si="936"/>
        <v>44550</v>
      </c>
      <c r="CQ726" s="282">
        <f t="shared" si="937"/>
        <v>0</v>
      </c>
      <c r="CR726" s="178">
        <f t="shared" si="938"/>
        <v>44550</v>
      </c>
      <c r="CS726">
        <f t="shared" si="939"/>
        <v>11</v>
      </c>
      <c r="CT726">
        <f t="shared" si="940"/>
        <v>0</v>
      </c>
      <c r="CU726">
        <f t="shared" si="941"/>
        <v>0</v>
      </c>
    </row>
    <row r="727" spans="1:99"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I727" s="178">
        <f t="shared" si="929"/>
        <v>44551</v>
      </c>
      <c r="CJ727">
        <f t="shared" si="930"/>
        <v>8</v>
      </c>
      <c r="CK727">
        <f t="shared" si="931"/>
        <v>0</v>
      </c>
      <c r="CL727" s="178">
        <f t="shared" si="932"/>
        <v>44551</v>
      </c>
      <c r="CM727">
        <f t="shared" si="933"/>
        <v>0</v>
      </c>
      <c r="CN727" s="1">
        <f t="shared" si="934"/>
        <v>44551</v>
      </c>
      <c r="CO727" s="281">
        <f t="shared" si="935"/>
        <v>8</v>
      </c>
      <c r="CP727" s="1">
        <f t="shared" si="936"/>
        <v>44551</v>
      </c>
      <c r="CQ727" s="282">
        <f t="shared" si="937"/>
        <v>0</v>
      </c>
      <c r="CR727" s="178">
        <f t="shared" si="938"/>
        <v>44551</v>
      </c>
      <c r="CS727">
        <f t="shared" si="939"/>
        <v>10</v>
      </c>
      <c r="CT727">
        <f t="shared" si="940"/>
        <v>0</v>
      </c>
      <c r="CU727">
        <f t="shared" si="941"/>
        <v>0</v>
      </c>
    </row>
    <row r="728" spans="1:99"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I728" s="178">
        <f t="shared" si="929"/>
        <v>44552</v>
      </c>
      <c r="CJ728">
        <f t="shared" si="930"/>
        <v>7</v>
      </c>
      <c r="CK728">
        <f t="shared" si="931"/>
        <v>0</v>
      </c>
      <c r="CL728" s="178">
        <f t="shared" si="932"/>
        <v>44552</v>
      </c>
      <c r="CM728">
        <f t="shared" si="933"/>
        <v>0</v>
      </c>
      <c r="CN728" s="1">
        <f t="shared" si="934"/>
        <v>44552</v>
      </c>
      <c r="CO728" s="281">
        <f t="shared" si="935"/>
        <v>7</v>
      </c>
      <c r="CP728" s="1">
        <f t="shared" si="936"/>
        <v>44552</v>
      </c>
      <c r="CQ728" s="282">
        <f t="shared" si="937"/>
        <v>0</v>
      </c>
      <c r="CR728" s="178">
        <f t="shared" si="938"/>
        <v>44552</v>
      </c>
      <c r="CS728">
        <f t="shared" si="939"/>
        <v>14</v>
      </c>
      <c r="CT728">
        <f t="shared" si="940"/>
        <v>0</v>
      </c>
      <c r="CU728">
        <f t="shared" si="941"/>
        <v>0</v>
      </c>
    </row>
    <row r="729" spans="1:99"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I729" s="178">
        <f t="shared" si="929"/>
        <v>44553</v>
      </c>
      <c r="CJ729">
        <f t="shared" si="930"/>
        <v>2</v>
      </c>
      <c r="CK729">
        <f t="shared" si="931"/>
        <v>2</v>
      </c>
      <c r="CL729" s="178">
        <f t="shared" si="932"/>
        <v>44553</v>
      </c>
      <c r="CM729">
        <f t="shared" si="933"/>
        <v>0</v>
      </c>
      <c r="CN729" s="1">
        <f t="shared" si="934"/>
        <v>44553</v>
      </c>
      <c r="CO729" s="281">
        <f t="shared" si="935"/>
        <v>2</v>
      </c>
      <c r="CP729" s="1">
        <f t="shared" si="936"/>
        <v>44553</v>
      </c>
      <c r="CQ729" s="282">
        <f t="shared" si="937"/>
        <v>0</v>
      </c>
      <c r="CR729" s="178">
        <f t="shared" si="938"/>
        <v>44553</v>
      </c>
      <c r="CS729">
        <f t="shared" si="939"/>
        <v>13</v>
      </c>
      <c r="CT729">
        <f t="shared" si="940"/>
        <v>0</v>
      </c>
      <c r="CU729">
        <f t="shared" si="941"/>
        <v>0</v>
      </c>
    </row>
    <row r="730" spans="1:99"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I730" s="178">
        <f t="shared" si="929"/>
        <v>44554</v>
      </c>
      <c r="CJ730">
        <f t="shared" si="930"/>
        <v>5</v>
      </c>
      <c r="CK730">
        <f t="shared" si="931"/>
        <v>3</v>
      </c>
      <c r="CL730" s="178">
        <f t="shared" si="932"/>
        <v>44554</v>
      </c>
      <c r="CM730">
        <f t="shared" si="933"/>
        <v>0</v>
      </c>
      <c r="CN730" s="1">
        <f t="shared" si="934"/>
        <v>44554</v>
      </c>
      <c r="CO730" s="281">
        <f t="shared" si="935"/>
        <v>5</v>
      </c>
      <c r="CP730" s="1">
        <f t="shared" si="936"/>
        <v>44554</v>
      </c>
      <c r="CQ730" s="282">
        <f t="shared" si="937"/>
        <v>0</v>
      </c>
      <c r="CR730" s="178">
        <f t="shared" si="938"/>
        <v>44554</v>
      </c>
      <c r="CS730">
        <f t="shared" si="939"/>
        <v>20</v>
      </c>
      <c r="CT730">
        <f t="shared" si="940"/>
        <v>0</v>
      </c>
      <c r="CU730">
        <f t="shared" si="941"/>
        <v>0</v>
      </c>
    </row>
    <row r="731" spans="1:99"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I731" s="178">
        <f t="shared" si="929"/>
        <v>44555</v>
      </c>
      <c r="CJ731">
        <f t="shared" si="930"/>
        <v>25</v>
      </c>
      <c r="CK731">
        <f t="shared" si="931"/>
        <v>0</v>
      </c>
      <c r="CL731" s="178">
        <f t="shared" si="932"/>
        <v>44555</v>
      </c>
      <c r="CM731">
        <f t="shared" si="933"/>
        <v>0</v>
      </c>
      <c r="CN731" s="1">
        <f t="shared" si="934"/>
        <v>44555</v>
      </c>
      <c r="CO731" s="281">
        <f t="shared" si="935"/>
        <v>25</v>
      </c>
      <c r="CP731" s="1">
        <f t="shared" si="936"/>
        <v>44555</v>
      </c>
      <c r="CQ731" s="282">
        <f t="shared" si="937"/>
        <v>0</v>
      </c>
      <c r="CR731" s="178">
        <f t="shared" si="938"/>
        <v>44555</v>
      </c>
      <c r="CS731">
        <f t="shared" si="939"/>
        <v>18</v>
      </c>
      <c r="CT731">
        <f t="shared" si="940"/>
        <v>0</v>
      </c>
      <c r="CU731">
        <f t="shared" si="941"/>
        <v>0</v>
      </c>
    </row>
    <row r="732" spans="1:99"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I732" s="178">
        <f t="shared" si="929"/>
        <v>44556</v>
      </c>
      <c r="CJ732">
        <f t="shared" si="930"/>
        <v>9</v>
      </c>
      <c r="CK732">
        <f t="shared" si="931"/>
        <v>0</v>
      </c>
      <c r="CL732" s="178">
        <f t="shared" si="932"/>
        <v>44556</v>
      </c>
      <c r="CM732">
        <f t="shared" si="933"/>
        <v>0</v>
      </c>
      <c r="CN732" s="1">
        <f t="shared" si="934"/>
        <v>44556</v>
      </c>
      <c r="CO732" s="281">
        <f t="shared" si="935"/>
        <v>9</v>
      </c>
      <c r="CP732" s="1">
        <f t="shared" si="936"/>
        <v>44556</v>
      </c>
      <c r="CQ732" s="282">
        <f t="shared" si="937"/>
        <v>0</v>
      </c>
      <c r="CR732" s="178">
        <f t="shared" si="938"/>
        <v>44556</v>
      </c>
      <c r="CS732">
        <f t="shared" si="939"/>
        <v>24</v>
      </c>
      <c r="CT732">
        <f t="shared" si="940"/>
        <v>0</v>
      </c>
      <c r="CU732">
        <f t="shared" si="941"/>
        <v>0</v>
      </c>
    </row>
    <row r="733" spans="1:99"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I733" s="178">
        <f t="shared" ref="CI733:CI764" si="981">+A733</f>
        <v>44557</v>
      </c>
      <c r="CJ733">
        <f t="shared" ref="CJ733:CJ764" si="982">+AD733</f>
        <v>9</v>
      </c>
      <c r="CK733">
        <f t="shared" ref="CK733:CK764" si="983">+AG733</f>
        <v>0</v>
      </c>
      <c r="CL733" s="178">
        <f t="shared" ref="CL733:CL764" si="984">+A733</f>
        <v>44557</v>
      </c>
      <c r="CM733">
        <f t="shared" ref="CM733:CM764" si="985">+AI733</f>
        <v>0</v>
      </c>
      <c r="CN733" s="1">
        <f t="shared" ref="CN733:CN764" si="986">+Z733</f>
        <v>44557</v>
      </c>
      <c r="CO733" s="281">
        <f t="shared" ref="CO733:CO764" si="987">+AD733</f>
        <v>9</v>
      </c>
      <c r="CP733" s="1">
        <f t="shared" ref="CP733:CP764" si="988">+Z733</f>
        <v>44557</v>
      </c>
      <c r="CQ733" s="282">
        <f t="shared" ref="CQ733:CQ764" si="989">+AI733</f>
        <v>0</v>
      </c>
      <c r="CR733" s="178">
        <f t="shared" ref="CR733:CR764" si="990">+A733</f>
        <v>44557</v>
      </c>
      <c r="CS733">
        <f t="shared" ref="CS733:CS764" si="991">+AQ733</f>
        <v>16</v>
      </c>
      <c r="CT733">
        <f t="shared" ref="CT733:CT764" si="992">+AU733</f>
        <v>0</v>
      </c>
      <c r="CU733">
        <f t="shared" ref="CU733:CU764" si="993">+AS733</f>
        <v>0</v>
      </c>
    </row>
    <row r="734" spans="1:99"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I734" s="178">
        <f t="shared" si="981"/>
        <v>44558</v>
      </c>
      <c r="CJ734">
        <f t="shared" si="982"/>
        <v>6</v>
      </c>
      <c r="CK734">
        <f t="shared" si="983"/>
        <v>0</v>
      </c>
      <c r="CL734" s="178">
        <f t="shared" si="984"/>
        <v>44558</v>
      </c>
      <c r="CM734">
        <f t="shared" si="985"/>
        <v>0</v>
      </c>
      <c r="CN734" s="1">
        <f t="shared" si="986"/>
        <v>44558</v>
      </c>
      <c r="CO734" s="281">
        <f t="shared" si="987"/>
        <v>6</v>
      </c>
      <c r="CP734" s="1">
        <f t="shared" si="988"/>
        <v>44558</v>
      </c>
      <c r="CQ734" s="282">
        <f t="shared" si="989"/>
        <v>0</v>
      </c>
      <c r="CR734" s="178">
        <f t="shared" si="990"/>
        <v>44558</v>
      </c>
      <c r="CS734">
        <f t="shared" si="991"/>
        <v>19</v>
      </c>
      <c r="CT734">
        <f t="shared" si="992"/>
        <v>0</v>
      </c>
      <c r="CU734">
        <f t="shared" si="993"/>
        <v>0</v>
      </c>
    </row>
    <row r="735" spans="1:99"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I735" s="178">
        <f t="shared" si="981"/>
        <v>44559</v>
      </c>
      <c r="CJ735">
        <f t="shared" si="982"/>
        <v>14</v>
      </c>
      <c r="CK735">
        <f t="shared" si="983"/>
        <v>2</v>
      </c>
      <c r="CL735" s="178">
        <f t="shared" si="984"/>
        <v>44559</v>
      </c>
      <c r="CM735">
        <f t="shared" si="985"/>
        <v>0</v>
      </c>
      <c r="CN735" s="1">
        <f t="shared" si="986"/>
        <v>44559</v>
      </c>
      <c r="CO735" s="281">
        <f t="shared" si="987"/>
        <v>14</v>
      </c>
      <c r="CP735" s="1">
        <f t="shared" si="988"/>
        <v>44559</v>
      </c>
      <c r="CQ735" s="282">
        <f t="shared" si="989"/>
        <v>0</v>
      </c>
      <c r="CR735" s="178">
        <f t="shared" si="990"/>
        <v>44559</v>
      </c>
      <c r="CS735">
        <f t="shared" si="991"/>
        <v>14</v>
      </c>
      <c r="CT735">
        <f t="shared" si="992"/>
        <v>0</v>
      </c>
      <c r="CU735">
        <f t="shared" si="993"/>
        <v>0</v>
      </c>
    </row>
    <row r="736" spans="1:99"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G736" t="s">
        <v>144</v>
      </c>
      <c r="CI736" s="178">
        <f t="shared" si="981"/>
        <v>44560</v>
      </c>
      <c r="CJ736">
        <f t="shared" si="982"/>
        <v>12</v>
      </c>
      <c r="CK736">
        <f t="shared" si="983"/>
        <v>5</v>
      </c>
      <c r="CL736" s="178">
        <f t="shared" si="984"/>
        <v>44560</v>
      </c>
      <c r="CM736">
        <f t="shared" si="985"/>
        <v>0</v>
      </c>
      <c r="CN736" s="1">
        <f t="shared" si="986"/>
        <v>44560</v>
      </c>
      <c r="CO736" s="281">
        <f t="shared" si="987"/>
        <v>12</v>
      </c>
      <c r="CP736" s="1">
        <f t="shared" si="988"/>
        <v>44560</v>
      </c>
      <c r="CQ736" s="282">
        <f t="shared" si="989"/>
        <v>0</v>
      </c>
      <c r="CR736" s="178">
        <f t="shared" si="990"/>
        <v>44560</v>
      </c>
      <c r="CS736">
        <f t="shared" si="991"/>
        <v>24</v>
      </c>
      <c r="CT736">
        <f t="shared" si="992"/>
        <v>0</v>
      </c>
      <c r="CU736">
        <f t="shared" si="993"/>
        <v>0</v>
      </c>
    </row>
    <row r="737" spans="1:99"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G737" t="s">
        <v>904</v>
      </c>
      <c r="CH737" t="s">
        <v>640</v>
      </c>
      <c r="CI737" s="178">
        <f t="shared" si="981"/>
        <v>44561</v>
      </c>
      <c r="CJ737">
        <f t="shared" si="982"/>
        <v>19</v>
      </c>
      <c r="CK737">
        <f t="shared" si="983"/>
        <v>10</v>
      </c>
      <c r="CL737" s="178">
        <f t="shared" si="984"/>
        <v>44561</v>
      </c>
      <c r="CM737">
        <f t="shared" si="985"/>
        <v>0</v>
      </c>
      <c r="CN737" s="1">
        <f t="shared" si="986"/>
        <v>44561</v>
      </c>
      <c r="CO737" s="281">
        <f t="shared" si="987"/>
        <v>19</v>
      </c>
      <c r="CP737" s="1">
        <f t="shared" si="988"/>
        <v>44561</v>
      </c>
      <c r="CQ737" s="282">
        <f t="shared" si="989"/>
        <v>0</v>
      </c>
      <c r="CR737" s="178">
        <f t="shared" si="990"/>
        <v>44561</v>
      </c>
      <c r="CS737">
        <f t="shared" si="991"/>
        <v>41</v>
      </c>
      <c r="CT737">
        <f t="shared" si="992"/>
        <v>0</v>
      </c>
      <c r="CU737">
        <f t="shared" si="993"/>
        <v>0</v>
      </c>
    </row>
    <row r="738" spans="1:99"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+AR738</f>
        <v>17050</v>
      </c>
      <c r="CD738">
        <f t="shared" si="979"/>
        <v>13742</v>
      </c>
      <c r="CE738">
        <f t="shared" si="980"/>
        <v>850</v>
      </c>
      <c r="CF738" s="178">
        <f>+A738</f>
        <v>44562</v>
      </c>
      <c r="CG738">
        <f>+AQ738</f>
        <v>21</v>
      </c>
      <c r="CH738">
        <f>+AU738</f>
        <v>0</v>
      </c>
      <c r="CI738" s="178">
        <f t="shared" si="981"/>
        <v>44562</v>
      </c>
      <c r="CJ738">
        <f t="shared" si="982"/>
        <v>18</v>
      </c>
      <c r="CK738">
        <f t="shared" si="983"/>
        <v>3</v>
      </c>
      <c r="CL738" s="178">
        <f t="shared" si="984"/>
        <v>44562</v>
      </c>
      <c r="CM738">
        <f t="shared" si="985"/>
        <v>0</v>
      </c>
      <c r="CN738" s="1">
        <f t="shared" si="986"/>
        <v>44562</v>
      </c>
      <c r="CO738" s="281">
        <f t="shared" si="987"/>
        <v>18</v>
      </c>
      <c r="CP738" s="1">
        <f t="shared" si="988"/>
        <v>44562</v>
      </c>
      <c r="CQ738" s="282">
        <f t="shared" si="989"/>
        <v>0</v>
      </c>
      <c r="CR738" s="178">
        <f t="shared" si="990"/>
        <v>44562</v>
      </c>
      <c r="CS738">
        <f t="shared" si="991"/>
        <v>21</v>
      </c>
      <c r="CT738">
        <f t="shared" si="992"/>
        <v>0</v>
      </c>
      <c r="CU738">
        <f t="shared" si="993"/>
        <v>0</v>
      </c>
    </row>
    <row r="739" spans="1:99"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ref="CF739:CF802" si="1009">+A739</f>
        <v>44563</v>
      </c>
      <c r="CG739">
        <f t="shared" ref="CG739:CG746" si="1010">+AQ739</f>
        <v>20</v>
      </c>
      <c r="CH739">
        <f t="shared" ref="CH739:CH746" si="1011">+AU739</f>
        <v>0</v>
      </c>
      <c r="CI739" s="178">
        <f t="shared" si="981"/>
        <v>44563</v>
      </c>
      <c r="CJ739">
        <f t="shared" si="982"/>
        <v>-3</v>
      </c>
      <c r="CK739">
        <f t="shared" si="983"/>
        <v>5</v>
      </c>
      <c r="CL739" s="178">
        <f t="shared" si="984"/>
        <v>44563</v>
      </c>
      <c r="CM739">
        <f t="shared" si="985"/>
        <v>0</v>
      </c>
      <c r="CN739" s="1">
        <f t="shared" si="986"/>
        <v>44563</v>
      </c>
      <c r="CO739" s="281">
        <f t="shared" si="987"/>
        <v>-3</v>
      </c>
      <c r="CP739" s="1">
        <f t="shared" si="988"/>
        <v>44563</v>
      </c>
      <c r="CQ739" s="282">
        <f t="shared" si="989"/>
        <v>0</v>
      </c>
      <c r="CR739" s="178">
        <f t="shared" si="990"/>
        <v>44563</v>
      </c>
      <c r="CS739">
        <f t="shared" si="991"/>
        <v>20</v>
      </c>
      <c r="CT739">
        <f t="shared" si="992"/>
        <v>0</v>
      </c>
      <c r="CU739">
        <f t="shared" si="993"/>
        <v>0</v>
      </c>
    </row>
    <row r="740" spans="1:99"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1009"/>
        <v>44564</v>
      </c>
      <c r="CG740">
        <f t="shared" si="1010"/>
        <v>25</v>
      </c>
      <c r="CH740">
        <f t="shared" si="1011"/>
        <v>0</v>
      </c>
      <c r="CI740" s="178">
        <f t="shared" si="981"/>
        <v>44564</v>
      </c>
      <c r="CJ740">
        <f t="shared" si="982"/>
        <v>13</v>
      </c>
      <c r="CK740">
        <f t="shared" si="983"/>
        <v>5</v>
      </c>
      <c r="CL740" s="178">
        <f t="shared" si="984"/>
        <v>44564</v>
      </c>
      <c r="CM740">
        <f t="shared" si="985"/>
        <v>0</v>
      </c>
      <c r="CN740" s="1">
        <f t="shared" si="986"/>
        <v>44564</v>
      </c>
      <c r="CO740" s="281">
        <f t="shared" si="987"/>
        <v>13</v>
      </c>
      <c r="CP740" s="1">
        <f t="shared" si="988"/>
        <v>44564</v>
      </c>
      <c r="CQ740" s="282">
        <f t="shared" si="989"/>
        <v>0</v>
      </c>
      <c r="CR740" s="178">
        <f t="shared" si="990"/>
        <v>44564</v>
      </c>
      <c r="CS740">
        <f t="shared" si="991"/>
        <v>25</v>
      </c>
      <c r="CT740">
        <f t="shared" si="992"/>
        <v>0</v>
      </c>
      <c r="CU740">
        <f t="shared" si="993"/>
        <v>0</v>
      </c>
    </row>
    <row r="741" spans="1:99"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1009"/>
        <v>44565</v>
      </c>
      <c r="CG741">
        <f t="shared" si="1010"/>
        <v>34</v>
      </c>
      <c r="CH741">
        <f t="shared" si="1011"/>
        <v>0</v>
      </c>
      <c r="CI741" s="178">
        <f t="shared" si="981"/>
        <v>44565</v>
      </c>
      <c r="CJ741">
        <f t="shared" si="982"/>
        <v>13</v>
      </c>
      <c r="CK741">
        <f t="shared" si="983"/>
        <v>9</v>
      </c>
      <c r="CL741" s="178">
        <f t="shared" si="984"/>
        <v>44565</v>
      </c>
      <c r="CM741">
        <f t="shared" si="985"/>
        <v>0</v>
      </c>
      <c r="CN741" s="1">
        <f t="shared" si="986"/>
        <v>44565</v>
      </c>
      <c r="CO741" s="281">
        <f t="shared" si="987"/>
        <v>13</v>
      </c>
      <c r="CP741" s="1">
        <f t="shared" si="988"/>
        <v>44565</v>
      </c>
      <c r="CQ741" s="282">
        <f t="shared" si="989"/>
        <v>0</v>
      </c>
      <c r="CR741" s="178">
        <f t="shared" si="990"/>
        <v>44565</v>
      </c>
      <c r="CS741">
        <f t="shared" si="991"/>
        <v>34</v>
      </c>
      <c r="CT741">
        <f t="shared" si="992"/>
        <v>0</v>
      </c>
      <c r="CU741">
        <f t="shared" si="993"/>
        <v>0</v>
      </c>
    </row>
    <row r="742" spans="1:99"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12">+BC741+BB742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1009"/>
        <v>44566</v>
      </c>
      <c r="CG742">
        <f t="shared" si="1010"/>
        <v>26</v>
      </c>
      <c r="CH742">
        <f t="shared" si="1011"/>
        <v>0</v>
      </c>
      <c r="CI742" s="178">
        <f t="shared" si="981"/>
        <v>44566</v>
      </c>
      <c r="CJ742">
        <f t="shared" si="982"/>
        <v>18</v>
      </c>
      <c r="CK742">
        <f t="shared" si="983"/>
        <v>2</v>
      </c>
      <c r="CL742" s="178">
        <f t="shared" si="984"/>
        <v>44566</v>
      </c>
      <c r="CM742">
        <f t="shared" si="985"/>
        <v>0</v>
      </c>
      <c r="CN742" s="1">
        <f t="shared" si="986"/>
        <v>44566</v>
      </c>
      <c r="CO742" s="281">
        <f t="shared" si="987"/>
        <v>18</v>
      </c>
      <c r="CP742" s="1">
        <f t="shared" si="988"/>
        <v>44566</v>
      </c>
      <c r="CQ742" s="282">
        <f t="shared" si="989"/>
        <v>0</v>
      </c>
      <c r="CR742" s="178">
        <f t="shared" si="990"/>
        <v>44566</v>
      </c>
      <c r="CS742">
        <f t="shared" si="991"/>
        <v>26</v>
      </c>
      <c r="CT742">
        <f t="shared" si="992"/>
        <v>0</v>
      </c>
      <c r="CU742">
        <f t="shared" si="993"/>
        <v>0</v>
      </c>
    </row>
    <row r="743" spans="1:99"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12"/>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1009"/>
        <v>44567</v>
      </c>
      <c r="CG743">
        <f t="shared" si="1010"/>
        <v>43</v>
      </c>
      <c r="CH743">
        <f t="shared" si="1011"/>
        <v>0</v>
      </c>
      <c r="CI743" s="178">
        <f t="shared" si="981"/>
        <v>44567</v>
      </c>
      <c r="CJ743">
        <f t="shared" si="982"/>
        <v>24</v>
      </c>
      <c r="CK743">
        <f t="shared" si="983"/>
        <v>5</v>
      </c>
      <c r="CL743" s="178">
        <f t="shared" si="984"/>
        <v>44567</v>
      </c>
      <c r="CM743">
        <f t="shared" si="985"/>
        <v>0</v>
      </c>
      <c r="CN743" s="1">
        <f t="shared" si="986"/>
        <v>44567</v>
      </c>
      <c r="CO743" s="281">
        <f t="shared" si="987"/>
        <v>24</v>
      </c>
      <c r="CP743" s="1">
        <f t="shared" si="988"/>
        <v>44567</v>
      </c>
      <c r="CQ743" s="282">
        <f t="shared" si="989"/>
        <v>0</v>
      </c>
      <c r="CR743" s="178">
        <f t="shared" si="990"/>
        <v>44567</v>
      </c>
      <c r="CS743">
        <f t="shared" si="991"/>
        <v>43</v>
      </c>
      <c r="CT743">
        <f t="shared" si="992"/>
        <v>0</v>
      </c>
      <c r="CU743">
        <f t="shared" si="993"/>
        <v>0</v>
      </c>
    </row>
    <row r="744" spans="1:99"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12"/>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1009"/>
        <v>44568</v>
      </c>
      <c r="CG744">
        <f t="shared" si="1010"/>
        <v>60</v>
      </c>
      <c r="CH744">
        <f t="shared" si="1011"/>
        <v>0</v>
      </c>
      <c r="CI744" s="178">
        <f t="shared" si="981"/>
        <v>44568</v>
      </c>
      <c r="CJ744">
        <f t="shared" si="982"/>
        <v>17</v>
      </c>
      <c r="CK744">
        <f t="shared" si="983"/>
        <v>0</v>
      </c>
      <c r="CL744" s="178">
        <f t="shared" si="984"/>
        <v>44568</v>
      </c>
      <c r="CM744">
        <f t="shared" si="985"/>
        <v>0</v>
      </c>
      <c r="CN744" s="1">
        <f t="shared" si="986"/>
        <v>44568</v>
      </c>
      <c r="CO744" s="281">
        <f t="shared" si="987"/>
        <v>17</v>
      </c>
      <c r="CP744" s="1">
        <f t="shared" si="988"/>
        <v>44568</v>
      </c>
      <c r="CQ744" s="282">
        <f t="shared" si="989"/>
        <v>0</v>
      </c>
      <c r="CR744" s="178">
        <f t="shared" si="990"/>
        <v>44568</v>
      </c>
      <c r="CS744">
        <f t="shared" si="991"/>
        <v>60</v>
      </c>
      <c r="CT744">
        <f t="shared" si="992"/>
        <v>0</v>
      </c>
      <c r="CU744">
        <f t="shared" si="993"/>
        <v>0</v>
      </c>
    </row>
    <row r="745" spans="1:99"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12"/>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1009"/>
        <v>44569</v>
      </c>
      <c r="CG745">
        <f t="shared" si="1010"/>
        <v>44</v>
      </c>
      <c r="CH745">
        <f t="shared" si="1011"/>
        <v>0</v>
      </c>
      <c r="CI745" s="178">
        <f t="shared" si="981"/>
        <v>44569</v>
      </c>
      <c r="CJ745">
        <f t="shared" si="982"/>
        <v>21</v>
      </c>
      <c r="CK745">
        <f t="shared" si="983"/>
        <v>8</v>
      </c>
      <c r="CL745" s="178">
        <f t="shared" si="984"/>
        <v>44569</v>
      </c>
      <c r="CM745">
        <f t="shared" si="985"/>
        <v>0</v>
      </c>
      <c r="CN745" s="1">
        <f t="shared" si="986"/>
        <v>44569</v>
      </c>
      <c r="CO745" s="281">
        <f t="shared" si="987"/>
        <v>21</v>
      </c>
      <c r="CP745" s="1">
        <f t="shared" si="988"/>
        <v>44569</v>
      </c>
      <c r="CQ745" s="282">
        <f t="shared" si="989"/>
        <v>0</v>
      </c>
      <c r="CR745" s="178">
        <f t="shared" si="990"/>
        <v>44569</v>
      </c>
      <c r="CS745">
        <f t="shared" si="991"/>
        <v>44</v>
      </c>
      <c r="CT745">
        <f t="shared" si="992"/>
        <v>0</v>
      </c>
      <c r="CU745">
        <f t="shared" si="993"/>
        <v>0</v>
      </c>
    </row>
    <row r="746" spans="1:99"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12"/>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1009"/>
        <v>44570</v>
      </c>
      <c r="CG746">
        <f t="shared" si="1010"/>
        <v>60</v>
      </c>
      <c r="CH746">
        <f t="shared" si="1011"/>
        <v>0</v>
      </c>
      <c r="CI746" s="178">
        <f t="shared" si="981"/>
        <v>44570</v>
      </c>
      <c r="CJ746">
        <f t="shared" si="982"/>
        <v>16</v>
      </c>
      <c r="CK746">
        <f t="shared" si="983"/>
        <v>41</v>
      </c>
      <c r="CL746" s="178">
        <f t="shared" si="984"/>
        <v>44570</v>
      </c>
      <c r="CM746">
        <f t="shared" si="985"/>
        <v>0</v>
      </c>
      <c r="CN746" s="1">
        <f t="shared" si="986"/>
        <v>44570</v>
      </c>
      <c r="CO746" s="281">
        <f t="shared" si="987"/>
        <v>16</v>
      </c>
      <c r="CP746" s="1">
        <f t="shared" si="988"/>
        <v>44570</v>
      </c>
      <c r="CQ746" s="282">
        <f t="shared" si="989"/>
        <v>0</v>
      </c>
      <c r="CR746" s="178">
        <f t="shared" si="990"/>
        <v>44570</v>
      </c>
      <c r="CS746">
        <f t="shared" si="991"/>
        <v>60</v>
      </c>
      <c r="CT746">
        <f t="shared" si="992"/>
        <v>0</v>
      </c>
      <c r="CU746">
        <f t="shared" si="993"/>
        <v>0</v>
      </c>
    </row>
    <row r="747" spans="1:99"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12"/>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1009"/>
        <v>44571</v>
      </c>
      <c r="CG747">
        <f t="shared" ref="CG747:CG810" si="1013">+AQ747</f>
        <v>32</v>
      </c>
      <c r="CH747">
        <f t="shared" ref="CH747:CH810" si="1014">+AU747</f>
        <v>0</v>
      </c>
      <c r="CI747" s="178">
        <f t="shared" si="981"/>
        <v>44571</v>
      </c>
      <c r="CJ747">
        <f t="shared" si="982"/>
        <v>6</v>
      </c>
      <c r="CK747">
        <f t="shared" si="983"/>
        <v>12</v>
      </c>
      <c r="CL747" s="178">
        <f t="shared" si="984"/>
        <v>44571</v>
      </c>
      <c r="CM747">
        <f t="shared" si="985"/>
        <v>0</v>
      </c>
      <c r="CN747" s="1">
        <f t="shared" si="986"/>
        <v>44571</v>
      </c>
      <c r="CO747" s="281">
        <f t="shared" si="987"/>
        <v>6</v>
      </c>
      <c r="CP747" s="1">
        <f t="shared" si="988"/>
        <v>44571</v>
      </c>
      <c r="CQ747" s="282">
        <f t="shared" si="989"/>
        <v>0</v>
      </c>
      <c r="CR747" s="178">
        <f t="shared" si="990"/>
        <v>44571</v>
      </c>
      <c r="CS747">
        <f t="shared" si="991"/>
        <v>32</v>
      </c>
      <c r="CT747">
        <f t="shared" si="992"/>
        <v>0</v>
      </c>
      <c r="CU747">
        <f t="shared" si="993"/>
        <v>0</v>
      </c>
    </row>
    <row r="748" spans="1:99"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12"/>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1009"/>
        <v>44572</v>
      </c>
      <c r="CG748">
        <f t="shared" si="1013"/>
        <v>69</v>
      </c>
      <c r="CH748">
        <f t="shared" si="1014"/>
        <v>0</v>
      </c>
      <c r="CI748" s="178">
        <f t="shared" si="981"/>
        <v>44572</v>
      </c>
      <c r="CJ748">
        <f t="shared" si="982"/>
        <v>17</v>
      </c>
      <c r="CK748">
        <f t="shared" si="983"/>
        <v>8</v>
      </c>
      <c r="CL748" s="178">
        <f t="shared" si="984"/>
        <v>44572</v>
      </c>
      <c r="CM748">
        <f t="shared" si="985"/>
        <v>0</v>
      </c>
      <c r="CN748" s="1">
        <f t="shared" si="986"/>
        <v>44572</v>
      </c>
      <c r="CO748" s="281">
        <f t="shared" si="987"/>
        <v>17</v>
      </c>
      <c r="CP748" s="1">
        <f t="shared" si="988"/>
        <v>44572</v>
      </c>
      <c r="CQ748" s="282">
        <f t="shared" si="989"/>
        <v>0</v>
      </c>
      <c r="CR748" s="178">
        <f t="shared" si="990"/>
        <v>44572</v>
      </c>
      <c r="CS748">
        <f t="shared" si="991"/>
        <v>69</v>
      </c>
      <c r="CT748">
        <f t="shared" si="992"/>
        <v>0</v>
      </c>
      <c r="CU748">
        <f t="shared" si="993"/>
        <v>0</v>
      </c>
    </row>
    <row r="749" spans="1:99" ht="18" customHeight="1" x14ac:dyDescent="0.55000000000000004">
      <c r="A749" s="178">
        <v>44573</v>
      </c>
      <c r="B749" s="239">
        <v>66</v>
      </c>
      <c r="C749" s="153">
        <f t="shared" ref="C749:C754" si="1015">+B749+C748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6">+Y748+1</f>
        <v>561</v>
      </c>
      <c r="Z749" s="75">
        <f t="shared" si="948"/>
        <v>44573</v>
      </c>
      <c r="AA749" s="229">
        <f t="shared" si="949"/>
        <v>30459</v>
      </c>
      <c r="AB749" s="229">
        <f t="shared" si="950"/>
        <v>26135</v>
      </c>
      <c r="AC749" s="230">
        <f t="shared" si="951"/>
        <v>1063</v>
      </c>
      <c r="AD749" s="182">
        <f t="shared" ref="AD749:AD754" si="1017">+AF749-AF748</f>
        <v>12</v>
      </c>
      <c r="AE749" s="242">
        <f t="shared" ref="AE749:AE754" si="1018">+AE748+AD749</f>
        <v>11616</v>
      </c>
      <c r="AF749" s="154">
        <v>12821</v>
      </c>
      <c r="AG749" s="183">
        <f t="shared" ref="AG749:AG757" si="1019">+AH749-AH748</f>
        <v>12</v>
      </c>
      <c r="AH749" s="154">
        <v>12316</v>
      </c>
      <c r="AI749" s="183">
        <f t="shared" si="962"/>
        <v>0</v>
      </c>
      <c r="AJ749" s="184">
        <v>213</v>
      </c>
      <c r="AK749" s="185">
        <f t="shared" ref="AK749:AK755" si="1020">+AL749-AL748</f>
        <v>0</v>
      </c>
      <c r="AL749" s="154">
        <v>79</v>
      </c>
      <c r="AM749" s="183">
        <f t="shared" ref="AM749:AM755" si="1021">+AN749-AN748</f>
        <v>0</v>
      </c>
      <c r="AN749" s="154">
        <v>77</v>
      </c>
      <c r="AO749" s="183">
        <f t="shared" ref="AO749:AO755" si="1022">+AP749-AP748</f>
        <v>0</v>
      </c>
      <c r="AP749" s="186">
        <v>0</v>
      </c>
      <c r="AQ749" s="185">
        <f t="shared" ref="AQ749:AQ755" si="1023">+AR749-AR748</f>
        <v>96</v>
      </c>
      <c r="AR749" s="154">
        <v>17559</v>
      </c>
      <c r="AS749" s="183">
        <f t="shared" ref="AS749:AS755" si="1024">+AT749-AT748</f>
        <v>0</v>
      </c>
      <c r="AT749" s="154">
        <v>13742</v>
      </c>
      <c r="AU749" s="183">
        <f t="shared" ref="AU749:AU755" si="1025">+AV749-AV748</f>
        <v>0</v>
      </c>
      <c r="AV749" s="187">
        <v>850</v>
      </c>
      <c r="AW749" s="237">
        <f t="shared" ref="AW749:AW754" si="1026">+AW748+1</f>
        <v>588</v>
      </c>
      <c r="AX749" s="236">
        <f t="shared" si="919"/>
        <v>44573</v>
      </c>
      <c r="AY749" s="6">
        <v>0</v>
      </c>
      <c r="AZ749" s="237">
        <f t="shared" ref="AZ749:AZ754" si="1027">+AZ748+AY749</f>
        <v>468</v>
      </c>
      <c r="BA749" s="237">
        <f t="shared" ref="BA749:BA815" si="1028">+BA745+1</f>
        <v>394</v>
      </c>
      <c r="BB749" s="129">
        <v>0</v>
      </c>
      <c r="BC749" s="27">
        <f t="shared" ref="BC749:BC754" si="1029">+BC748+BB749</f>
        <v>1104</v>
      </c>
      <c r="BD749" s="237">
        <f t="shared" ref="BD749:BD815" si="1030">+BD745+1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31">+BO745+BM749</f>
        <v>11710</v>
      </c>
      <c r="BP749">
        <f t="shared" ref="BP749:BP754" si="1032">+BP745+BL749</f>
        <v>6920</v>
      </c>
      <c r="BQ749" s="178">
        <f t="shared" si="994"/>
        <v>44573</v>
      </c>
      <c r="BR749">
        <f t="shared" si="995"/>
        <v>12821</v>
      </c>
      <c r="BS749">
        <f t="shared" si="996"/>
        <v>12316</v>
      </c>
      <c r="BT749">
        <f t="shared" si="997"/>
        <v>213</v>
      </c>
      <c r="BU749">
        <v>15</v>
      </c>
      <c r="BV749">
        <f t="shared" si="1005"/>
        <v>12</v>
      </c>
      <c r="BW749">
        <f t="shared" ref="BW749:BW755" si="1033">+BW745+BV749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1009"/>
        <v>44573</v>
      </c>
      <c r="CG749">
        <f t="shared" si="1013"/>
        <v>96</v>
      </c>
      <c r="CH749">
        <f t="shared" si="1014"/>
        <v>0</v>
      </c>
      <c r="CI749" s="178">
        <f t="shared" si="981"/>
        <v>44573</v>
      </c>
      <c r="CJ749">
        <f t="shared" si="982"/>
        <v>12</v>
      </c>
      <c r="CK749">
        <f t="shared" si="983"/>
        <v>12</v>
      </c>
      <c r="CL749" s="178">
        <f t="shared" si="984"/>
        <v>44573</v>
      </c>
      <c r="CM749">
        <f t="shared" si="985"/>
        <v>0</v>
      </c>
      <c r="CN749" s="1">
        <f t="shared" si="986"/>
        <v>44573</v>
      </c>
      <c r="CO749" s="281">
        <f t="shared" si="987"/>
        <v>12</v>
      </c>
      <c r="CP749" s="1">
        <f t="shared" si="988"/>
        <v>44573</v>
      </c>
      <c r="CQ749" s="282">
        <f t="shared" si="989"/>
        <v>0</v>
      </c>
      <c r="CR749" s="178">
        <f t="shared" si="990"/>
        <v>44573</v>
      </c>
      <c r="CS749">
        <f t="shared" si="991"/>
        <v>96</v>
      </c>
      <c r="CT749">
        <f t="shared" si="992"/>
        <v>0</v>
      </c>
      <c r="CU749">
        <f t="shared" si="993"/>
        <v>0</v>
      </c>
    </row>
    <row r="750" spans="1:99" ht="18" customHeight="1" x14ac:dyDescent="0.55000000000000004">
      <c r="A750" s="178">
        <v>44574</v>
      </c>
      <c r="B750" s="239">
        <v>58</v>
      </c>
      <c r="C750" s="153">
        <f t="shared" si="1015"/>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6"/>
        <v>562</v>
      </c>
      <c r="Z750" s="75">
        <f t="shared" si="948"/>
        <v>44574</v>
      </c>
      <c r="AA750" s="229">
        <f t="shared" si="949"/>
        <v>30555</v>
      </c>
      <c r="AB750" s="229">
        <f t="shared" si="950"/>
        <v>26146</v>
      </c>
      <c r="AC750" s="230">
        <f t="shared" si="951"/>
        <v>1064</v>
      </c>
      <c r="AD750" s="182">
        <f t="shared" si="1017"/>
        <v>31</v>
      </c>
      <c r="AE750" s="242">
        <f t="shared" si="1018"/>
        <v>11647</v>
      </c>
      <c r="AF750" s="154">
        <v>12852</v>
      </c>
      <c r="AG750" s="183">
        <f t="shared" si="1019"/>
        <v>11</v>
      </c>
      <c r="AH750" s="154">
        <v>12327</v>
      </c>
      <c r="AI750" s="183">
        <f t="shared" si="962"/>
        <v>0</v>
      </c>
      <c r="AJ750" s="184">
        <v>213</v>
      </c>
      <c r="AK750" s="185">
        <f t="shared" si="1020"/>
        <v>0</v>
      </c>
      <c r="AL750" s="154">
        <v>79</v>
      </c>
      <c r="AM750" s="183">
        <f t="shared" si="1021"/>
        <v>0</v>
      </c>
      <c r="AN750" s="154">
        <v>77</v>
      </c>
      <c r="AO750" s="183">
        <f t="shared" si="1022"/>
        <v>0</v>
      </c>
      <c r="AP750" s="186">
        <v>0</v>
      </c>
      <c r="AQ750" s="185">
        <f t="shared" si="1023"/>
        <v>65</v>
      </c>
      <c r="AR750" s="154">
        <v>17624</v>
      </c>
      <c r="AS750" s="183">
        <f t="shared" si="1024"/>
        <v>0</v>
      </c>
      <c r="AT750" s="154">
        <v>13742</v>
      </c>
      <c r="AU750" s="183">
        <f t="shared" si="1025"/>
        <v>1</v>
      </c>
      <c r="AV750" s="187">
        <v>851</v>
      </c>
      <c r="AW750" s="237">
        <f t="shared" si="1026"/>
        <v>589</v>
      </c>
      <c r="AX750" s="236">
        <f t="shared" si="919"/>
        <v>44574</v>
      </c>
      <c r="AY750" s="6">
        <v>0</v>
      </c>
      <c r="AZ750" s="237">
        <f t="shared" si="1027"/>
        <v>468</v>
      </c>
      <c r="BA750" s="237">
        <f t="shared" si="1028"/>
        <v>395</v>
      </c>
      <c r="BB750" s="129">
        <v>0</v>
      </c>
      <c r="BC750" s="27">
        <f t="shared" si="1029"/>
        <v>1104</v>
      </c>
      <c r="BD750" s="237">
        <f t="shared" si="1030"/>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31"/>
        <v>11657</v>
      </c>
      <c r="BP750">
        <f t="shared" si="1032"/>
        <v>6866</v>
      </c>
      <c r="BQ750" s="178">
        <f t="shared" si="994"/>
        <v>44574</v>
      </c>
      <c r="BR750">
        <f t="shared" si="995"/>
        <v>12852</v>
      </c>
      <c r="BS750">
        <f t="shared" si="996"/>
        <v>12327</v>
      </c>
      <c r="BT750">
        <f t="shared" si="997"/>
        <v>213</v>
      </c>
      <c r="BU750">
        <v>15</v>
      </c>
      <c r="BV750">
        <f t="shared" si="1005"/>
        <v>31</v>
      </c>
      <c r="BW750">
        <f t="shared" si="1033"/>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1009"/>
        <v>44574</v>
      </c>
      <c r="CG750">
        <f t="shared" si="1013"/>
        <v>65</v>
      </c>
      <c r="CH750">
        <f t="shared" si="1014"/>
        <v>1</v>
      </c>
      <c r="CI750" s="178">
        <f t="shared" si="981"/>
        <v>44574</v>
      </c>
      <c r="CJ750">
        <f t="shared" si="982"/>
        <v>31</v>
      </c>
      <c r="CK750">
        <f t="shared" si="983"/>
        <v>11</v>
      </c>
      <c r="CL750" s="178">
        <f t="shared" si="984"/>
        <v>44574</v>
      </c>
      <c r="CM750">
        <f t="shared" si="985"/>
        <v>0</v>
      </c>
      <c r="CN750" s="1">
        <f t="shared" si="986"/>
        <v>44574</v>
      </c>
      <c r="CO750" s="281">
        <f t="shared" si="987"/>
        <v>31</v>
      </c>
      <c r="CP750" s="1">
        <f t="shared" si="988"/>
        <v>44574</v>
      </c>
      <c r="CQ750" s="282">
        <f t="shared" si="989"/>
        <v>0</v>
      </c>
      <c r="CR750" s="178">
        <f t="shared" si="990"/>
        <v>44574</v>
      </c>
      <c r="CS750">
        <f t="shared" si="991"/>
        <v>65</v>
      </c>
      <c r="CT750">
        <f t="shared" si="992"/>
        <v>1</v>
      </c>
      <c r="CU750">
        <f t="shared" si="993"/>
        <v>0</v>
      </c>
    </row>
    <row r="751" spans="1:99" ht="18" customHeight="1" x14ac:dyDescent="0.55000000000000004">
      <c r="A751" s="178">
        <v>44575</v>
      </c>
      <c r="B751" s="239">
        <v>61</v>
      </c>
      <c r="C751" s="153">
        <f t="shared" si="1015"/>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6"/>
        <v>563</v>
      </c>
      <c r="Z751" s="75">
        <f t="shared" si="948"/>
        <v>44575</v>
      </c>
      <c r="AA751" s="229">
        <f t="shared" si="949"/>
        <v>30625</v>
      </c>
      <c r="AB751" s="229">
        <f t="shared" si="950"/>
        <v>26158</v>
      </c>
      <c r="AC751" s="230">
        <f t="shared" si="951"/>
        <v>1064</v>
      </c>
      <c r="AD751" s="182">
        <f t="shared" si="1017"/>
        <v>2</v>
      </c>
      <c r="AE751" s="242">
        <f t="shared" si="1018"/>
        <v>11649</v>
      </c>
      <c r="AF751" s="154">
        <v>12854</v>
      </c>
      <c r="AG751" s="183">
        <f t="shared" si="1019"/>
        <v>12</v>
      </c>
      <c r="AH751" s="154">
        <v>12339</v>
      </c>
      <c r="AI751" s="183">
        <f t="shared" si="962"/>
        <v>0</v>
      </c>
      <c r="AJ751" s="184">
        <v>213</v>
      </c>
      <c r="AK751" s="185">
        <f t="shared" si="1020"/>
        <v>0</v>
      </c>
      <c r="AL751" s="154">
        <v>79</v>
      </c>
      <c r="AM751" s="183">
        <f t="shared" si="1021"/>
        <v>0</v>
      </c>
      <c r="AN751" s="154">
        <v>77</v>
      </c>
      <c r="AO751" s="183">
        <f t="shared" si="1022"/>
        <v>0</v>
      </c>
      <c r="AP751" s="186">
        <v>0</v>
      </c>
      <c r="AQ751" s="185">
        <f t="shared" si="1023"/>
        <v>68</v>
      </c>
      <c r="AR751" s="154">
        <v>17692</v>
      </c>
      <c r="AS751" s="183">
        <f t="shared" si="1024"/>
        <v>0</v>
      </c>
      <c r="AT751" s="154">
        <v>13742</v>
      </c>
      <c r="AU751" s="183">
        <f t="shared" si="1025"/>
        <v>0</v>
      </c>
      <c r="AV751" s="187">
        <v>851</v>
      </c>
      <c r="AW751" s="237">
        <f t="shared" si="1026"/>
        <v>590</v>
      </c>
      <c r="AX751" s="236">
        <f t="shared" si="919"/>
        <v>44575</v>
      </c>
      <c r="AY751" s="6">
        <v>0</v>
      </c>
      <c r="AZ751" s="237">
        <f t="shared" si="1027"/>
        <v>468</v>
      </c>
      <c r="BA751" s="237">
        <f t="shared" si="1028"/>
        <v>393</v>
      </c>
      <c r="BB751" s="129">
        <v>0</v>
      </c>
      <c r="BC751" s="27">
        <f t="shared" si="1029"/>
        <v>1104</v>
      </c>
      <c r="BD751" s="237">
        <f t="shared" si="1030"/>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31"/>
        <v>11610</v>
      </c>
      <c r="BP751">
        <f t="shared" si="1032"/>
        <v>6824</v>
      </c>
      <c r="BQ751" s="178">
        <f t="shared" si="994"/>
        <v>44575</v>
      </c>
      <c r="BR751">
        <f t="shared" si="995"/>
        <v>12854</v>
      </c>
      <c r="BS751">
        <f t="shared" si="996"/>
        <v>12339</v>
      </c>
      <c r="BT751">
        <f t="shared" si="997"/>
        <v>213</v>
      </c>
      <c r="BU751">
        <v>15</v>
      </c>
      <c r="BV751">
        <f t="shared" si="1005"/>
        <v>2</v>
      </c>
      <c r="BW751">
        <f t="shared" si="1033"/>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1009"/>
        <v>44575</v>
      </c>
      <c r="CG751">
        <f t="shared" si="1013"/>
        <v>68</v>
      </c>
      <c r="CH751">
        <f t="shared" si="1014"/>
        <v>0</v>
      </c>
      <c r="CI751" s="178">
        <f t="shared" si="981"/>
        <v>44575</v>
      </c>
      <c r="CJ751">
        <f t="shared" si="982"/>
        <v>2</v>
      </c>
      <c r="CK751">
        <f t="shared" si="983"/>
        <v>12</v>
      </c>
      <c r="CL751" s="178">
        <f t="shared" si="984"/>
        <v>44575</v>
      </c>
      <c r="CM751">
        <f t="shared" si="985"/>
        <v>0</v>
      </c>
      <c r="CN751" s="1">
        <f t="shared" si="986"/>
        <v>44575</v>
      </c>
      <c r="CO751" s="281">
        <f t="shared" si="987"/>
        <v>2</v>
      </c>
      <c r="CP751" s="1">
        <f t="shared" si="988"/>
        <v>44575</v>
      </c>
      <c r="CQ751" s="282">
        <f t="shared" si="989"/>
        <v>0</v>
      </c>
      <c r="CR751" s="178">
        <f t="shared" si="990"/>
        <v>44575</v>
      </c>
      <c r="CS751">
        <f t="shared" si="991"/>
        <v>68</v>
      </c>
      <c r="CT751">
        <f t="shared" si="992"/>
        <v>0</v>
      </c>
      <c r="CU751">
        <f t="shared" si="993"/>
        <v>0</v>
      </c>
    </row>
    <row r="752" spans="1:99" ht="18" customHeight="1" x14ac:dyDescent="0.55000000000000004">
      <c r="A752" s="178">
        <v>44576</v>
      </c>
      <c r="B752" s="239">
        <v>54</v>
      </c>
      <c r="C752" s="153">
        <f t="shared" si="1015"/>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6"/>
        <v>564</v>
      </c>
      <c r="Z752" s="75">
        <f t="shared" si="948"/>
        <v>44576</v>
      </c>
      <c r="AA752" s="229">
        <f t="shared" si="949"/>
        <v>30705</v>
      </c>
      <c r="AB752" s="229">
        <f t="shared" si="950"/>
        <v>26185</v>
      </c>
      <c r="AC752" s="230">
        <f t="shared" si="951"/>
        <v>1064</v>
      </c>
      <c r="AD752" s="182">
        <f t="shared" si="1017"/>
        <v>3</v>
      </c>
      <c r="AE752" s="242">
        <f t="shared" si="1018"/>
        <v>11652</v>
      </c>
      <c r="AF752" s="154">
        <v>12857</v>
      </c>
      <c r="AG752" s="183">
        <f t="shared" si="1019"/>
        <v>27</v>
      </c>
      <c r="AH752" s="154">
        <v>12366</v>
      </c>
      <c r="AI752" s="183">
        <f t="shared" si="962"/>
        <v>0</v>
      </c>
      <c r="AJ752" s="184">
        <v>213</v>
      </c>
      <c r="AK752" s="185">
        <f t="shared" si="1020"/>
        <v>0</v>
      </c>
      <c r="AL752" s="154">
        <v>79</v>
      </c>
      <c r="AM752" s="183">
        <f t="shared" si="1021"/>
        <v>0</v>
      </c>
      <c r="AN752" s="154">
        <v>77</v>
      </c>
      <c r="AO752" s="183">
        <f t="shared" si="1022"/>
        <v>0</v>
      </c>
      <c r="AP752" s="186">
        <v>0</v>
      </c>
      <c r="AQ752" s="185">
        <f t="shared" si="1023"/>
        <v>77</v>
      </c>
      <c r="AR752" s="154">
        <v>17769</v>
      </c>
      <c r="AS752" s="183">
        <f t="shared" si="1024"/>
        <v>0</v>
      </c>
      <c r="AT752" s="154">
        <v>13742</v>
      </c>
      <c r="AU752" s="183">
        <f t="shared" si="1025"/>
        <v>0</v>
      </c>
      <c r="AV752" s="187">
        <v>851</v>
      </c>
      <c r="AW752" s="237">
        <f t="shared" si="1026"/>
        <v>591</v>
      </c>
      <c r="AX752" s="236">
        <f t="shared" si="919"/>
        <v>44576</v>
      </c>
      <c r="AY752" s="6">
        <v>1</v>
      </c>
      <c r="AZ752" s="237">
        <f t="shared" si="1027"/>
        <v>469</v>
      </c>
      <c r="BA752" s="237">
        <f t="shared" si="1028"/>
        <v>394</v>
      </c>
      <c r="BB752" s="129">
        <v>0</v>
      </c>
      <c r="BC752" s="27">
        <f t="shared" si="1029"/>
        <v>1104</v>
      </c>
      <c r="BD752" s="237">
        <f t="shared" si="1030"/>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31"/>
        <v>11758</v>
      </c>
      <c r="BP752">
        <f t="shared" si="1032"/>
        <v>6924</v>
      </c>
      <c r="BQ752" s="178">
        <f t="shared" si="994"/>
        <v>44576</v>
      </c>
      <c r="BR752">
        <f t="shared" si="995"/>
        <v>12857</v>
      </c>
      <c r="BS752">
        <f t="shared" si="996"/>
        <v>12366</v>
      </c>
      <c r="BT752">
        <f t="shared" si="997"/>
        <v>213</v>
      </c>
      <c r="BU752">
        <v>15</v>
      </c>
      <c r="BV752">
        <f t="shared" si="1005"/>
        <v>3</v>
      </c>
      <c r="BW752">
        <f t="shared" si="1033"/>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1009"/>
        <v>44576</v>
      </c>
      <c r="CG752">
        <f t="shared" si="1013"/>
        <v>77</v>
      </c>
      <c r="CH752">
        <f t="shared" si="1014"/>
        <v>0</v>
      </c>
      <c r="CI752" s="178">
        <f t="shared" si="981"/>
        <v>44576</v>
      </c>
      <c r="CJ752">
        <f t="shared" si="982"/>
        <v>3</v>
      </c>
      <c r="CK752">
        <f t="shared" si="983"/>
        <v>27</v>
      </c>
      <c r="CL752" s="178">
        <f t="shared" si="984"/>
        <v>44576</v>
      </c>
      <c r="CM752">
        <f t="shared" si="985"/>
        <v>0</v>
      </c>
      <c r="CN752" s="1">
        <f t="shared" si="986"/>
        <v>44576</v>
      </c>
      <c r="CO752" s="281">
        <f t="shared" si="987"/>
        <v>3</v>
      </c>
      <c r="CP752" s="1">
        <f t="shared" si="988"/>
        <v>44576</v>
      </c>
      <c r="CQ752" s="282">
        <f t="shared" si="989"/>
        <v>0</v>
      </c>
      <c r="CR752" s="178">
        <f t="shared" si="990"/>
        <v>44576</v>
      </c>
      <c r="CS752">
        <f t="shared" si="991"/>
        <v>77</v>
      </c>
      <c r="CT752">
        <f t="shared" si="992"/>
        <v>0</v>
      </c>
      <c r="CU752">
        <f t="shared" si="993"/>
        <v>0</v>
      </c>
    </row>
    <row r="753" spans="1:99" ht="18" customHeight="1" x14ac:dyDescent="0.55000000000000004">
      <c r="A753" s="178">
        <v>44577</v>
      </c>
      <c r="B753" s="239">
        <v>60</v>
      </c>
      <c r="C753" s="153">
        <f t="shared" si="1015"/>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6"/>
        <v>565</v>
      </c>
      <c r="Z753" s="75">
        <f t="shared" si="948"/>
        <v>44577</v>
      </c>
      <c r="AA753" s="229">
        <f t="shared" si="949"/>
        <v>30763</v>
      </c>
      <c r="AB753" s="229">
        <f t="shared" si="950"/>
        <v>26212</v>
      </c>
      <c r="AC753" s="230">
        <f t="shared" si="951"/>
        <v>1064</v>
      </c>
      <c r="AD753" s="182">
        <f t="shared" si="1017"/>
        <v>7</v>
      </c>
      <c r="AE753" s="242">
        <f t="shared" si="1018"/>
        <v>11659</v>
      </c>
      <c r="AF753" s="154">
        <v>12864</v>
      </c>
      <c r="AG753" s="183">
        <f t="shared" si="1019"/>
        <v>27</v>
      </c>
      <c r="AH753" s="154">
        <v>12393</v>
      </c>
      <c r="AI753" s="183">
        <f t="shared" si="962"/>
        <v>0</v>
      </c>
      <c r="AJ753" s="184">
        <v>213</v>
      </c>
      <c r="AK753" s="185">
        <f t="shared" si="1020"/>
        <v>0</v>
      </c>
      <c r="AL753" s="154">
        <v>79</v>
      </c>
      <c r="AM753" s="183">
        <f t="shared" si="1021"/>
        <v>0</v>
      </c>
      <c r="AN753" s="154">
        <v>77</v>
      </c>
      <c r="AO753" s="183">
        <f t="shared" si="1022"/>
        <v>0</v>
      </c>
      <c r="AP753" s="186">
        <v>0</v>
      </c>
      <c r="AQ753" s="185">
        <f t="shared" si="1023"/>
        <v>51</v>
      </c>
      <c r="AR753" s="154">
        <v>17820</v>
      </c>
      <c r="AS753" s="183">
        <f t="shared" si="1024"/>
        <v>0</v>
      </c>
      <c r="AT753" s="154">
        <v>13742</v>
      </c>
      <c r="AU753" s="183">
        <f t="shared" si="1025"/>
        <v>0</v>
      </c>
      <c r="AV753" s="187">
        <v>851</v>
      </c>
      <c r="AW753" s="237">
        <f t="shared" si="1026"/>
        <v>592</v>
      </c>
      <c r="AX753" s="236">
        <f t="shared" si="919"/>
        <v>44577</v>
      </c>
      <c r="AY753" s="6">
        <v>0</v>
      </c>
      <c r="AZ753" s="237">
        <f t="shared" si="1027"/>
        <v>469</v>
      </c>
      <c r="BA753" s="237">
        <f t="shared" si="1028"/>
        <v>395</v>
      </c>
      <c r="BB753" s="129">
        <v>0</v>
      </c>
      <c r="BC753" s="27">
        <f t="shared" si="1029"/>
        <v>1104</v>
      </c>
      <c r="BD753" s="237">
        <f t="shared" si="1030"/>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31"/>
        <v>11738</v>
      </c>
      <c r="BP753">
        <f t="shared" si="1032"/>
        <v>6948</v>
      </c>
      <c r="BQ753" s="178">
        <f t="shared" si="994"/>
        <v>44577</v>
      </c>
      <c r="BR753">
        <f t="shared" si="995"/>
        <v>12864</v>
      </c>
      <c r="BS753">
        <f t="shared" si="996"/>
        <v>12393</v>
      </c>
      <c r="BT753">
        <f t="shared" si="997"/>
        <v>213</v>
      </c>
      <c r="BU753">
        <v>15</v>
      </c>
      <c r="BV753">
        <f t="shared" si="1005"/>
        <v>7</v>
      </c>
      <c r="BW753">
        <f t="shared" si="1033"/>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1009"/>
        <v>44577</v>
      </c>
      <c r="CG753">
        <f t="shared" si="1013"/>
        <v>51</v>
      </c>
      <c r="CH753">
        <f t="shared" si="1014"/>
        <v>0</v>
      </c>
      <c r="CI753" s="178">
        <f t="shared" si="981"/>
        <v>44577</v>
      </c>
      <c r="CJ753">
        <f t="shared" si="982"/>
        <v>7</v>
      </c>
      <c r="CK753">
        <f t="shared" si="983"/>
        <v>27</v>
      </c>
      <c r="CL753" s="178">
        <f t="shared" si="984"/>
        <v>44577</v>
      </c>
      <c r="CM753">
        <f t="shared" si="985"/>
        <v>0</v>
      </c>
      <c r="CN753" s="1">
        <f t="shared" si="986"/>
        <v>44577</v>
      </c>
      <c r="CO753" s="281">
        <f t="shared" si="987"/>
        <v>7</v>
      </c>
      <c r="CP753" s="1">
        <f t="shared" si="988"/>
        <v>44577</v>
      </c>
      <c r="CQ753" s="282">
        <f t="shared" si="989"/>
        <v>0</v>
      </c>
      <c r="CR753" s="178">
        <f t="shared" si="990"/>
        <v>44577</v>
      </c>
      <c r="CS753">
        <f t="shared" si="991"/>
        <v>51</v>
      </c>
      <c r="CT753">
        <f t="shared" si="992"/>
        <v>0</v>
      </c>
      <c r="CU753">
        <f t="shared" si="993"/>
        <v>0</v>
      </c>
    </row>
    <row r="754" spans="1:99" ht="18" customHeight="1" x14ac:dyDescent="0.55000000000000004">
      <c r="A754" s="178">
        <v>44578</v>
      </c>
      <c r="B754" s="239">
        <v>44</v>
      </c>
      <c r="C754" s="153">
        <f t="shared" si="1015"/>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6"/>
        <v>566</v>
      </c>
      <c r="Z754" s="75">
        <f t="shared" si="948"/>
        <v>44578</v>
      </c>
      <c r="AA754" s="229">
        <f t="shared" si="949"/>
        <v>30831</v>
      </c>
      <c r="AB754" s="229">
        <f t="shared" si="950"/>
        <v>26235</v>
      </c>
      <c r="AC754" s="230">
        <f t="shared" si="951"/>
        <v>1064</v>
      </c>
      <c r="AD754" s="182">
        <f t="shared" si="1017"/>
        <v>3</v>
      </c>
      <c r="AE754" s="242">
        <f t="shared" si="1018"/>
        <v>11662</v>
      </c>
      <c r="AF754" s="154">
        <v>12867</v>
      </c>
      <c r="AG754" s="183">
        <f t="shared" si="1019"/>
        <v>23</v>
      </c>
      <c r="AH754" s="154">
        <v>12416</v>
      </c>
      <c r="AI754" s="183">
        <f t="shared" si="962"/>
        <v>0</v>
      </c>
      <c r="AJ754" s="184">
        <v>213</v>
      </c>
      <c r="AK754" s="185">
        <f t="shared" si="1020"/>
        <v>0</v>
      </c>
      <c r="AL754" s="154">
        <v>79</v>
      </c>
      <c r="AM754" s="183">
        <f t="shared" si="1021"/>
        <v>0</v>
      </c>
      <c r="AN754" s="154">
        <v>77</v>
      </c>
      <c r="AO754" s="183">
        <f t="shared" si="1022"/>
        <v>0</v>
      </c>
      <c r="AP754" s="186">
        <v>0</v>
      </c>
      <c r="AQ754" s="185">
        <f t="shared" si="1023"/>
        <v>65</v>
      </c>
      <c r="AR754" s="154">
        <v>17885</v>
      </c>
      <c r="AS754" s="183">
        <f t="shared" si="1024"/>
        <v>0</v>
      </c>
      <c r="AT754" s="154">
        <v>13742</v>
      </c>
      <c r="AU754" s="183">
        <f t="shared" si="1025"/>
        <v>0</v>
      </c>
      <c r="AV754" s="187">
        <v>851</v>
      </c>
      <c r="AW754" s="237">
        <f t="shared" si="1026"/>
        <v>593</v>
      </c>
      <c r="AX754" s="236">
        <f t="shared" si="919"/>
        <v>44578</v>
      </c>
      <c r="AY754" s="6">
        <v>1</v>
      </c>
      <c r="AZ754" s="237">
        <f t="shared" si="1027"/>
        <v>470</v>
      </c>
      <c r="BA754" s="237">
        <f t="shared" si="1028"/>
        <v>396</v>
      </c>
      <c r="BB754" s="129">
        <v>0</v>
      </c>
      <c r="BC754" s="27">
        <f t="shared" si="1029"/>
        <v>1104</v>
      </c>
      <c r="BD754" s="237">
        <f t="shared" si="1030"/>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31"/>
        <v>11690</v>
      </c>
      <c r="BP754">
        <f t="shared" si="1032"/>
        <v>6898</v>
      </c>
      <c r="BQ754" s="178">
        <f t="shared" si="994"/>
        <v>44578</v>
      </c>
      <c r="BR754">
        <f t="shared" si="995"/>
        <v>12867</v>
      </c>
      <c r="BS754">
        <f t="shared" si="996"/>
        <v>12416</v>
      </c>
      <c r="BT754">
        <f t="shared" si="997"/>
        <v>213</v>
      </c>
      <c r="BU754">
        <v>15</v>
      </c>
      <c r="BV754">
        <f t="shared" si="1005"/>
        <v>3</v>
      </c>
      <c r="BW754">
        <f t="shared" si="1033"/>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1009"/>
        <v>44578</v>
      </c>
      <c r="CG754">
        <f t="shared" si="1013"/>
        <v>65</v>
      </c>
      <c r="CH754">
        <f t="shared" si="1014"/>
        <v>0</v>
      </c>
      <c r="CI754" s="178">
        <f t="shared" si="981"/>
        <v>44578</v>
      </c>
      <c r="CJ754">
        <f t="shared" si="982"/>
        <v>3</v>
      </c>
      <c r="CK754">
        <f t="shared" si="983"/>
        <v>23</v>
      </c>
      <c r="CL754" s="178">
        <f t="shared" si="984"/>
        <v>44578</v>
      </c>
      <c r="CM754">
        <f t="shared" si="985"/>
        <v>0</v>
      </c>
      <c r="CN754" s="1">
        <f t="shared" si="986"/>
        <v>44578</v>
      </c>
      <c r="CO754" s="281">
        <f t="shared" si="987"/>
        <v>3</v>
      </c>
      <c r="CP754" s="1">
        <f t="shared" si="988"/>
        <v>44578</v>
      </c>
      <c r="CQ754" s="282">
        <f t="shared" si="989"/>
        <v>0</v>
      </c>
      <c r="CR754" s="178">
        <f t="shared" si="990"/>
        <v>44578</v>
      </c>
      <c r="CS754">
        <f t="shared" si="991"/>
        <v>65</v>
      </c>
      <c r="CT754">
        <f t="shared" si="992"/>
        <v>0</v>
      </c>
      <c r="CU754">
        <f t="shared" si="993"/>
        <v>0</v>
      </c>
    </row>
    <row r="755" spans="1:99" ht="18" customHeight="1" x14ac:dyDescent="0.55000000000000004">
      <c r="A755" s="178">
        <v>44579</v>
      </c>
      <c r="B755" s="239">
        <v>32</v>
      </c>
      <c r="C755" s="153">
        <f t="shared" ref="C755:C762" si="1034">+B755+C754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5">+Y754+1</f>
        <v>567</v>
      </c>
      <c r="Z755" s="75">
        <f t="shared" si="948"/>
        <v>44579</v>
      </c>
      <c r="AA755" s="229">
        <f t="shared" si="949"/>
        <v>30903</v>
      </c>
      <c r="AB755" s="229">
        <f t="shared" si="950"/>
        <v>26265</v>
      </c>
      <c r="AC755" s="230">
        <f t="shared" si="951"/>
        <v>1064</v>
      </c>
      <c r="AD755" s="182">
        <f t="shared" ref="AD755:AD786" si="1036">+AF755-AF754</f>
        <v>6</v>
      </c>
      <c r="AE755" s="242">
        <f t="shared" ref="AE755:AE786" si="1037">+AE754+AD755</f>
        <v>11668</v>
      </c>
      <c r="AF755" s="154">
        <v>12873</v>
      </c>
      <c r="AG755" s="183">
        <f t="shared" si="1019"/>
        <v>30</v>
      </c>
      <c r="AH755" s="154">
        <v>12446</v>
      </c>
      <c r="AI755" s="183">
        <f t="shared" si="962"/>
        <v>0</v>
      </c>
      <c r="AJ755" s="184">
        <v>213</v>
      </c>
      <c r="AK755" s="185">
        <f t="shared" si="1020"/>
        <v>0</v>
      </c>
      <c r="AL755" s="154">
        <v>79</v>
      </c>
      <c r="AM755" s="183">
        <f t="shared" si="1021"/>
        <v>0</v>
      </c>
      <c r="AN755" s="154">
        <v>77</v>
      </c>
      <c r="AO755" s="183">
        <f t="shared" si="1022"/>
        <v>0</v>
      </c>
      <c r="AP755" s="186">
        <v>0</v>
      </c>
      <c r="AQ755" s="185">
        <f t="shared" si="1023"/>
        <v>66</v>
      </c>
      <c r="AR755" s="154">
        <v>17951</v>
      </c>
      <c r="AS755" s="183">
        <f t="shared" si="1024"/>
        <v>0</v>
      </c>
      <c r="AT755" s="154">
        <v>13742</v>
      </c>
      <c r="AU755" s="183">
        <f t="shared" si="1025"/>
        <v>0</v>
      </c>
      <c r="AV755" s="187">
        <v>851</v>
      </c>
      <c r="AW755" s="237">
        <f t="shared" ref="AW755:AW815" si="1038">+AW754+1</f>
        <v>594</v>
      </c>
      <c r="AX755" s="236">
        <f t="shared" si="919"/>
        <v>44579</v>
      </c>
      <c r="AY755" s="6">
        <v>1</v>
      </c>
      <c r="AZ755" s="237">
        <f t="shared" ref="AZ755:AZ786" si="1039">+AZ754+AY755</f>
        <v>471</v>
      </c>
      <c r="BA755" s="237">
        <f t="shared" si="1028"/>
        <v>394</v>
      </c>
      <c r="BB755" s="129">
        <v>0</v>
      </c>
      <c r="BC755" s="27">
        <f t="shared" ref="BC755:BC786" si="1040">+BC754+BB755</f>
        <v>1104</v>
      </c>
      <c r="BD755" s="237">
        <f t="shared" si="1030"/>
        <v>429</v>
      </c>
      <c r="BE755" s="228">
        <f t="shared" si="953"/>
        <v>44579</v>
      </c>
      <c r="BF755" s="131">
        <f t="shared" si="964"/>
        <v>32</v>
      </c>
      <c r="BG755" s="131">
        <f t="shared" ref="BG755:BG818" si="1041">+BI755</f>
        <v>12200</v>
      </c>
      <c r="BH755" s="228">
        <f t="shared" ref="BH755:BH818" si="1042">+A755</f>
        <v>44579</v>
      </c>
      <c r="BI755" s="131">
        <f t="shared" ref="BI755:BI818" si="1043">+C755</f>
        <v>12200</v>
      </c>
      <c r="BJ755" s="1">
        <f t="shared" ref="BJ755:BJ818" si="1044">+BE755</f>
        <v>44579</v>
      </c>
      <c r="BK755">
        <f t="shared" si="1000"/>
        <v>2</v>
      </c>
      <c r="BL755">
        <f t="shared" ref="BL755:BL818" si="1045">+M755</f>
        <v>35</v>
      </c>
      <c r="BM755">
        <f t="shared" si="1001"/>
        <v>37</v>
      </c>
      <c r="BN755" s="1">
        <f t="shared" si="1002"/>
        <v>44579</v>
      </c>
      <c r="BO755">
        <f t="shared" ref="BO755:BO786" si="1046">+BO751+BM755</f>
        <v>11647</v>
      </c>
      <c r="BP755">
        <f t="shared" ref="BP755:BP786" si="1047">+BP751+BL755</f>
        <v>6859</v>
      </c>
      <c r="BQ755" s="178">
        <f t="shared" si="994"/>
        <v>44579</v>
      </c>
      <c r="BR755">
        <f t="shared" si="995"/>
        <v>12873</v>
      </c>
      <c r="BS755">
        <f t="shared" si="996"/>
        <v>12446</v>
      </c>
      <c r="BT755">
        <f t="shared" si="997"/>
        <v>213</v>
      </c>
      <c r="BU755">
        <v>15</v>
      </c>
      <c r="BV755">
        <f t="shared" si="1005"/>
        <v>6</v>
      </c>
      <c r="BW755">
        <f t="shared" si="1033"/>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1009"/>
        <v>44579</v>
      </c>
      <c r="CG755">
        <f t="shared" si="1013"/>
        <v>66</v>
      </c>
      <c r="CH755">
        <f t="shared" si="1014"/>
        <v>0</v>
      </c>
      <c r="CI755" s="178">
        <f t="shared" si="981"/>
        <v>44579</v>
      </c>
      <c r="CJ755">
        <f t="shared" si="982"/>
        <v>6</v>
      </c>
      <c r="CK755">
        <f t="shared" si="983"/>
        <v>30</v>
      </c>
      <c r="CL755" s="178">
        <f t="shared" si="984"/>
        <v>44579</v>
      </c>
      <c r="CM755">
        <f t="shared" si="985"/>
        <v>0</v>
      </c>
      <c r="CN755" s="1">
        <f t="shared" si="986"/>
        <v>44579</v>
      </c>
      <c r="CO755" s="281">
        <f t="shared" si="987"/>
        <v>6</v>
      </c>
      <c r="CP755" s="1">
        <f t="shared" si="988"/>
        <v>44579</v>
      </c>
      <c r="CQ755" s="282">
        <f t="shared" si="989"/>
        <v>0</v>
      </c>
      <c r="CR755" s="178">
        <f t="shared" si="990"/>
        <v>44579</v>
      </c>
      <c r="CS755">
        <f t="shared" si="991"/>
        <v>66</v>
      </c>
      <c r="CT755">
        <f t="shared" si="992"/>
        <v>0</v>
      </c>
      <c r="CU755">
        <f t="shared" si="993"/>
        <v>0</v>
      </c>
    </row>
    <row r="756" spans="1:99" ht="18" customHeight="1" x14ac:dyDescent="0.55000000000000004">
      <c r="A756" s="178">
        <v>44580</v>
      </c>
      <c r="B756" s="239">
        <v>23</v>
      </c>
      <c r="C756" s="153">
        <f t="shared" si="1034"/>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5"/>
        <v>568</v>
      </c>
      <c r="Z756" s="75">
        <f t="shared" si="948"/>
        <v>44580</v>
      </c>
      <c r="AA756" s="229">
        <f t="shared" si="949"/>
        <v>30964</v>
      </c>
      <c r="AB756" s="229">
        <f t="shared" si="950"/>
        <v>26293</v>
      </c>
      <c r="AC756" s="230">
        <f t="shared" si="951"/>
        <v>1064</v>
      </c>
      <c r="AD756" s="182">
        <f t="shared" si="1036"/>
        <v>7</v>
      </c>
      <c r="AE756" s="242">
        <f t="shared" si="1037"/>
        <v>11675</v>
      </c>
      <c r="AF756" s="154">
        <v>12880</v>
      </c>
      <c r="AG756" s="183">
        <f t="shared" si="1019"/>
        <v>28</v>
      </c>
      <c r="AH756" s="154">
        <v>12474</v>
      </c>
      <c r="AI756" s="183">
        <f t="shared" si="962"/>
        <v>0</v>
      </c>
      <c r="AJ756" s="184">
        <v>213</v>
      </c>
      <c r="AK756" s="185">
        <f t="shared" ref="AK756:AK787" si="1048">+AL756-AL755</f>
        <v>0</v>
      </c>
      <c r="AL756" s="154">
        <v>79</v>
      </c>
      <c r="AM756" s="183">
        <f t="shared" ref="AM756:AM787" si="1049">+AN756-AN755</f>
        <v>0</v>
      </c>
      <c r="AN756" s="154">
        <v>77</v>
      </c>
      <c r="AO756" s="183">
        <f t="shared" ref="AO756:AO787" si="1050">+AP756-AP755</f>
        <v>0</v>
      </c>
      <c r="AP756" s="186">
        <v>0</v>
      </c>
      <c r="AQ756" s="185">
        <f t="shared" ref="AQ756:AQ787" si="1051">+AR756-AR755</f>
        <v>54</v>
      </c>
      <c r="AR756" s="154">
        <v>18005</v>
      </c>
      <c r="AS756" s="183">
        <f t="shared" ref="AS756:AS787" si="1052">+AT756-AT755</f>
        <v>0</v>
      </c>
      <c r="AT756" s="154">
        <v>13742</v>
      </c>
      <c r="AU756" s="183">
        <f t="shared" ref="AU756:AU787" si="1053">+AV756-AV755</f>
        <v>0</v>
      </c>
      <c r="AV756" s="187">
        <v>851</v>
      </c>
      <c r="AW756" s="237">
        <f t="shared" si="1038"/>
        <v>595</v>
      </c>
      <c r="AX756" s="236">
        <f t="shared" si="919"/>
        <v>44580</v>
      </c>
      <c r="AY756" s="6">
        <v>3</v>
      </c>
      <c r="AZ756" s="237">
        <f t="shared" si="1039"/>
        <v>474</v>
      </c>
      <c r="BA756" s="237">
        <f t="shared" si="1028"/>
        <v>395</v>
      </c>
      <c r="BB756" s="129">
        <v>0</v>
      </c>
      <c r="BC756" s="27">
        <f t="shared" si="1040"/>
        <v>1104</v>
      </c>
      <c r="BD756" s="237">
        <f t="shared" si="1030"/>
        <v>430</v>
      </c>
      <c r="BE756" s="228">
        <f t="shared" si="953"/>
        <v>44580</v>
      </c>
      <c r="BF756" s="131">
        <f t="shared" si="964"/>
        <v>23</v>
      </c>
      <c r="BG756" s="131">
        <f t="shared" si="1041"/>
        <v>12223</v>
      </c>
      <c r="BH756" s="228">
        <f t="shared" si="1042"/>
        <v>44580</v>
      </c>
      <c r="BI756" s="131">
        <f t="shared" si="1043"/>
        <v>12223</v>
      </c>
      <c r="BJ756" s="1">
        <f t="shared" si="1044"/>
        <v>44580</v>
      </c>
      <c r="BK756">
        <f t="shared" si="1000"/>
        <v>2</v>
      </c>
      <c r="BL756">
        <f t="shared" si="1045"/>
        <v>26</v>
      </c>
      <c r="BM756">
        <f t="shared" si="1001"/>
        <v>28</v>
      </c>
      <c r="BN756" s="1">
        <f t="shared" si="1002"/>
        <v>44580</v>
      </c>
      <c r="BO756">
        <f t="shared" si="1046"/>
        <v>11786</v>
      </c>
      <c r="BP756">
        <f t="shared" si="1047"/>
        <v>6950</v>
      </c>
      <c r="BQ756" s="178">
        <f t="shared" si="994"/>
        <v>44580</v>
      </c>
      <c r="BR756">
        <f t="shared" si="995"/>
        <v>12880</v>
      </c>
      <c r="BS756">
        <f t="shared" si="996"/>
        <v>12474</v>
      </c>
      <c r="BT756">
        <f t="shared" si="997"/>
        <v>213</v>
      </c>
      <c r="BU756">
        <v>15</v>
      </c>
      <c r="BV756">
        <f t="shared" si="1005"/>
        <v>7</v>
      </c>
      <c r="BW756">
        <f t="shared" ref="BW756:BW787" si="1054">+BW752+BV756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1009"/>
        <v>44580</v>
      </c>
      <c r="CG756">
        <f t="shared" si="1013"/>
        <v>54</v>
      </c>
      <c r="CH756">
        <f t="shared" si="1014"/>
        <v>0</v>
      </c>
      <c r="CI756" s="178">
        <f t="shared" si="981"/>
        <v>44580</v>
      </c>
      <c r="CJ756">
        <f t="shared" si="982"/>
        <v>7</v>
      </c>
      <c r="CK756">
        <f t="shared" si="983"/>
        <v>28</v>
      </c>
      <c r="CL756" s="178">
        <f t="shared" si="984"/>
        <v>44580</v>
      </c>
      <c r="CM756">
        <f t="shared" si="985"/>
        <v>0</v>
      </c>
      <c r="CN756" s="1">
        <f t="shared" si="986"/>
        <v>44580</v>
      </c>
      <c r="CO756" s="281">
        <f t="shared" si="987"/>
        <v>7</v>
      </c>
      <c r="CP756" s="1">
        <f t="shared" si="988"/>
        <v>44580</v>
      </c>
      <c r="CQ756" s="282">
        <f t="shared" si="989"/>
        <v>0</v>
      </c>
      <c r="CR756" s="178">
        <f t="shared" si="990"/>
        <v>44580</v>
      </c>
      <c r="CS756">
        <f t="shared" si="991"/>
        <v>54</v>
      </c>
      <c r="CT756">
        <f t="shared" si="992"/>
        <v>0</v>
      </c>
      <c r="CU756">
        <f t="shared" si="993"/>
        <v>0</v>
      </c>
    </row>
    <row r="757" spans="1:99" ht="18" customHeight="1" x14ac:dyDescent="0.55000000000000004">
      <c r="A757" s="178">
        <v>44581</v>
      </c>
      <c r="B757" s="239">
        <v>50</v>
      </c>
      <c r="C757" s="153">
        <f t="shared" si="1034"/>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5"/>
        <v>569</v>
      </c>
      <c r="Z757" s="75">
        <f t="shared" si="948"/>
        <v>44581</v>
      </c>
      <c r="AA757" s="229">
        <f t="shared" si="949"/>
        <v>31027</v>
      </c>
      <c r="AB757" s="229">
        <f t="shared" si="950"/>
        <v>26314</v>
      </c>
      <c r="AC757" s="230">
        <f t="shared" si="951"/>
        <v>1064</v>
      </c>
      <c r="AD757" s="182">
        <f t="shared" si="1036"/>
        <v>27</v>
      </c>
      <c r="AE757" s="242">
        <f t="shared" si="1037"/>
        <v>11702</v>
      </c>
      <c r="AF757" s="154">
        <v>12907</v>
      </c>
      <c r="AG757" s="183">
        <f t="shared" si="1019"/>
        <v>19</v>
      </c>
      <c r="AH757" s="154">
        <v>12493</v>
      </c>
      <c r="AI757" s="183">
        <f t="shared" si="962"/>
        <v>0</v>
      </c>
      <c r="AJ757" s="184">
        <v>213</v>
      </c>
      <c r="AK757" s="185">
        <f t="shared" si="1048"/>
        <v>0</v>
      </c>
      <c r="AL757" s="154">
        <v>79</v>
      </c>
      <c r="AM757" s="183">
        <f t="shared" si="1049"/>
        <v>2</v>
      </c>
      <c r="AN757" s="154">
        <v>79</v>
      </c>
      <c r="AO757" s="183">
        <f t="shared" si="1050"/>
        <v>0</v>
      </c>
      <c r="AP757" s="186">
        <v>0</v>
      </c>
      <c r="AQ757" s="185">
        <f t="shared" si="1051"/>
        <v>36</v>
      </c>
      <c r="AR757" s="154">
        <v>18041</v>
      </c>
      <c r="AS757" s="183">
        <f t="shared" si="1052"/>
        <v>0</v>
      </c>
      <c r="AT757" s="154">
        <v>13742</v>
      </c>
      <c r="AU757" s="183">
        <f t="shared" si="1053"/>
        <v>0</v>
      </c>
      <c r="AV757" s="187">
        <v>851</v>
      </c>
      <c r="AW757" s="237">
        <f t="shared" si="1038"/>
        <v>596</v>
      </c>
      <c r="AX757" s="236">
        <f t="shared" si="919"/>
        <v>44581</v>
      </c>
      <c r="AY757" s="6">
        <v>5</v>
      </c>
      <c r="AZ757" s="237">
        <f t="shared" si="1039"/>
        <v>479</v>
      </c>
      <c r="BA757" s="237">
        <f t="shared" si="1028"/>
        <v>396</v>
      </c>
      <c r="BB757" s="129">
        <v>0</v>
      </c>
      <c r="BC757" s="27">
        <f t="shared" si="1040"/>
        <v>1104</v>
      </c>
      <c r="BD757" s="237">
        <f t="shared" si="1030"/>
        <v>431</v>
      </c>
      <c r="BE757" s="228">
        <f t="shared" si="953"/>
        <v>44581</v>
      </c>
      <c r="BF757" s="131">
        <f t="shared" si="964"/>
        <v>50</v>
      </c>
      <c r="BG757" s="131">
        <f t="shared" si="1041"/>
        <v>12273</v>
      </c>
      <c r="BH757" s="228">
        <f t="shared" si="1042"/>
        <v>44581</v>
      </c>
      <c r="BI757" s="131">
        <f t="shared" si="1043"/>
        <v>12273</v>
      </c>
      <c r="BJ757" s="1">
        <f t="shared" si="1044"/>
        <v>44581</v>
      </c>
      <c r="BK757">
        <f t="shared" si="1000"/>
        <v>2</v>
      </c>
      <c r="BL757">
        <f t="shared" si="1045"/>
        <v>29</v>
      </c>
      <c r="BM757">
        <f t="shared" si="1001"/>
        <v>31</v>
      </c>
      <c r="BN757" s="1">
        <f t="shared" si="1002"/>
        <v>44581</v>
      </c>
      <c r="BO757">
        <f t="shared" si="1046"/>
        <v>11769</v>
      </c>
      <c r="BP757">
        <f t="shared" si="1047"/>
        <v>6977</v>
      </c>
      <c r="BQ757" s="178">
        <f t="shared" si="994"/>
        <v>44581</v>
      </c>
      <c r="BR757">
        <f t="shared" si="995"/>
        <v>12907</v>
      </c>
      <c r="BS757">
        <f t="shared" si="996"/>
        <v>12493</v>
      </c>
      <c r="BT757">
        <f t="shared" si="997"/>
        <v>213</v>
      </c>
      <c r="BU757">
        <v>15</v>
      </c>
      <c r="BV757">
        <f t="shared" si="1005"/>
        <v>27</v>
      </c>
      <c r="BW757">
        <f t="shared" si="1054"/>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1009"/>
        <v>44581</v>
      </c>
      <c r="CG757">
        <f t="shared" si="1013"/>
        <v>36</v>
      </c>
      <c r="CH757">
        <f t="shared" si="1014"/>
        <v>0</v>
      </c>
      <c r="CI757" s="178">
        <f t="shared" si="981"/>
        <v>44581</v>
      </c>
      <c r="CJ757">
        <f t="shared" si="982"/>
        <v>27</v>
      </c>
      <c r="CK757">
        <f t="shared" si="983"/>
        <v>19</v>
      </c>
      <c r="CL757" s="178">
        <f t="shared" si="984"/>
        <v>44581</v>
      </c>
      <c r="CM757">
        <f t="shared" si="985"/>
        <v>0</v>
      </c>
      <c r="CN757" s="1">
        <f t="shared" si="986"/>
        <v>44581</v>
      </c>
      <c r="CO757" s="281">
        <f t="shared" si="987"/>
        <v>27</v>
      </c>
      <c r="CP757" s="1">
        <f t="shared" si="988"/>
        <v>44581</v>
      </c>
      <c r="CQ757" s="282">
        <f t="shared" si="989"/>
        <v>0</v>
      </c>
      <c r="CR757" s="178">
        <f t="shared" si="990"/>
        <v>44581</v>
      </c>
      <c r="CS757">
        <f t="shared" si="991"/>
        <v>36</v>
      </c>
      <c r="CT757">
        <f t="shared" si="992"/>
        <v>0</v>
      </c>
      <c r="CU757">
        <f t="shared" si="993"/>
        <v>0</v>
      </c>
    </row>
    <row r="758" spans="1:99" ht="18" customHeight="1" x14ac:dyDescent="0.55000000000000004">
      <c r="A758" s="178">
        <v>44582</v>
      </c>
      <c r="B758" s="239">
        <v>40</v>
      </c>
      <c r="C758" s="153">
        <f t="shared" si="1034"/>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5"/>
        <v>570</v>
      </c>
      <c r="Z758" s="75">
        <f t="shared" si="948"/>
        <v>44582</v>
      </c>
      <c r="AA758" s="229">
        <f t="shared" si="949"/>
        <v>31106</v>
      </c>
      <c r="AB758" s="229">
        <f t="shared" si="950"/>
        <v>26335</v>
      </c>
      <c r="AC758" s="230">
        <f t="shared" si="951"/>
        <v>1064</v>
      </c>
      <c r="AD758" s="182">
        <f t="shared" si="1036"/>
        <v>11</v>
      </c>
      <c r="AE758" s="242">
        <f t="shared" si="1037"/>
        <v>11713</v>
      </c>
      <c r="AF758" s="154">
        <v>12918</v>
      </c>
      <c r="AG758" s="183">
        <f t="shared" ref="AG758:AG771" si="1055">+AH758-AH757</f>
        <v>21</v>
      </c>
      <c r="AH758" s="154">
        <v>12514</v>
      </c>
      <c r="AI758" s="183">
        <f t="shared" si="962"/>
        <v>0</v>
      </c>
      <c r="AJ758" s="184">
        <v>213</v>
      </c>
      <c r="AK758" s="185">
        <f t="shared" si="1048"/>
        <v>0</v>
      </c>
      <c r="AL758" s="154">
        <v>79</v>
      </c>
      <c r="AM758" s="183">
        <f t="shared" si="1049"/>
        <v>0</v>
      </c>
      <c r="AN758" s="154">
        <v>79</v>
      </c>
      <c r="AO758" s="183">
        <f t="shared" si="1050"/>
        <v>0</v>
      </c>
      <c r="AP758" s="186">
        <v>0</v>
      </c>
      <c r="AQ758" s="185">
        <f t="shared" si="1051"/>
        <v>68</v>
      </c>
      <c r="AR758" s="154">
        <v>18109</v>
      </c>
      <c r="AS758" s="183">
        <f t="shared" si="1052"/>
        <v>0</v>
      </c>
      <c r="AT758" s="154">
        <v>13742</v>
      </c>
      <c r="AU758" s="183">
        <f t="shared" si="1053"/>
        <v>0</v>
      </c>
      <c r="AV758" s="187">
        <v>851</v>
      </c>
      <c r="AW758" s="237">
        <f t="shared" si="1038"/>
        <v>597</v>
      </c>
      <c r="AX758" s="236">
        <f t="shared" ref="AX758:AX821" si="1056">+A758</f>
        <v>44582</v>
      </c>
      <c r="AY758" s="6">
        <v>10</v>
      </c>
      <c r="AZ758" s="237">
        <f t="shared" si="1039"/>
        <v>489</v>
      </c>
      <c r="BA758" s="237">
        <f t="shared" si="1028"/>
        <v>397</v>
      </c>
      <c r="BB758" s="129">
        <v>0</v>
      </c>
      <c r="BC758" s="27">
        <f t="shared" si="1040"/>
        <v>1104</v>
      </c>
      <c r="BD758" s="237">
        <f t="shared" si="1030"/>
        <v>432</v>
      </c>
      <c r="BE758" s="228">
        <f t="shared" si="953"/>
        <v>44582</v>
      </c>
      <c r="BF758" s="131">
        <f t="shared" si="964"/>
        <v>40</v>
      </c>
      <c r="BG758" s="131">
        <f t="shared" si="1041"/>
        <v>12313</v>
      </c>
      <c r="BH758" s="228">
        <f t="shared" si="1042"/>
        <v>44582</v>
      </c>
      <c r="BI758" s="131">
        <f t="shared" si="1043"/>
        <v>12313</v>
      </c>
      <c r="BJ758" s="1">
        <f t="shared" si="1044"/>
        <v>44582</v>
      </c>
      <c r="BK758">
        <f t="shared" si="1000"/>
        <v>6</v>
      </c>
      <c r="BL758">
        <f t="shared" si="1045"/>
        <v>37</v>
      </c>
      <c r="BM758">
        <f t="shared" si="1001"/>
        <v>43</v>
      </c>
      <c r="BN758" s="1">
        <f t="shared" si="1002"/>
        <v>44582</v>
      </c>
      <c r="BO758">
        <f t="shared" si="1046"/>
        <v>11733</v>
      </c>
      <c r="BP758">
        <f t="shared" si="1047"/>
        <v>6935</v>
      </c>
      <c r="BQ758" s="178">
        <f t="shared" si="994"/>
        <v>44582</v>
      </c>
      <c r="BR758">
        <f t="shared" si="995"/>
        <v>12918</v>
      </c>
      <c r="BS758">
        <f t="shared" si="996"/>
        <v>12514</v>
      </c>
      <c r="BT758">
        <f t="shared" si="997"/>
        <v>213</v>
      </c>
      <c r="BU758">
        <v>15</v>
      </c>
      <c r="BV758">
        <f t="shared" si="1005"/>
        <v>11</v>
      </c>
      <c r="BW758">
        <f t="shared" si="1054"/>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1009"/>
        <v>44582</v>
      </c>
      <c r="CG758">
        <f t="shared" si="1013"/>
        <v>68</v>
      </c>
      <c r="CH758">
        <f t="shared" si="1014"/>
        <v>0</v>
      </c>
      <c r="CI758" s="178">
        <f t="shared" si="981"/>
        <v>44582</v>
      </c>
      <c r="CJ758">
        <f t="shared" si="982"/>
        <v>11</v>
      </c>
      <c r="CK758">
        <f t="shared" si="983"/>
        <v>21</v>
      </c>
      <c r="CL758" s="178">
        <f t="shared" si="984"/>
        <v>44582</v>
      </c>
      <c r="CM758">
        <f t="shared" si="985"/>
        <v>0</v>
      </c>
      <c r="CN758" s="1">
        <f t="shared" si="986"/>
        <v>44582</v>
      </c>
      <c r="CO758" s="281">
        <f t="shared" si="987"/>
        <v>11</v>
      </c>
      <c r="CP758" s="1">
        <f t="shared" si="988"/>
        <v>44582</v>
      </c>
      <c r="CQ758" s="282">
        <f t="shared" si="989"/>
        <v>0</v>
      </c>
      <c r="CR758" s="178">
        <f t="shared" si="990"/>
        <v>44582</v>
      </c>
      <c r="CS758">
        <f t="shared" si="991"/>
        <v>68</v>
      </c>
      <c r="CT758">
        <f t="shared" si="992"/>
        <v>0</v>
      </c>
      <c r="CU758">
        <f t="shared" si="993"/>
        <v>0</v>
      </c>
    </row>
    <row r="759" spans="1:99" ht="18" customHeight="1" x14ac:dyDescent="0.55000000000000004">
      <c r="A759" s="178">
        <v>44583</v>
      </c>
      <c r="B759" s="239">
        <v>37</v>
      </c>
      <c r="C759" s="153">
        <f t="shared" si="1034"/>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5"/>
        <v>571</v>
      </c>
      <c r="Z759" s="75">
        <f t="shared" si="948"/>
        <v>44583</v>
      </c>
      <c r="AA759" s="229">
        <f t="shared" si="949"/>
        <v>31249</v>
      </c>
      <c r="AB759" s="229">
        <f t="shared" si="950"/>
        <v>26362</v>
      </c>
      <c r="AC759" s="230">
        <f t="shared" si="951"/>
        <v>1064</v>
      </c>
      <c r="AD759" s="182">
        <f t="shared" si="1036"/>
        <v>14</v>
      </c>
      <c r="AE759" s="242">
        <f t="shared" si="1037"/>
        <v>11727</v>
      </c>
      <c r="AF759" s="154">
        <v>12932</v>
      </c>
      <c r="AG759" s="183">
        <f t="shared" si="1055"/>
        <v>27</v>
      </c>
      <c r="AH759" s="154">
        <v>12541</v>
      </c>
      <c r="AI759" s="183">
        <f t="shared" si="962"/>
        <v>0</v>
      </c>
      <c r="AJ759" s="184">
        <v>213</v>
      </c>
      <c r="AK759" s="185">
        <f t="shared" si="1048"/>
        <v>0</v>
      </c>
      <c r="AL759" s="154">
        <v>79</v>
      </c>
      <c r="AM759" s="183">
        <f t="shared" si="1049"/>
        <v>0</v>
      </c>
      <c r="AN759" s="154">
        <v>79</v>
      </c>
      <c r="AO759" s="183">
        <f t="shared" si="1050"/>
        <v>0</v>
      </c>
      <c r="AP759" s="186">
        <v>0</v>
      </c>
      <c r="AQ759" s="185">
        <f t="shared" si="1051"/>
        <v>129</v>
      </c>
      <c r="AR759" s="154">
        <v>18238</v>
      </c>
      <c r="AS759" s="183">
        <f t="shared" si="1052"/>
        <v>0</v>
      </c>
      <c r="AT759" s="154">
        <v>13742</v>
      </c>
      <c r="AU759" s="183">
        <f t="shared" si="1053"/>
        <v>0</v>
      </c>
      <c r="AV759" s="187">
        <v>851</v>
      </c>
      <c r="AW759" s="237">
        <f t="shared" si="1038"/>
        <v>598</v>
      </c>
      <c r="AX759" s="236">
        <f t="shared" si="1056"/>
        <v>44583</v>
      </c>
      <c r="AY759" s="6">
        <v>9</v>
      </c>
      <c r="AZ759" s="237">
        <f t="shared" si="1039"/>
        <v>498</v>
      </c>
      <c r="BA759" s="237">
        <f t="shared" si="1028"/>
        <v>395</v>
      </c>
      <c r="BB759" s="129">
        <v>0</v>
      </c>
      <c r="BC759" s="27">
        <f t="shared" si="1040"/>
        <v>1104</v>
      </c>
      <c r="BD759" s="237">
        <f t="shared" si="1030"/>
        <v>430</v>
      </c>
      <c r="BE759" s="228">
        <f t="shared" si="953"/>
        <v>44583</v>
      </c>
      <c r="BF759" s="131">
        <f t="shared" si="964"/>
        <v>37</v>
      </c>
      <c r="BG759" s="131">
        <f t="shared" si="1041"/>
        <v>12350</v>
      </c>
      <c r="BH759" s="228">
        <f t="shared" si="1042"/>
        <v>44583</v>
      </c>
      <c r="BI759" s="131">
        <f t="shared" si="1043"/>
        <v>12350</v>
      </c>
      <c r="BJ759" s="1">
        <f t="shared" si="1044"/>
        <v>44583</v>
      </c>
      <c r="BK759">
        <f t="shared" si="1000"/>
        <v>7</v>
      </c>
      <c r="BL759">
        <f t="shared" si="1045"/>
        <v>27</v>
      </c>
      <c r="BM759">
        <f t="shared" si="1001"/>
        <v>34</v>
      </c>
      <c r="BN759" s="1">
        <f t="shared" si="1002"/>
        <v>44583</v>
      </c>
      <c r="BO759">
        <f t="shared" si="1046"/>
        <v>11681</v>
      </c>
      <c r="BP759">
        <f t="shared" si="1047"/>
        <v>6886</v>
      </c>
      <c r="BQ759" s="178">
        <f t="shared" si="994"/>
        <v>44583</v>
      </c>
      <c r="BR759">
        <f t="shared" si="995"/>
        <v>12932</v>
      </c>
      <c r="BS759">
        <f t="shared" si="996"/>
        <v>12541</v>
      </c>
      <c r="BT759">
        <f t="shared" si="997"/>
        <v>213</v>
      </c>
      <c r="BU759">
        <v>15</v>
      </c>
      <c r="BV759">
        <f t="shared" si="1005"/>
        <v>14</v>
      </c>
      <c r="BW759">
        <f t="shared" si="1054"/>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1009"/>
        <v>44583</v>
      </c>
      <c r="CG759">
        <f t="shared" si="1013"/>
        <v>129</v>
      </c>
      <c r="CH759">
        <f t="shared" si="1014"/>
        <v>0</v>
      </c>
      <c r="CI759" s="178">
        <f t="shared" si="981"/>
        <v>44583</v>
      </c>
      <c r="CJ759">
        <f t="shared" si="982"/>
        <v>14</v>
      </c>
      <c r="CK759">
        <f t="shared" si="983"/>
        <v>27</v>
      </c>
      <c r="CL759" s="178">
        <f t="shared" si="984"/>
        <v>44583</v>
      </c>
      <c r="CM759">
        <f t="shared" si="985"/>
        <v>0</v>
      </c>
      <c r="CN759" s="1">
        <f t="shared" si="986"/>
        <v>44583</v>
      </c>
      <c r="CO759" s="281">
        <f t="shared" si="987"/>
        <v>14</v>
      </c>
      <c r="CP759" s="1">
        <f t="shared" si="988"/>
        <v>44583</v>
      </c>
      <c r="CQ759" s="282">
        <f t="shared" si="989"/>
        <v>0</v>
      </c>
      <c r="CR759" s="178">
        <f t="shared" si="990"/>
        <v>44583</v>
      </c>
      <c r="CS759">
        <f t="shared" si="991"/>
        <v>129</v>
      </c>
      <c r="CT759">
        <f t="shared" si="992"/>
        <v>0</v>
      </c>
      <c r="CU759">
        <f t="shared" si="993"/>
        <v>0</v>
      </c>
    </row>
    <row r="760" spans="1:99" ht="18" customHeight="1" x14ac:dyDescent="0.55000000000000004">
      <c r="A760" s="178">
        <v>44584</v>
      </c>
      <c r="B760" s="239">
        <v>39</v>
      </c>
      <c r="C760" s="153">
        <f t="shared" si="1034"/>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5"/>
        <v>572</v>
      </c>
      <c r="Z760" s="75">
        <f t="shared" si="948"/>
        <v>44584</v>
      </c>
      <c r="AA760" s="229">
        <f t="shared" si="949"/>
        <v>31438</v>
      </c>
      <c r="AB760" s="229">
        <f t="shared" si="950"/>
        <v>26393</v>
      </c>
      <c r="AC760" s="230">
        <f t="shared" si="951"/>
        <v>1064</v>
      </c>
      <c r="AD760" s="182">
        <f t="shared" si="1036"/>
        <v>102</v>
      </c>
      <c r="AE760" s="242">
        <f t="shared" si="1037"/>
        <v>11829</v>
      </c>
      <c r="AF760" s="154">
        <v>13034</v>
      </c>
      <c r="AG760" s="183">
        <f t="shared" si="1055"/>
        <v>31</v>
      </c>
      <c r="AH760" s="154">
        <v>12572</v>
      </c>
      <c r="AI760" s="183">
        <f t="shared" si="962"/>
        <v>0</v>
      </c>
      <c r="AJ760" s="184">
        <v>213</v>
      </c>
      <c r="AK760" s="185">
        <f t="shared" si="1048"/>
        <v>0</v>
      </c>
      <c r="AL760" s="154">
        <v>79</v>
      </c>
      <c r="AM760" s="183">
        <f t="shared" si="1049"/>
        <v>0</v>
      </c>
      <c r="AN760" s="154">
        <v>79</v>
      </c>
      <c r="AO760" s="183">
        <f t="shared" si="1050"/>
        <v>0</v>
      </c>
      <c r="AP760" s="186">
        <v>0</v>
      </c>
      <c r="AQ760" s="185">
        <f t="shared" si="1051"/>
        <v>87</v>
      </c>
      <c r="AR760" s="154">
        <v>18325</v>
      </c>
      <c r="AS760" s="183">
        <f t="shared" si="1052"/>
        <v>0</v>
      </c>
      <c r="AT760" s="154">
        <v>13742</v>
      </c>
      <c r="AU760" s="183">
        <f t="shared" si="1053"/>
        <v>0</v>
      </c>
      <c r="AV760" s="187">
        <v>851</v>
      </c>
      <c r="AW760" s="237">
        <f t="shared" si="1038"/>
        <v>599</v>
      </c>
      <c r="AX760" s="236">
        <f t="shared" si="1056"/>
        <v>44584</v>
      </c>
      <c r="AY760" s="6">
        <v>6</v>
      </c>
      <c r="AZ760" s="237">
        <f t="shared" si="1039"/>
        <v>504</v>
      </c>
      <c r="BA760" s="237">
        <f t="shared" si="1028"/>
        <v>396</v>
      </c>
      <c r="BB760" s="129">
        <v>3</v>
      </c>
      <c r="BC760" s="27">
        <f t="shared" si="1040"/>
        <v>1107</v>
      </c>
      <c r="BD760" s="237">
        <f t="shared" si="1030"/>
        <v>431</v>
      </c>
      <c r="BE760" s="228">
        <f t="shared" si="953"/>
        <v>44584</v>
      </c>
      <c r="BF760" s="131">
        <f t="shared" si="964"/>
        <v>39</v>
      </c>
      <c r="BG760" s="131">
        <f t="shared" si="1041"/>
        <v>12389</v>
      </c>
      <c r="BH760" s="228">
        <f t="shared" si="1042"/>
        <v>44584</v>
      </c>
      <c r="BI760" s="131">
        <f t="shared" si="1043"/>
        <v>12389</v>
      </c>
      <c r="BJ760" s="1">
        <f t="shared" si="1044"/>
        <v>44584</v>
      </c>
      <c r="BK760">
        <f t="shared" si="1000"/>
        <v>5</v>
      </c>
      <c r="BL760">
        <f t="shared" si="1045"/>
        <v>22</v>
      </c>
      <c r="BM760">
        <f t="shared" si="1001"/>
        <v>27</v>
      </c>
      <c r="BN760" s="1">
        <f t="shared" si="1002"/>
        <v>44584</v>
      </c>
      <c r="BO760">
        <f t="shared" si="1046"/>
        <v>11813</v>
      </c>
      <c r="BP760">
        <f t="shared" si="1047"/>
        <v>6972</v>
      </c>
      <c r="BQ760" s="178">
        <f t="shared" si="994"/>
        <v>44584</v>
      </c>
      <c r="BR760">
        <f t="shared" si="995"/>
        <v>13034</v>
      </c>
      <c r="BS760">
        <f t="shared" si="996"/>
        <v>12572</v>
      </c>
      <c r="BT760">
        <f t="shared" si="997"/>
        <v>213</v>
      </c>
      <c r="BU760">
        <v>15</v>
      </c>
      <c r="BV760">
        <f t="shared" si="1005"/>
        <v>102</v>
      </c>
      <c r="BW760">
        <f t="shared" si="1054"/>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1009"/>
        <v>44584</v>
      </c>
      <c r="CG760">
        <f t="shared" si="1013"/>
        <v>87</v>
      </c>
      <c r="CH760">
        <f t="shared" si="1014"/>
        <v>0</v>
      </c>
      <c r="CI760" s="178">
        <f t="shared" si="981"/>
        <v>44584</v>
      </c>
      <c r="CJ760">
        <f t="shared" si="982"/>
        <v>102</v>
      </c>
      <c r="CK760">
        <f t="shared" si="983"/>
        <v>31</v>
      </c>
      <c r="CL760" s="178">
        <f t="shared" si="984"/>
        <v>44584</v>
      </c>
      <c r="CM760">
        <f t="shared" si="985"/>
        <v>0</v>
      </c>
      <c r="CN760" s="1">
        <f t="shared" si="986"/>
        <v>44584</v>
      </c>
      <c r="CO760" s="281">
        <f t="shared" si="987"/>
        <v>102</v>
      </c>
      <c r="CP760" s="1">
        <f t="shared" si="988"/>
        <v>44584</v>
      </c>
      <c r="CQ760" s="282">
        <f t="shared" si="989"/>
        <v>0</v>
      </c>
      <c r="CR760" s="178">
        <f t="shared" si="990"/>
        <v>44584</v>
      </c>
      <c r="CS760">
        <f t="shared" si="991"/>
        <v>87</v>
      </c>
      <c r="CT760">
        <f t="shared" si="992"/>
        <v>0</v>
      </c>
      <c r="CU760">
        <f t="shared" si="993"/>
        <v>0</v>
      </c>
    </row>
    <row r="761" spans="1:99" ht="18" customHeight="1" x14ac:dyDescent="0.55000000000000004">
      <c r="A761" s="178">
        <v>44585</v>
      </c>
      <c r="B761" s="239">
        <v>27</v>
      </c>
      <c r="C761" s="153">
        <f t="shared" si="1034"/>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5"/>
        <v>573</v>
      </c>
      <c r="Z761" s="75">
        <f t="shared" si="948"/>
        <v>44585</v>
      </c>
      <c r="AA761" s="229">
        <f t="shared" si="949"/>
        <v>31559</v>
      </c>
      <c r="AB761" s="229">
        <f t="shared" si="950"/>
        <v>26423</v>
      </c>
      <c r="AC761" s="230">
        <f t="shared" si="951"/>
        <v>1064</v>
      </c>
      <c r="AD761" s="182">
        <f t="shared" si="1036"/>
        <v>70</v>
      </c>
      <c r="AE761" s="242">
        <f t="shared" si="1037"/>
        <v>11899</v>
      </c>
      <c r="AF761" s="154">
        <v>13104</v>
      </c>
      <c r="AG761" s="183">
        <f t="shared" si="1055"/>
        <v>30</v>
      </c>
      <c r="AH761" s="154">
        <v>12602</v>
      </c>
      <c r="AI761" s="183">
        <f t="shared" si="962"/>
        <v>0</v>
      </c>
      <c r="AJ761" s="184">
        <v>213</v>
      </c>
      <c r="AK761" s="185">
        <f t="shared" si="1048"/>
        <v>0</v>
      </c>
      <c r="AL761" s="154">
        <v>79</v>
      </c>
      <c r="AM761" s="183">
        <f t="shared" si="1049"/>
        <v>0</v>
      </c>
      <c r="AN761" s="154">
        <v>79</v>
      </c>
      <c r="AO761" s="183">
        <f t="shared" si="1050"/>
        <v>0</v>
      </c>
      <c r="AP761" s="186">
        <v>0</v>
      </c>
      <c r="AQ761" s="185">
        <f t="shared" si="1051"/>
        <v>51</v>
      </c>
      <c r="AR761" s="154">
        <v>18376</v>
      </c>
      <c r="AS761" s="183">
        <f t="shared" si="1052"/>
        <v>0</v>
      </c>
      <c r="AT761" s="154">
        <v>13742</v>
      </c>
      <c r="AU761" s="183">
        <f t="shared" si="1053"/>
        <v>0</v>
      </c>
      <c r="AV761" s="187">
        <v>851</v>
      </c>
      <c r="AW761" s="237">
        <f t="shared" si="1038"/>
        <v>600</v>
      </c>
      <c r="AX761" s="236">
        <f t="shared" si="1056"/>
        <v>44585</v>
      </c>
      <c r="AY761" s="6">
        <v>5</v>
      </c>
      <c r="AZ761" s="237">
        <f t="shared" si="1039"/>
        <v>509</v>
      </c>
      <c r="BA761" s="237">
        <f t="shared" si="1028"/>
        <v>397</v>
      </c>
      <c r="BB761" s="129">
        <v>2</v>
      </c>
      <c r="BC761" s="27">
        <f t="shared" si="1040"/>
        <v>1109</v>
      </c>
      <c r="BD761" s="237">
        <f t="shared" si="1030"/>
        <v>432</v>
      </c>
      <c r="BE761" s="228">
        <f t="shared" si="953"/>
        <v>44585</v>
      </c>
      <c r="BF761" s="131">
        <f t="shared" si="964"/>
        <v>27</v>
      </c>
      <c r="BG761" s="131">
        <f t="shared" si="1041"/>
        <v>12416</v>
      </c>
      <c r="BH761" s="228">
        <f t="shared" si="1042"/>
        <v>44585</v>
      </c>
      <c r="BI761" s="131">
        <f t="shared" si="1043"/>
        <v>12416</v>
      </c>
      <c r="BJ761" s="1">
        <f t="shared" si="1044"/>
        <v>44585</v>
      </c>
      <c r="BK761">
        <f t="shared" si="1000"/>
        <v>18</v>
      </c>
      <c r="BL761">
        <f t="shared" si="1045"/>
        <v>25</v>
      </c>
      <c r="BM761">
        <f t="shared" si="1001"/>
        <v>43</v>
      </c>
      <c r="BN761" s="1">
        <f t="shared" si="1002"/>
        <v>44585</v>
      </c>
      <c r="BO761">
        <f t="shared" si="1046"/>
        <v>11812</v>
      </c>
      <c r="BP761">
        <f t="shared" si="1047"/>
        <v>7002</v>
      </c>
      <c r="BQ761" s="178">
        <f t="shared" si="994"/>
        <v>44585</v>
      </c>
      <c r="BR761">
        <f t="shared" si="995"/>
        <v>13104</v>
      </c>
      <c r="BS761">
        <f t="shared" si="996"/>
        <v>12602</v>
      </c>
      <c r="BT761">
        <f t="shared" si="997"/>
        <v>213</v>
      </c>
      <c r="BU761">
        <v>15</v>
      </c>
      <c r="BV761">
        <f t="shared" si="1005"/>
        <v>70</v>
      </c>
      <c r="BW761">
        <f t="shared" si="1054"/>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1009"/>
        <v>44585</v>
      </c>
      <c r="CG761">
        <f t="shared" si="1013"/>
        <v>51</v>
      </c>
      <c r="CH761">
        <f t="shared" si="1014"/>
        <v>0</v>
      </c>
      <c r="CI761" s="178">
        <f t="shared" si="981"/>
        <v>44585</v>
      </c>
      <c r="CJ761">
        <f t="shared" si="982"/>
        <v>70</v>
      </c>
      <c r="CK761">
        <f t="shared" si="983"/>
        <v>30</v>
      </c>
      <c r="CL761" s="178">
        <f t="shared" si="984"/>
        <v>44585</v>
      </c>
      <c r="CM761">
        <f t="shared" si="985"/>
        <v>0</v>
      </c>
      <c r="CN761" s="1">
        <f t="shared" si="986"/>
        <v>44585</v>
      </c>
      <c r="CO761" s="281">
        <f t="shared" si="987"/>
        <v>70</v>
      </c>
      <c r="CP761" s="1">
        <f t="shared" si="988"/>
        <v>44585</v>
      </c>
      <c r="CQ761" s="282">
        <f t="shared" si="989"/>
        <v>0</v>
      </c>
      <c r="CR761" s="178">
        <f t="shared" si="990"/>
        <v>44585</v>
      </c>
      <c r="CS761">
        <f t="shared" si="991"/>
        <v>51</v>
      </c>
      <c r="CT761">
        <f t="shared" si="992"/>
        <v>0</v>
      </c>
      <c r="CU761">
        <f t="shared" si="993"/>
        <v>0</v>
      </c>
    </row>
    <row r="762" spans="1:99" ht="18" customHeight="1" x14ac:dyDescent="0.55000000000000004">
      <c r="A762" s="178">
        <v>44586</v>
      </c>
      <c r="B762" s="239">
        <v>20</v>
      </c>
      <c r="C762" s="153">
        <f t="shared" si="1034"/>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5"/>
        <v>574</v>
      </c>
      <c r="Z762" s="75">
        <f t="shared" si="948"/>
        <v>44586</v>
      </c>
      <c r="AA762" s="229">
        <f t="shared" si="949"/>
        <v>31671</v>
      </c>
      <c r="AB762" s="229">
        <f t="shared" si="950"/>
        <v>26444</v>
      </c>
      <c r="AC762" s="230">
        <f t="shared" si="951"/>
        <v>1064</v>
      </c>
      <c r="AD762" s="182">
        <f t="shared" si="1036"/>
        <v>77</v>
      </c>
      <c r="AE762" s="242">
        <f t="shared" si="1037"/>
        <v>11976</v>
      </c>
      <c r="AF762" s="154">
        <v>13181</v>
      </c>
      <c r="AG762" s="183">
        <f t="shared" si="1055"/>
        <v>21</v>
      </c>
      <c r="AH762" s="154">
        <v>12623</v>
      </c>
      <c r="AI762" s="183">
        <f t="shared" si="962"/>
        <v>0</v>
      </c>
      <c r="AJ762" s="184">
        <v>213</v>
      </c>
      <c r="AK762" s="185">
        <f t="shared" si="1048"/>
        <v>0</v>
      </c>
      <c r="AL762" s="154">
        <v>79</v>
      </c>
      <c r="AM762" s="183">
        <f t="shared" si="1049"/>
        <v>0</v>
      </c>
      <c r="AN762" s="154">
        <v>79</v>
      </c>
      <c r="AO762" s="183">
        <f t="shared" si="1050"/>
        <v>0</v>
      </c>
      <c r="AP762" s="186">
        <v>0</v>
      </c>
      <c r="AQ762" s="185">
        <f t="shared" si="1051"/>
        <v>35</v>
      </c>
      <c r="AR762" s="154">
        <v>18411</v>
      </c>
      <c r="AS762" s="183">
        <f t="shared" si="1052"/>
        <v>0</v>
      </c>
      <c r="AT762" s="154">
        <v>13742</v>
      </c>
      <c r="AU762" s="183">
        <f t="shared" si="1053"/>
        <v>0</v>
      </c>
      <c r="AV762" s="187">
        <v>851</v>
      </c>
      <c r="AW762" s="237">
        <f t="shared" si="1038"/>
        <v>601</v>
      </c>
      <c r="AX762" s="236">
        <f t="shared" si="1056"/>
        <v>44586</v>
      </c>
      <c r="AY762" s="6">
        <v>14</v>
      </c>
      <c r="AZ762" s="237">
        <f t="shared" si="1039"/>
        <v>523</v>
      </c>
      <c r="BA762" s="237">
        <f t="shared" si="1028"/>
        <v>398</v>
      </c>
      <c r="BB762" s="129">
        <v>1</v>
      </c>
      <c r="BC762" s="27">
        <f t="shared" si="1040"/>
        <v>1110</v>
      </c>
      <c r="BD762" s="237">
        <f t="shared" si="1030"/>
        <v>433</v>
      </c>
      <c r="BE762" s="228">
        <f t="shared" si="953"/>
        <v>44586</v>
      </c>
      <c r="BF762" s="131">
        <f t="shared" si="964"/>
        <v>20</v>
      </c>
      <c r="BG762" s="131">
        <f t="shared" si="1041"/>
        <v>12436</v>
      </c>
      <c r="BH762" s="228">
        <f t="shared" si="1042"/>
        <v>44586</v>
      </c>
      <c r="BI762" s="131">
        <f t="shared" si="1043"/>
        <v>12436</v>
      </c>
      <c r="BJ762" s="1">
        <f t="shared" si="1044"/>
        <v>44586</v>
      </c>
      <c r="BK762">
        <f t="shared" si="1000"/>
        <v>20</v>
      </c>
      <c r="BL762">
        <f t="shared" si="1045"/>
        <v>44</v>
      </c>
      <c r="BM762">
        <f t="shared" si="1001"/>
        <v>64</v>
      </c>
      <c r="BN762" s="1">
        <f t="shared" si="1002"/>
        <v>44586</v>
      </c>
      <c r="BO762">
        <f t="shared" si="1046"/>
        <v>11797</v>
      </c>
      <c r="BP762">
        <f t="shared" si="1047"/>
        <v>6979</v>
      </c>
      <c r="BQ762" s="178">
        <f t="shared" si="994"/>
        <v>44586</v>
      </c>
      <c r="BR762">
        <f t="shared" si="995"/>
        <v>13181</v>
      </c>
      <c r="BS762">
        <f t="shared" si="996"/>
        <v>12623</v>
      </c>
      <c r="BT762">
        <f t="shared" si="997"/>
        <v>213</v>
      </c>
      <c r="BU762">
        <v>15</v>
      </c>
      <c r="BV762">
        <f t="shared" si="1005"/>
        <v>77</v>
      </c>
      <c r="BW762">
        <f t="shared" si="1054"/>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1009"/>
        <v>44586</v>
      </c>
      <c r="CG762">
        <f t="shared" si="1013"/>
        <v>35</v>
      </c>
      <c r="CH762">
        <f t="shared" si="1014"/>
        <v>0</v>
      </c>
      <c r="CI762" s="178">
        <f t="shared" si="981"/>
        <v>44586</v>
      </c>
      <c r="CJ762">
        <f t="shared" si="982"/>
        <v>77</v>
      </c>
      <c r="CK762">
        <f t="shared" si="983"/>
        <v>21</v>
      </c>
      <c r="CL762" s="178">
        <f t="shared" si="984"/>
        <v>44586</v>
      </c>
      <c r="CM762">
        <f t="shared" si="985"/>
        <v>0</v>
      </c>
      <c r="CN762" s="1">
        <f t="shared" si="986"/>
        <v>44586</v>
      </c>
      <c r="CO762" s="281">
        <f t="shared" si="987"/>
        <v>77</v>
      </c>
      <c r="CP762" s="1">
        <f t="shared" si="988"/>
        <v>44586</v>
      </c>
      <c r="CQ762" s="282">
        <f t="shared" si="989"/>
        <v>0</v>
      </c>
      <c r="CR762" s="178">
        <f t="shared" si="990"/>
        <v>44586</v>
      </c>
      <c r="CS762">
        <f t="shared" si="991"/>
        <v>35</v>
      </c>
      <c r="CT762">
        <f t="shared" si="992"/>
        <v>0</v>
      </c>
      <c r="CU762">
        <f t="shared" si="993"/>
        <v>0</v>
      </c>
    </row>
    <row r="763" spans="1:99"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5"/>
        <v>575</v>
      </c>
      <c r="Z763" s="75">
        <f t="shared" si="948"/>
        <v>44587</v>
      </c>
      <c r="AA763" s="229">
        <f t="shared" si="949"/>
        <v>31844</v>
      </c>
      <c r="AB763" s="229">
        <f t="shared" si="950"/>
        <v>26476</v>
      </c>
      <c r="AC763" s="230">
        <f t="shared" si="951"/>
        <v>1064</v>
      </c>
      <c r="AD763" s="182">
        <f t="shared" si="1036"/>
        <v>81</v>
      </c>
      <c r="AE763" s="242">
        <f t="shared" si="1037"/>
        <v>12057</v>
      </c>
      <c r="AF763" s="154">
        <v>13262</v>
      </c>
      <c r="AG763" s="183">
        <f t="shared" si="1055"/>
        <v>32</v>
      </c>
      <c r="AH763" s="154">
        <v>12655</v>
      </c>
      <c r="AI763" s="183">
        <f t="shared" si="962"/>
        <v>0</v>
      </c>
      <c r="AJ763" s="184">
        <v>213</v>
      </c>
      <c r="AK763" s="185">
        <f t="shared" si="1048"/>
        <v>0</v>
      </c>
      <c r="AL763" s="154">
        <v>79</v>
      </c>
      <c r="AM763" s="183">
        <f t="shared" si="1049"/>
        <v>0</v>
      </c>
      <c r="AN763" s="154">
        <v>79</v>
      </c>
      <c r="AO763" s="183">
        <f t="shared" si="1050"/>
        <v>0</v>
      </c>
      <c r="AP763" s="186">
        <v>0</v>
      </c>
      <c r="AQ763" s="185">
        <f t="shared" si="1051"/>
        <v>92</v>
      </c>
      <c r="AR763" s="154">
        <v>18503</v>
      </c>
      <c r="AS763" s="183">
        <f t="shared" si="1052"/>
        <v>0</v>
      </c>
      <c r="AT763" s="154">
        <v>13742</v>
      </c>
      <c r="AU763" s="183">
        <f t="shared" si="1053"/>
        <v>0</v>
      </c>
      <c r="AV763" s="187">
        <v>851</v>
      </c>
      <c r="AW763" s="237">
        <f t="shared" si="1038"/>
        <v>602</v>
      </c>
      <c r="AX763" s="236">
        <f t="shared" si="1056"/>
        <v>44587</v>
      </c>
      <c r="AY763" s="6">
        <v>5</v>
      </c>
      <c r="AZ763" s="237">
        <f t="shared" si="1039"/>
        <v>528</v>
      </c>
      <c r="BA763" s="237">
        <f t="shared" si="1028"/>
        <v>396</v>
      </c>
      <c r="BB763" s="129">
        <v>4</v>
      </c>
      <c r="BC763" s="27">
        <f t="shared" si="1040"/>
        <v>1114</v>
      </c>
      <c r="BD763" s="237">
        <f t="shared" si="1030"/>
        <v>431</v>
      </c>
      <c r="BE763" s="228">
        <f t="shared" si="953"/>
        <v>44587</v>
      </c>
      <c r="BF763" s="131">
        <f t="shared" si="964"/>
        <v>38</v>
      </c>
      <c r="BG763" s="131">
        <f t="shared" si="1041"/>
        <v>12473</v>
      </c>
      <c r="BH763" s="228">
        <f t="shared" si="1042"/>
        <v>44587</v>
      </c>
      <c r="BI763" s="131">
        <f t="shared" si="1043"/>
        <v>12473</v>
      </c>
      <c r="BJ763" s="1">
        <f t="shared" si="1044"/>
        <v>44587</v>
      </c>
      <c r="BK763">
        <f t="shared" si="1000"/>
        <v>17</v>
      </c>
      <c r="BL763">
        <f t="shared" si="1045"/>
        <v>38</v>
      </c>
      <c r="BM763">
        <f t="shared" si="1001"/>
        <v>55</v>
      </c>
      <c r="BN763" s="1">
        <f t="shared" si="1002"/>
        <v>44587</v>
      </c>
      <c r="BO763">
        <f t="shared" si="1046"/>
        <v>11736</v>
      </c>
      <c r="BP763">
        <f t="shared" si="1047"/>
        <v>6924</v>
      </c>
      <c r="BQ763" s="178">
        <f t="shared" si="994"/>
        <v>44587</v>
      </c>
      <c r="BR763">
        <f t="shared" si="995"/>
        <v>13262</v>
      </c>
      <c r="BS763">
        <f t="shared" si="996"/>
        <v>12655</v>
      </c>
      <c r="BT763">
        <f t="shared" si="997"/>
        <v>213</v>
      </c>
      <c r="BU763">
        <v>15</v>
      </c>
      <c r="BV763">
        <f t="shared" si="1005"/>
        <v>81</v>
      </c>
      <c r="BW763">
        <f t="shared" si="1054"/>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1009"/>
        <v>44587</v>
      </c>
      <c r="CG763">
        <f t="shared" si="1013"/>
        <v>92</v>
      </c>
      <c r="CH763">
        <f t="shared" si="1014"/>
        <v>0</v>
      </c>
      <c r="CI763" s="178">
        <f t="shared" si="981"/>
        <v>44587</v>
      </c>
      <c r="CJ763">
        <f t="shared" si="982"/>
        <v>81</v>
      </c>
      <c r="CK763">
        <f t="shared" si="983"/>
        <v>32</v>
      </c>
      <c r="CL763" s="178">
        <f t="shared" si="984"/>
        <v>44587</v>
      </c>
      <c r="CM763">
        <f t="shared" si="985"/>
        <v>0</v>
      </c>
      <c r="CN763" s="1">
        <f t="shared" si="986"/>
        <v>44587</v>
      </c>
      <c r="CO763" s="281">
        <f t="shared" si="987"/>
        <v>81</v>
      </c>
      <c r="CP763" s="1">
        <f t="shared" si="988"/>
        <v>44587</v>
      </c>
      <c r="CQ763" s="282">
        <f t="shared" si="989"/>
        <v>0</v>
      </c>
      <c r="CR763" s="178">
        <f t="shared" si="990"/>
        <v>44587</v>
      </c>
      <c r="CS763">
        <f t="shared" si="991"/>
        <v>92</v>
      </c>
      <c r="CT763">
        <f t="shared" si="992"/>
        <v>0</v>
      </c>
      <c r="CU763">
        <f t="shared" si="993"/>
        <v>0</v>
      </c>
    </row>
    <row r="764" spans="1:99" ht="18" customHeight="1" x14ac:dyDescent="0.55000000000000004">
      <c r="A764" s="178">
        <v>44588</v>
      </c>
      <c r="B764" s="239">
        <v>25</v>
      </c>
      <c r="C764" s="153">
        <f t="shared" ref="C764:C795" si="1057">+B764+C763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5"/>
        <v>576</v>
      </c>
      <c r="Z764" s="75">
        <f t="shared" si="948"/>
        <v>44588</v>
      </c>
      <c r="AA764" s="229">
        <f t="shared" si="949"/>
        <v>32095</v>
      </c>
      <c r="AB764" s="229">
        <f t="shared" si="950"/>
        <v>26508</v>
      </c>
      <c r="AC764" s="230">
        <f t="shared" si="951"/>
        <v>1064</v>
      </c>
      <c r="AD764" s="182">
        <f t="shared" si="1036"/>
        <v>188</v>
      </c>
      <c r="AE764" s="242">
        <f t="shared" si="1037"/>
        <v>12245</v>
      </c>
      <c r="AF764" s="154">
        <v>13450</v>
      </c>
      <c r="AG764" s="183">
        <f t="shared" si="1055"/>
        <v>32</v>
      </c>
      <c r="AH764" s="154">
        <v>12687</v>
      </c>
      <c r="AI764" s="183">
        <f t="shared" si="962"/>
        <v>0</v>
      </c>
      <c r="AJ764" s="184">
        <v>213</v>
      </c>
      <c r="AK764" s="185">
        <f t="shared" si="1048"/>
        <v>0</v>
      </c>
      <c r="AL764" s="154">
        <v>79</v>
      </c>
      <c r="AM764" s="183">
        <f t="shared" si="1049"/>
        <v>0</v>
      </c>
      <c r="AN764" s="154">
        <v>79</v>
      </c>
      <c r="AO764" s="183">
        <f t="shared" si="1050"/>
        <v>0</v>
      </c>
      <c r="AP764" s="186">
        <v>0</v>
      </c>
      <c r="AQ764" s="185">
        <f t="shared" si="1051"/>
        <v>63</v>
      </c>
      <c r="AR764" s="154">
        <v>18566</v>
      </c>
      <c r="AS764" s="183">
        <f t="shared" si="1052"/>
        <v>0</v>
      </c>
      <c r="AT764" s="154">
        <v>13742</v>
      </c>
      <c r="AU764" s="183">
        <f t="shared" si="1053"/>
        <v>0</v>
      </c>
      <c r="AV764" s="187">
        <v>851</v>
      </c>
      <c r="AW764" s="237">
        <f t="shared" si="1038"/>
        <v>603</v>
      </c>
      <c r="AX764" s="236">
        <f t="shared" si="1056"/>
        <v>44588</v>
      </c>
      <c r="AY764" s="6">
        <v>8</v>
      </c>
      <c r="AZ764" s="237">
        <f t="shared" si="1039"/>
        <v>536</v>
      </c>
      <c r="BA764" s="237">
        <f t="shared" si="1028"/>
        <v>397</v>
      </c>
      <c r="BB764" s="129">
        <v>0</v>
      </c>
      <c r="BC764" s="27">
        <f t="shared" si="1040"/>
        <v>1114</v>
      </c>
      <c r="BD764" s="237">
        <f t="shared" si="1030"/>
        <v>432</v>
      </c>
      <c r="BE764" s="228">
        <f t="shared" si="953"/>
        <v>44588</v>
      </c>
      <c r="BF764" s="131">
        <f t="shared" si="964"/>
        <v>25</v>
      </c>
      <c r="BG764" s="131">
        <f t="shared" si="1041"/>
        <v>12498</v>
      </c>
      <c r="BH764" s="228">
        <f t="shared" si="1042"/>
        <v>44588</v>
      </c>
      <c r="BI764" s="131">
        <f t="shared" si="1043"/>
        <v>12498</v>
      </c>
      <c r="BJ764" s="1">
        <f t="shared" si="1044"/>
        <v>44588</v>
      </c>
      <c r="BK764">
        <f t="shared" si="1000"/>
        <v>12</v>
      </c>
      <c r="BL764">
        <f t="shared" si="1045"/>
        <v>42</v>
      </c>
      <c r="BM764">
        <f t="shared" si="1001"/>
        <v>54</v>
      </c>
      <c r="BN764" s="1">
        <f t="shared" si="1002"/>
        <v>44588</v>
      </c>
      <c r="BO764">
        <f t="shared" si="1046"/>
        <v>11867</v>
      </c>
      <c r="BP764">
        <f t="shared" si="1047"/>
        <v>7014</v>
      </c>
      <c r="BQ764" s="178">
        <f t="shared" si="994"/>
        <v>44588</v>
      </c>
      <c r="BR764">
        <f t="shared" si="995"/>
        <v>13450</v>
      </c>
      <c r="BS764">
        <f t="shared" si="996"/>
        <v>12687</v>
      </c>
      <c r="BT764">
        <f t="shared" si="997"/>
        <v>213</v>
      </c>
      <c r="BU764">
        <v>15</v>
      </c>
      <c r="BV764">
        <f t="shared" si="1005"/>
        <v>188</v>
      </c>
      <c r="BW764">
        <f t="shared" si="1054"/>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1009"/>
        <v>44588</v>
      </c>
      <c r="CG764">
        <f t="shared" si="1013"/>
        <v>63</v>
      </c>
      <c r="CH764">
        <f t="shared" si="1014"/>
        <v>0</v>
      </c>
      <c r="CI764" s="178">
        <f t="shared" si="981"/>
        <v>44588</v>
      </c>
      <c r="CJ764">
        <f t="shared" si="982"/>
        <v>188</v>
      </c>
      <c r="CK764">
        <f t="shared" si="983"/>
        <v>32</v>
      </c>
      <c r="CL764" s="178">
        <f t="shared" si="984"/>
        <v>44588</v>
      </c>
      <c r="CM764">
        <f t="shared" si="985"/>
        <v>0</v>
      </c>
      <c r="CN764" s="1">
        <f t="shared" si="986"/>
        <v>44588</v>
      </c>
      <c r="CO764" s="281">
        <f t="shared" si="987"/>
        <v>188</v>
      </c>
      <c r="CP764" s="1">
        <f t="shared" si="988"/>
        <v>44588</v>
      </c>
      <c r="CQ764" s="282">
        <f t="shared" si="989"/>
        <v>0</v>
      </c>
      <c r="CR764" s="178">
        <f t="shared" si="990"/>
        <v>44588</v>
      </c>
      <c r="CS764">
        <f t="shared" si="991"/>
        <v>63</v>
      </c>
      <c r="CT764">
        <f t="shared" si="992"/>
        <v>0</v>
      </c>
      <c r="CU764">
        <f t="shared" si="993"/>
        <v>0</v>
      </c>
    </row>
    <row r="765" spans="1:99" ht="18" customHeight="1" x14ac:dyDescent="0.55000000000000004">
      <c r="A765" s="178">
        <v>44589</v>
      </c>
      <c r="B765" s="239">
        <v>22</v>
      </c>
      <c r="C765" s="153">
        <f t="shared" si="1057"/>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5"/>
        <v>577</v>
      </c>
      <c r="Z765" s="75">
        <f t="shared" si="948"/>
        <v>44589</v>
      </c>
      <c r="AA765" s="229">
        <f t="shared" si="949"/>
        <v>32246</v>
      </c>
      <c r="AB765" s="229">
        <f t="shared" si="950"/>
        <v>26531</v>
      </c>
      <c r="AC765" s="230">
        <f t="shared" si="951"/>
        <v>1064</v>
      </c>
      <c r="AD765" s="182">
        <f t="shared" si="1036"/>
        <v>83</v>
      </c>
      <c r="AE765" s="242">
        <f t="shared" si="1037"/>
        <v>12328</v>
      </c>
      <c r="AF765" s="154">
        <v>13533</v>
      </c>
      <c r="AG765" s="183">
        <f t="shared" si="1055"/>
        <v>23</v>
      </c>
      <c r="AH765" s="154">
        <v>12710</v>
      </c>
      <c r="AI765" s="183">
        <f t="shared" si="962"/>
        <v>0</v>
      </c>
      <c r="AJ765" s="184">
        <v>213</v>
      </c>
      <c r="AK765" s="185">
        <f t="shared" si="1048"/>
        <v>0</v>
      </c>
      <c r="AL765" s="154">
        <v>79</v>
      </c>
      <c r="AM765" s="183">
        <f t="shared" si="1049"/>
        <v>0</v>
      </c>
      <c r="AN765" s="154">
        <v>79</v>
      </c>
      <c r="AO765" s="183">
        <f t="shared" si="1050"/>
        <v>0</v>
      </c>
      <c r="AP765" s="186">
        <v>0</v>
      </c>
      <c r="AQ765" s="185">
        <f t="shared" si="1051"/>
        <v>68</v>
      </c>
      <c r="AR765" s="154">
        <v>18634</v>
      </c>
      <c r="AS765" s="183">
        <f t="shared" si="1052"/>
        <v>0</v>
      </c>
      <c r="AT765" s="154">
        <v>13742</v>
      </c>
      <c r="AU765" s="183">
        <f t="shared" si="1053"/>
        <v>0</v>
      </c>
      <c r="AV765" s="187">
        <v>851</v>
      </c>
      <c r="AW765" s="237">
        <f t="shared" si="1038"/>
        <v>604</v>
      </c>
      <c r="AX765" s="236">
        <f t="shared" si="1056"/>
        <v>44589</v>
      </c>
      <c r="AY765" s="6">
        <v>5</v>
      </c>
      <c r="AZ765" s="237">
        <f t="shared" si="1039"/>
        <v>541</v>
      </c>
      <c r="BA765" s="237">
        <f t="shared" si="1028"/>
        <v>398</v>
      </c>
      <c r="BB765" s="129">
        <v>1</v>
      </c>
      <c r="BC765" s="27">
        <f t="shared" si="1040"/>
        <v>1115</v>
      </c>
      <c r="BD765" s="237">
        <f t="shared" si="1030"/>
        <v>433</v>
      </c>
      <c r="BE765" s="228">
        <f t="shared" si="953"/>
        <v>44589</v>
      </c>
      <c r="BF765" s="131">
        <f t="shared" si="964"/>
        <v>22</v>
      </c>
      <c r="BG765" s="131">
        <f t="shared" si="1041"/>
        <v>12520</v>
      </c>
      <c r="BH765" s="228">
        <f t="shared" si="1042"/>
        <v>44589</v>
      </c>
      <c r="BI765" s="131">
        <f t="shared" si="1043"/>
        <v>12520</v>
      </c>
      <c r="BJ765" s="1">
        <f t="shared" si="1044"/>
        <v>44589</v>
      </c>
      <c r="BK765">
        <f t="shared" si="1000"/>
        <v>3</v>
      </c>
      <c r="BL765">
        <f t="shared" si="1045"/>
        <v>29</v>
      </c>
      <c r="BM765">
        <f t="shared" si="1001"/>
        <v>32</v>
      </c>
      <c r="BN765" s="1">
        <f t="shared" si="1002"/>
        <v>44589</v>
      </c>
      <c r="BO765">
        <f t="shared" si="1046"/>
        <v>11844</v>
      </c>
      <c r="BP765">
        <f t="shared" si="1047"/>
        <v>7031</v>
      </c>
      <c r="BQ765" s="178">
        <f t="shared" si="994"/>
        <v>44589</v>
      </c>
      <c r="BR765">
        <f t="shared" si="995"/>
        <v>13533</v>
      </c>
      <c r="BS765">
        <f t="shared" si="996"/>
        <v>12710</v>
      </c>
      <c r="BT765">
        <f t="shared" si="997"/>
        <v>213</v>
      </c>
      <c r="BU765">
        <v>15</v>
      </c>
      <c r="BV765">
        <f t="shared" si="1005"/>
        <v>83</v>
      </c>
      <c r="BW765">
        <f t="shared" si="1054"/>
        <v>1198</v>
      </c>
      <c r="BX765" s="178">
        <f t="shared" ref="BX765:BX796" si="1058">+A765</f>
        <v>44589</v>
      </c>
      <c r="BY765">
        <f t="shared" ref="BY765:BY796" si="1059">+AL765</f>
        <v>79</v>
      </c>
      <c r="BZ765">
        <f t="shared" ref="BZ765:BZ796" si="1060">+AN765</f>
        <v>79</v>
      </c>
      <c r="CA765">
        <f t="shared" ref="CA765:CA796" si="1061">+AP765</f>
        <v>0</v>
      </c>
      <c r="CB765" s="178">
        <f t="shared" ref="CB765:CB796" si="1062">+A765</f>
        <v>44589</v>
      </c>
      <c r="CC765">
        <f t="shared" si="998"/>
        <v>18634</v>
      </c>
      <c r="CD765">
        <f t="shared" ref="CD765:CD796" si="1063">+AT765</f>
        <v>13742</v>
      </c>
      <c r="CE765">
        <f t="shared" ref="CE765:CE796" si="1064">+AV765</f>
        <v>851</v>
      </c>
      <c r="CF765" s="178">
        <f t="shared" si="1009"/>
        <v>44589</v>
      </c>
      <c r="CG765">
        <f t="shared" si="1013"/>
        <v>68</v>
      </c>
      <c r="CH765">
        <f t="shared" si="1014"/>
        <v>0</v>
      </c>
      <c r="CI765" s="178">
        <f t="shared" ref="CI765:CI796" si="1065">+A765</f>
        <v>44589</v>
      </c>
      <c r="CJ765">
        <f t="shared" ref="CJ765:CJ796" si="1066">+AD765</f>
        <v>83</v>
      </c>
      <c r="CK765">
        <f t="shared" ref="CK765:CK796" si="1067">+AG765</f>
        <v>23</v>
      </c>
      <c r="CL765" s="178">
        <f t="shared" ref="CL765:CL796" si="1068">+A765</f>
        <v>44589</v>
      </c>
      <c r="CM765">
        <f t="shared" ref="CM765:CM796" si="1069">+AI765</f>
        <v>0</v>
      </c>
      <c r="CN765" s="1">
        <f t="shared" ref="CN765:CN796" si="1070">+Z765</f>
        <v>44589</v>
      </c>
      <c r="CO765" s="281">
        <f t="shared" ref="CO765:CO796" si="1071">+AD765</f>
        <v>83</v>
      </c>
      <c r="CP765" s="1">
        <f t="shared" ref="CP765:CP796" si="1072">+Z765</f>
        <v>44589</v>
      </c>
      <c r="CQ765" s="282">
        <f t="shared" ref="CQ765:CQ796" si="1073">+AI765</f>
        <v>0</v>
      </c>
      <c r="CR765" s="178">
        <f t="shared" ref="CR765:CR796" si="1074">+A765</f>
        <v>44589</v>
      </c>
      <c r="CS765">
        <f t="shared" ref="CS765:CS796" si="1075">+AQ765</f>
        <v>68</v>
      </c>
      <c r="CT765">
        <f t="shared" ref="CT765:CT796" si="1076">+AU765</f>
        <v>0</v>
      </c>
      <c r="CU765">
        <f t="shared" ref="CU765:CU796" si="1077">+AS765</f>
        <v>0</v>
      </c>
    </row>
    <row r="766" spans="1:99" ht="18" customHeight="1" x14ac:dyDescent="0.55000000000000004">
      <c r="A766" s="178">
        <v>44590</v>
      </c>
      <c r="B766" s="239">
        <v>27</v>
      </c>
      <c r="C766" s="153">
        <f t="shared" si="1057"/>
        <v>12547</v>
      </c>
      <c r="D766" s="153">
        <f t="shared" ref="D766:D819" si="1078">+C766-F766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5"/>
        <v>578</v>
      </c>
      <c r="Z766" s="75">
        <f t="shared" si="948"/>
        <v>44590</v>
      </c>
      <c r="AA766" s="229">
        <f t="shared" si="949"/>
        <v>32373</v>
      </c>
      <c r="AB766" s="229">
        <f t="shared" si="950"/>
        <v>26551</v>
      </c>
      <c r="AC766" s="230">
        <f t="shared" si="951"/>
        <v>1064</v>
      </c>
      <c r="AD766" s="182">
        <f t="shared" si="1036"/>
        <v>80</v>
      </c>
      <c r="AE766" s="242">
        <f t="shared" si="1037"/>
        <v>12408</v>
      </c>
      <c r="AF766" s="154">
        <v>13613</v>
      </c>
      <c r="AG766" s="183">
        <f t="shared" si="1055"/>
        <v>20</v>
      </c>
      <c r="AH766" s="154">
        <v>12730</v>
      </c>
      <c r="AI766" s="183">
        <f t="shared" si="962"/>
        <v>0</v>
      </c>
      <c r="AJ766" s="184">
        <v>213</v>
      </c>
      <c r="AK766" s="185">
        <f t="shared" si="1048"/>
        <v>0</v>
      </c>
      <c r="AL766" s="154">
        <v>79</v>
      </c>
      <c r="AM766" s="183">
        <f t="shared" si="1049"/>
        <v>0</v>
      </c>
      <c r="AN766" s="154">
        <v>79</v>
      </c>
      <c r="AO766" s="183">
        <f t="shared" si="1050"/>
        <v>0</v>
      </c>
      <c r="AP766" s="186">
        <v>0</v>
      </c>
      <c r="AQ766" s="185">
        <f t="shared" si="1051"/>
        <v>47</v>
      </c>
      <c r="AR766" s="154">
        <v>18681</v>
      </c>
      <c r="AS766" s="183">
        <f t="shared" si="1052"/>
        <v>0</v>
      </c>
      <c r="AT766" s="154">
        <v>13742</v>
      </c>
      <c r="AU766" s="183">
        <f t="shared" si="1053"/>
        <v>0</v>
      </c>
      <c r="AV766" s="187">
        <v>851</v>
      </c>
      <c r="AW766" s="237">
        <f t="shared" si="1038"/>
        <v>605</v>
      </c>
      <c r="AX766" s="236">
        <f t="shared" si="1056"/>
        <v>44590</v>
      </c>
      <c r="AY766" s="6">
        <v>20</v>
      </c>
      <c r="AZ766" s="237">
        <f t="shared" si="1039"/>
        <v>561</v>
      </c>
      <c r="BA766" s="237">
        <f t="shared" si="1028"/>
        <v>399</v>
      </c>
      <c r="BB766" s="129">
        <v>0</v>
      </c>
      <c r="BC766" s="27">
        <f t="shared" si="1040"/>
        <v>1115</v>
      </c>
      <c r="BD766" s="237">
        <f t="shared" si="1030"/>
        <v>434</v>
      </c>
      <c r="BE766" s="228">
        <f t="shared" si="953"/>
        <v>44590</v>
      </c>
      <c r="BF766" s="131">
        <f t="shared" si="964"/>
        <v>27</v>
      </c>
      <c r="BG766" s="131">
        <f t="shared" si="1041"/>
        <v>12547</v>
      </c>
      <c r="BH766" s="228">
        <f t="shared" si="1042"/>
        <v>44590</v>
      </c>
      <c r="BI766" s="131">
        <f t="shared" si="1043"/>
        <v>12547</v>
      </c>
      <c r="BJ766" s="1">
        <f t="shared" si="1044"/>
        <v>44590</v>
      </c>
      <c r="BK766">
        <f t="shared" si="1000"/>
        <v>16</v>
      </c>
      <c r="BL766">
        <f t="shared" si="1045"/>
        <v>49</v>
      </c>
      <c r="BM766">
        <f t="shared" si="1001"/>
        <v>65</v>
      </c>
      <c r="BN766" s="1">
        <f t="shared" si="1002"/>
        <v>44590</v>
      </c>
      <c r="BO766">
        <f t="shared" si="1046"/>
        <v>11862</v>
      </c>
      <c r="BP766">
        <f t="shared" si="1047"/>
        <v>7028</v>
      </c>
      <c r="BQ766" s="178">
        <f t="shared" ref="BQ766:BQ797" si="1079">+A766</f>
        <v>44590</v>
      </c>
      <c r="BR766">
        <f t="shared" ref="BR766:BR797" si="1080">+AF766</f>
        <v>13613</v>
      </c>
      <c r="BS766">
        <f t="shared" ref="BS766:BS797" si="1081">+AH766</f>
        <v>12730</v>
      </c>
      <c r="BT766">
        <f t="shared" ref="BT766:BT797" si="1082">+AJ766</f>
        <v>213</v>
      </c>
      <c r="BU766">
        <v>15</v>
      </c>
      <c r="BV766">
        <f t="shared" si="1005"/>
        <v>80</v>
      </c>
      <c r="BW766">
        <f t="shared" si="1054"/>
        <v>1218</v>
      </c>
      <c r="BX766" s="178">
        <f t="shared" si="1058"/>
        <v>44590</v>
      </c>
      <c r="BY766">
        <f t="shared" si="1059"/>
        <v>79</v>
      </c>
      <c r="BZ766">
        <f t="shared" si="1060"/>
        <v>79</v>
      </c>
      <c r="CA766">
        <f t="shared" si="1061"/>
        <v>0</v>
      </c>
      <c r="CB766" s="178">
        <f t="shared" si="1062"/>
        <v>44590</v>
      </c>
      <c r="CC766">
        <f t="shared" ref="CC766:CC797" si="1083">+AR766</f>
        <v>18681</v>
      </c>
      <c r="CD766">
        <f t="shared" si="1063"/>
        <v>13742</v>
      </c>
      <c r="CE766">
        <f t="shared" si="1064"/>
        <v>851</v>
      </c>
      <c r="CF766" s="178">
        <f t="shared" si="1009"/>
        <v>44590</v>
      </c>
      <c r="CG766">
        <f t="shared" si="1013"/>
        <v>47</v>
      </c>
      <c r="CH766">
        <f t="shared" si="1014"/>
        <v>0</v>
      </c>
      <c r="CI766" s="178">
        <f t="shared" si="1065"/>
        <v>44590</v>
      </c>
      <c r="CJ766">
        <f t="shared" si="1066"/>
        <v>80</v>
      </c>
      <c r="CK766">
        <f t="shared" si="1067"/>
        <v>20</v>
      </c>
      <c r="CL766" s="178">
        <f t="shared" si="1068"/>
        <v>44590</v>
      </c>
      <c r="CM766">
        <f t="shared" si="1069"/>
        <v>0</v>
      </c>
      <c r="CN766" s="1">
        <f t="shared" si="1070"/>
        <v>44590</v>
      </c>
      <c r="CO766" s="281">
        <f t="shared" si="1071"/>
        <v>80</v>
      </c>
      <c r="CP766" s="1">
        <f t="shared" si="1072"/>
        <v>44590</v>
      </c>
      <c r="CQ766" s="282">
        <f t="shared" si="1073"/>
        <v>0</v>
      </c>
      <c r="CR766" s="178">
        <f t="shared" si="1074"/>
        <v>44590</v>
      </c>
      <c r="CS766">
        <f t="shared" si="1075"/>
        <v>47</v>
      </c>
      <c r="CT766">
        <f t="shared" si="1076"/>
        <v>0</v>
      </c>
      <c r="CU766">
        <f t="shared" si="1077"/>
        <v>0</v>
      </c>
    </row>
    <row r="767" spans="1:99" ht="18" customHeight="1" x14ac:dyDescent="0.55000000000000004">
      <c r="A767" s="178">
        <v>44591</v>
      </c>
      <c r="B767" s="239">
        <v>18</v>
      </c>
      <c r="C767" s="153">
        <f t="shared" si="1057"/>
        <v>12565</v>
      </c>
      <c r="D767" s="153">
        <f t="shared" si="1078"/>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5"/>
        <v>579</v>
      </c>
      <c r="Z767" s="75">
        <f t="shared" ref="Z767:Z827" si="1084">+A767</f>
        <v>44591</v>
      </c>
      <c r="AA767" s="229">
        <f t="shared" ref="AA767:AA827" si="1085">+AF767+AL767+AR767</f>
        <v>32493</v>
      </c>
      <c r="AB767" s="229">
        <f t="shared" ref="AB767:AB827" si="1086">+AH767+AN767+AT767</f>
        <v>26574</v>
      </c>
      <c r="AC767" s="230">
        <f t="shared" ref="AC767:AC827" si="1087">+AJ767+AP767+AV767</f>
        <v>1064</v>
      </c>
      <c r="AD767" s="182">
        <f t="shared" si="1036"/>
        <v>66</v>
      </c>
      <c r="AE767" s="242">
        <f t="shared" si="1037"/>
        <v>12474</v>
      </c>
      <c r="AF767" s="154">
        <v>13679</v>
      </c>
      <c r="AG767" s="183">
        <f t="shared" si="1055"/>
        <v>23</v>
      </c>
      <c r="AH767" s="154">
        <v>12753</v>
      </c>
      <c r="AI767" s="183">
        <f t="shared" si="962"/>
        <v>0</v>
      </c>
      <c r="AJ767" s="184">
        <v>213</v>
      </c>
      <c r="AK767" s="185">
        <f t="shared" si="1048"/>
        <v>0</v>
      </c>
      <c r="AL767" s="154">
        <v>79</v>
      </c>
      <c r="AM767" s="183">
        <f t="shared" si="1049"/>
        <v>0</v>
      </c>
      <c r="AN767" s="154">
        <v>79</v>
      </c>
      <c r="AO767" s="183">
        <f t="shared" si="1050"/>
        <v>0</v>
      </c>
      <c r="AP767" s="186">
        <v>0</v>
      </c>
      <c r="AQ767" s="185">
        <f t="shared" si="1051"/>
        <v>54</v>
      </c>
      <c r="AR767" s="154">
        <v>18735</v>
      </c>
      <c r="AS767" s="183">
        <f t="shared" si="1052"/>
        <v>0</v>
      </c>
      <c r="AT767" s="154">
        <v>13742</v>
      </c>
      <c r="AU767" s="183">
        <f t="shared" si="1053"/>
        <v>0</v>
      </c>
      <c r="AV767" s="187">
        <v>851</v>
      </c>
      <c r="AW767" s="237">
        <f t="shared" si="1038"/>
        <v>606</v>
      </c>
      <c r="AX767" s="236">
        <f t="shared" si="1056"/>
        <v>44591</v>
      </c>
      <c r="AY767" s="6">
        <v>3</v>
      </c>
      <c r="AZ767" s="237">
        <f t="shared" si="1039"/>
        <v>564</v>
      </c>
      <c r="BA767" s="237">
        <f t="shared" si="1028"/>
        <v>397</v>
      </c>
      <c r="BB767" s="129">
        <v>0</v>
      </c>
      <c r="BC767" s="27">
        <f t="shared" si="1040"/>
        <v>1115</v>
      </c>
      <c r="BD767" s="237">
        <f t="shared" si="1030"/>
        <v>432</v>
      </c>
      <c r="BE767" s="228">
        <f t="shared" ref="BE767:BE827" si="1088">+Z767</f>
        <v>44591</v>
      </c>
      <c r="BF767" s="131">
        <f t="shared" si="964"/>
        <v>18</v>
      </c>
      <c r="BG767" s="131">
        <f t="shared" si="1041"/>
        <v>12565</v>
      </c>
      <c r="BH767" s="228">
        <f t="shared" si="1042"/>
        <v>44591</v>
      </c>
      <c r="BI767" s="131">
        <f t="shared" si="1043"/>
        <v>12565</v>
      </c>
      <c r="BJ767" s="1">
        <f t="shared" si="1044"/>
        <v>44591</v>
      </c>
      <c r="BK767">
        <f t="shared" ref="BK767:BK798" si="1089">+BM767-BL767</f>
        <v>4</v>
      </c>
      <c r="BL767">
        <f t="shared" si="1045"/>
        <v>48</v>
      </c>
      <c r="BM767">
        <f t="shared" ref="BM767:BM798" si="1090">+L767</f>
        <v>52</v>
      </c>
      <c r="BN767" s="1">
        <f t="shared" ref="BN767:BN798" si="1091">+BJ767</f>
        <v>44591</v>
      </c>
      <c r="BO767">
        <f t="shared" si="1046"/>
        <v>11788</v>
      </c>
      <c r="BP767">
        <f t="shared" si="1047"/>
        <v>6972</v>
      </c>
      <c r="BQ767" s="178">
        <f t="shared" si="1079"/>
        <v>44591</v>
      </c>
      <c r="BR767">
        <f t="shared" si="1080"/>
        <v>13679</v>
      </c>
      <c r="BS767">
        <f t="shared" si="1081"/>
        <v>12753</v>
      </c>
      <c r="BT767">
        <f t="shared" si="1082"/>
        <v>213</v>
      </c>
      <c r="BU767">
        <v>15</v>
      </c>
      <c r="BV767">
        <f t="shared" ref="BV767:BV798" si="1092">+AD767</f>
        <v>66</v>
      </c>
      <c r="BW767">
        <f t="shared" si="1054"/>
        <v>1200</v>
      </c>
      <c r="BX767" s="178">
        <f t="shared" si="1058"/>
        <v>44591</v>
      </c>
      <c r="BY767">
        <f t="shared" si="1059"/>
        <v>79</v>
      </c>
      <c r="BZ767">
        <f t="shared" si="1060"/>
        <v>79</v>
      </c>
      <c r="CA767">
        <f t="shared" si="1061"/>
        <v>0</v>
      </c>
      <c r="CB767" s="178">
        <f t="shared" si="1062"/>
        <v>44591</v>
      </c>
      <c r="CC767">
        <f t="shared" si="1083"/>
        <v>18735</v>
      </c>
      <c r="CD767">
        <f t="shared" si="1063"/>
        <v>13742</v>
      </c>
      <c r="CE767">
        <f t="shared" si="1064"/>
        <v>851</v>
      </c>
      <c r="CF767" s="178">
        <f t="shared" si="1009"/>
        <v>44591</v>
      </c>
      <c r="CG767">
        <f t="shared" si="1013"/>
        <v>54</v>
      </c>
      <c r="CH767">
        <f t="shared" si="1014"/>
        <v>0</v>
      </c>
      <c r="CI767" s="178">
        <f t="shared" si="1065"/>
        <v>44591</v>
      </c>
      <c r="CJ767">
        <f t="shared" si="1066"/>
        <v>66</v>
      </c>
      <c r="CK767">
        <f t="shared" si="1067"/>
        <v>23</v>
      </c>
      <c r="CL767" s="178">
        <f t="shared" si="1068"/>
        <v>44591</v>
      </c>
      <c r="CM767">
        <f t="shared" si="1069"/>
        <v>0</v>
      </c>
      <c r="CN767" s="1">
        <f t="shared" si="1070"/>
        <v>44591</v>
      </c>
      <c r="CO767" s="281">
        <f t="shared" si="1071"/>
        <v>66</v>
      </c>
      <c r="CP767" s="1">
        <f t="shared" si="1072"/>
        <v>44591</v>
      </c>
      <c r="CQ767" s="282">
        <f t="shared" si="1073"/>
        <v>0</v>
      </c>
      <c r="CR767" s="178">
        <f t="shared" si="1074"/>
        <v>44591</v>
      </c>
      <c r="CS767">
        <f t="shared" si="1075"/>
        <v>54</v>
      </c>
      <c r="CT767">
        <f t="shared" si="1076"/>
        <v>0</v>
      </c>
      <c r="CU767">
        <f t="shared" si="1077"/>
        <v>0</v>
      </c>
    </row>
    <row r="768" spans="1:99" ht="18" customHeight="1" x14ac:dyDescent="0.55000000000000004">
      <c r="A768" s="178">
        <v>44592</v>
      </c>
      <c r="B768" s="239">
        <v>39</v>
      </c>
      <c r="C768" s="153">
        <f t="shared" si="1057"/>
        <v>12604</v>
      </c>
      <c r="D768" s="153">
        <f t="shared" si="1078"/>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5"/>
        <v>580</v>
      </c>
      <c r="Z768" s="75">
        <f t="shared" si="1084"/>
        <v>44592</v>
      </c>
      <c r="AA768" s="229">
        <f t="shared" si="1085"/>
        <v>32614</v>
      </c>
      <c r="AB768" s="229">
        <f t="shared" si="1086"/>
        <v>26601</v>
      </c>
      <c r="AC768" s="230">
        <f t="shared" si="1087"/>
        <v>1064</v>
      </c>
      <c r="AD768" s="182">
        <f t="shared" si="1036"/>
        <v>66</v>
      </c>
      <c r="AE768" s="242">
        <f t="shared" si="1037"/>
        <v>12540</v>
      </c>
      <c r="AF768" s="154">
        <v>13745</v>
      </c>
      <c r="AG768" s="183">
        <f t="shared" si="1055"/>
        <v>27</v>
      </c>
      <c r="AH768" s="154">
        <v>12780</v>
      </c>
      <c r="AI768" s="183">
        <f t="shared" si="962"/>
        <v>0</v>
      </c>
      <c r="AJ768" s="184">
        <v>213</v>
      </c>
      <c r="AK768" s="185">
        <f t="shared" si="1048"/>
        <v>0</v>
      </c>
      <c r="AL768" s="154">
        <v>79</v>
      </c>
      <c r="AM768" s="183">
        <f t="shared" si="1049"/>
        <v>0</v>
      </c>
      <c r="AN768" s="154">
        <v>79</v>
      </c>
      <c r="AO768" s="183">
        <f t="shared" si="1050"/>
        <v>0</v>
      </c>
      <c r="AP768" s="186">
        <v>0</v>
      </c>
      <c r="AQ768" s="185">
        <f t="shared" si="1051"/>
        <v>55</v>
      </c>
      <c r="AR768" s="154">
        <v>18790</v>
      </c>
      <c r="AS768" s="183">
        <f t="shared" si="1052"/>
        <v>0</v>
      </c>
      <c r="AT768" s="154">
        <v>13742</v>
      </c>
      <c r="AU768" s="183">
        <f t="shared" si="1053"/>
        <v>0</v>
      </c>
      <c r="AV768" s="187">
        <v>851</v>
      </c>
      <c r="AW768" s="237">
        <f t="shared" si="1038"/>
        <v>607</v>
      </c>
      <c r="AX768" s="236">
        <f t="shared" si="1056"/>
        <v>44592</v>
      </c>
      <c r="AY768" s="6">
        <v>0</v>
      </c>
      <c r="AZ768" s="237">
        <f t="shared" si="1039"/>
        <v>564</v>
      </c>
      <c r="BA768" s="237">
        <f t="shared" si="1028"/>
        <v>398</v>
      </c>
      <c r="BB768" s="129">
        <v>0</v>
      </c>
      <c r="BC768" s="27">
        <f t="shared" si="1040"/>
        <v>1115</v>
      </c>
      <c r="BD768" s="237">
        <f t="shared" si="1030"/>
        <v>433</v>
      </c>
      <c r="BE768" s="228">
        <f t="shared" si="1088"/>
        <v>44592</v>
      </c>
      <c r="BF768" s="131">
        <f t="shared" si="964"/>
        <v>39</v>
      </c>
      <c r="BG768" s="131">
        <f t="shared" si="1041"/>
        <v>12604</v>
      </c>
      <c r="BH768" s="228">
        <f t="shared" si="1042"/>
        <v>44592</v>
      </c>
      <c r="BI768" s="131">
        <f t="shared" si="1043"/>
        <v>12604</v>
      </c>
      <c r="BJ768" s="1">
        <f t="shared" si="1044"/>
        <v>44592</v>
      </c>
      <c r="BK768">
        <f t="shared" si="1089"/>
        <v>1</v>
      </c>
      <c r="BL768">
        <f t="shared" si="1045"/>
        <v>31</v>
      </c>
      <c r="BM768">
        <f t="shared" si="1090"/>
        <v>32</v>
      </c>
      <c r="BN768" s="1">
        <f t="shared" si="1091"/>
        <v>44592</v>
      </c>
      <c r="BO768">
        <f t="shared" si="1046"/>
        <v>11899</v>
      </c>
      <c r="BP768">
        <f t="shared" si="1047"/>
        <v>7045</v>
      </c>
      <c r="BQ768" s="178">
        <f t="shared" si="1079"/>
        <v>44592</v>
      </c>
      <c r="BR768">
        <f t="shared" si="1080"/>
        <v>13745</v>
      </c>
      <c r="BS768">
        <f t="shared" si="1081"/>
        <v>12780</v>
      </c>
      <c r="BT768">
        <f t="shared" si="1082"/>
        <v>213</v>
      </c>
      <c r="BU768">
        <v>15</v>
      </c>
      <c r="BV768">
        <f t="shared" si="1092"/>
        <v>66</v>
      </c>
      <c r="BW768">
        <f t="shared" si="1054"/>
        <v>1381</v>
      </c>
      <c r="BX768" s="178">
        <f t="shared" si="1058"/>
        <v>44592</v>
      </c>
      <c r="BY768">
        <f t="shared" si="1059"/>
        <v>79</v>
      </c>
      <c r="BZ768">
        <f t="shared" si="1060"/>
        <v>79</v>
      </c>
      <c r="CA768">
        <f t="shared" si="1061"/>
        <v>0</v>
      </c>
      <c r="CB768" s="178">
        <f t="shared" si="1062"/>
        <v>44592</v>
      </c>
      <c r="CC768">
        <f t="shared" si="1083"/>
        <v>18790</v>
      </c>
      <c r="CD768">
        <f t="shared" si="1063"/>
        <v>13742</v>
      </c>
      <c r="CE768">
        <f t="shared" si="1064"/>
        <v>851</v>
      </c>
      <c r="CF768" s="178">
        <f t="shared" si="1009"/>
        <v>44592</v>
      </c>
      <c r="CG768">
        <f t="shared" si="1013"/>
        <v>55</v>
      </c>
      <c r="CH768">
        <f t="shared" si="1014"/>
        <v>0</v>
      </c>
      <c r="CI768" s="178">
        <f t="shared" si="1065"/>
        <v>44592</v>
      </c>
      <c r="CJ768">
        <f t="shared" si="1066"/>
        <v>66</v>
      </c>
      <c r="CK768">
        <f t="shared" si="1067"/>
        <v>27</v>
      </c>
      <c r="CL768" s="178">
        <f t="shared" si="1068"/>
        <v>44592</v>
      </c>
      <c r="CM768">
        <f t="shared" si="1069"/>
        <v>0</v>
      </c>
      <c r="CN768" s="1">
        <f t="shared" si="1070"/>
        <v>44592</v>
      </c>
      <c r="CO768" s="281">
        <f t="shared" si="1071"/>
        <v>66</v>
      </c>
      <c r="CP768" s="1">
        <f t="shared" si="1072"/>
        <v>44592</v>
      </c>
      <c r="CQ768" s="282">
        <f t="shared" si="1073"/>
        <v>0</v>
      </c>
      <c r="CR768" s="178">
        <f t="shared" si="1074"/>
        <v>44592</v>
      </c>
      <c r="CS768">
        <f t="shared" si="1075"/>
        <v>55</v>
      </c>
      <c r="CT768">
        <f t="shared" si="1076"/>
        <v>0</v>
      </c>
      <c r="CU768">
        <f t="shared" si="1077"/>
        <v>0</v>
      </c>
    </row>
    <row r="769" spans="1:99" ht="18" customHeight="1" x14ac:dyDescent="0.55000000000000004">
      <c r="A769" s="178">
        <v>44593</v>
      </c>
      <c r="B769" s="239">
        <v>27</v>
      </c>
      <c r="C769" s="153">
        <f t="shared" si="1057"/>
        <v>12631</v>
      </c>
      <c r="D769" s="153">
        <f t="shared" si="1078"/>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5"/>
        <v>581</v>
      </c>
      <c r="Z769" s="75">
        <f t="shared" si="1084"/>
        <v>44593</v>
      </c>
      <c r="AA769" s="229">
        <f t="shared" si="1085"/>
        <v>32758</v>
      </c>
      <c r="AB769" s="229">
        <f t="shared" si="1086"/>
        <v>26627</v>
      </c>
      <c r="AC769" s="230">
        <f t="shared" si="1087"/>
        <v>1064</v>
      </c>
      <c r="AD769" s="182">
        <f t="shared" si="1036"/>
        <v>84</v>
      </c>
      <c r="AE769" s="242">
        <f t="shared" si="1037"/>
        <v>12624</v>
      </c>
      <c r="AF769" s="154">
        <v>13829</v>
      </c>
      <c r="AG769" s="183">
        <f t="shared" si="1055"/>
        <v>26</v>
      </c>
      <c r="AH769" s="154">
        <v>12806</v>
      </c>
      <c r="AI769" s="183">
        <f t="shared" si="962"/>
        <v>0</v>
      </c>
      <c r="AJ769" s="184">
        <v>213</v>
      </c>
      <c r="AK769" s="185">
        <f t="shared" si="1048"/>
        <v>0</v>
      </c>
      <c r="AL769" s="154">
        <v>79</v>
      </c>
      <c r="AM769" s="183">
        <f t="shared" si="1049"/>
        <v>0</v>
      </c>
      <c r="AN769" s="154">
        <v>79</v>
      </c>
      <c r="AO769" s="183">
        <f t="shared" si="1050"/>
        <v>0</v>
      </c>
      <c r="AP769" s="186">
        <v>0</v>
      </c>
      <c r="AQ769" s="185">
        <f t="shared" si="1051"/>
        <v>60</v>
      </c>
      <c r="AR769" s="154">
        <v>18850</v>
      </c>
      <c r="AS769" s="183">
        <f t="shared" si="1052"/>
        <v>0</v>
      </c>
      <c r="AT769" s="154">
        <v>13742</v>
      </c>
      <c r="AU769" s="183">
        <f t="shared" si="1053"/>
        <v>0</v>
      </c>
      <c r="AV769" s="187">
        <v>851</v>
      </c>
      <c r="AW769" s="237">
        <f t="shared" si="1038"/>
        <v>608</v>
      </c>
      <c r="AX769" s="236">
        <f t="shared" si="1056"/>
        <v>44593</v>
      </c>
      <c r="AY769" s="6">
        <v>2</v>
      </c>
      <c r="AZ769" s="237">
        <f t="shared" si="1039"/>
        <v>566</v>
      </c>
      <c r="BA769" s="237">
        <f t="shared" si="1028"/>
        <v>399</v>
      </c>
      <c r="BB769" s="129">
        <v>1</v>
      </c>
      <c r="BC769" s="27">
        <f t="shared" si="1040"/>
        <v>1116</v>
      </c>
      <c r="BD769" s="237">
        <f t="shared" si="1030"/>
        <v>434</v>
      </c>
      <c r="BE769" s="228">
        <f t="shared" si="1088"/>
        <v>44593</v>
      </c>
      <c r="BF769" s="131">
        <f t="shared" si="964"/>
        <v>27</v>
      </c>
      <c r="BG769" s="131">
        <f t="shared" si="1041"/>
        <v>12631</v>
      </c>
      <c r="BH769" s="228">
        <f t="shared" si="1042"/>
        <v>44593</v>
      </c>
      <c r="BI769" s="131">
        <f t="shared" si="1043"/>
        <v>12631</v>
      </c>
      <c r="BJ769" s="1">
        <f t="shared" si="1044"/>
        <v>44593</v>
      </c>
      <c r="BK769">
        <f t="shared" si="1089"/>
        <v>4</v>
      </c>
      <c r="BL769">
        <f t="shared" si="1045"/>
        <v>24</v>
      </c>
      <c r="BM769">
        <f t="shared" si="1090"/>
        <v>28</v>
      </c>
      <c r="BN769" s="1">
        <f t="shared" si="1091"/>
        <v>44593</v>
      </c>
      <c r="BO769">
        <f t="shared" si="1046"/>
        <v>11872</v>
      </c>
      <c r="BP769">
        <f t="shared" si="1047"/>
        <v>7055</v>
      </c>
      <c r="BQ769" s="178">
        <f t="shared" si="1079"/>
        <v>44593</v>
      </c>
      <c r="BR769">
        <f t="shared" si="1080"/>
        <v>13829</v>
      </c>
      <c r="BS769">
        <f t="shared" si="1081"/>
        <v>12806</v>
      </c>
      <c r="BT769">
        <f t="shared" si="1082"/>
        <v>213</v>
      </c>
      <c r="BU769">
        <v>15</v>
      </c>
      <c r="BV769">
        <f t="shared" si="1092"/>
        <v>84</v>
      </c>
      <c r="BW769">
        <f t="shared" si="1054"/>
        <v>1282</v>
      </c>
      <c r="BX769" s="178">
        <f t="shared" si="1058"/>
        <v>44593</v>
      </c>
      <c r="BY769">
        <f t="shared" si="1059"/>
        <v>79</v>
      </c>
      <c r="BZ769">
        <f t="shared" si="1060"/>
        <v>79</v>
      </c>
      <c r="CA769">
        <f t="shared" si="1061"/>
        <v>0</v>
      </c>
      <c r="CB769" s="178">
        <f t="shared" si="1062"/>
        <v>44593</v>
      </c>
      <c r="CC769">
        <f t="shared" si="1083"/>
        <v>18850</v>
      </c>
      <c r="CD769">
        <f t="shared" si="1063"/>
        <v>13742</v>
      </c>
      <c r="CE769">
        <f t="shared" si="1064"/>
        <v>851</v>
      </c>
      <c r="CF769" s="178">
        <f t="shared" si="1009"/>
        <v>44593</v>
      </c>
      <c r="CG769">
        <f t="shared" si="1013"/>
        <v>60</v>
      </c>
      <c r="CH769">
        <f t="shared" si="1014"/>
        <v>0</v>
      </c>
      <c r="CI769" s="178">
        <f t="shared" si="1065"/>
        <v>44593</v>
      </c>
      <c r="CJ769">
        <f t="shared" si="1066"/>
        <v>84</v>
      </c>
      <c r="CK769">
        <f t="shared" si="1067"/>
        <v>26</v>
      </c>
      <c r="CL769" s="178">
        <f t="shared" si="1068"/>
        <v>44593</v>
      </c>
      <c r="CM769">
        <f t="shared" si="1069"/>
        <v>0</v>
      </c>
      <c r="CN769" s="1">
        <f t="shared" si="1070"/>
        <v>44593</v>
      </c>
      <c r="CO769" s="281">
        <f t="shared" si="1071"/>
        <v>84</v>
      </c>
      <c r="CP769" s="1">
        <f t="shared" si="1072"/>
        <v>44593</v>
      </c>
      <c r="CQ769" s="282">
        <f t="shared" si="1073"/>
        <v>0</v>
      </c>
      <c r="CR769" s="178">
        <f t="shared" si="1074"/>
        <v>44593</v>
      </c>
      <c r="CS769">
        <f t="shared" si="1075"/>
        <v>60</v>
      </c>
      <c r="CT769">
        <f t="shared" si="1076"/>
        <v>0</v>
      </c>
      <c r="CU769">
        <f t="shared" si="1077"/>
        <v>0</v>
      </c>
    </row>
    <row r="770" spans="1:99" ht="18" customHeight="1" x14ac:dyDescent="0.55000000000000004">
      <c r="A770" s="178">
        <v>44594</v>
      </c>
      <c r="B770" s="239">
        <v>18</v>
      </c>
      <c r="C770" s="153">
        <f t="shared" si="1057"/>
        <v>12649</v>
      </c>
      <c r="D770" s="153">
        <f t="shared" si="1078"/>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5"/>
        <v>582</v>
      </c>
      <c r="Z770" s="75">
        <f t="shared" si="1084"/>
        <v>44594</v>
      </c>
      <c r="AA770" s="229">
        <f t="shared" si="1085"/>
        <v>32894</v>
      </c>
      <c r="AB770" s="229">
        <f t="shared" si="1086"/>
        <v>26647</v>
      </c>
      <c r="AC770" s="230">
        <f t="shared" si="1087"/>
        <v>1064</v>
      </c>
      <c r="AD770" s="182">
        <f t="shared" si="1036"/>
        <v>83</v>
      </c>
      <c r="AE770" s="242">
        <f t="shared" si="1037"/>
        <v>12707</v>
      </c>
      <c r="AF770" s="154">
        <v>13912</v>
      </c>
      <c r="AG770" s="183">
        <f t="shared" si="1055"/>
        <v>20</v>
      </c>
      <c r="AH770" s="154">
        <v>12826</v>
      </c>
      <c r="AI770" s="183">
        <f t="shared" si="962"/>
        <v>0</v>
      </c>
      <c r="AJ770" s="184">
        <v>213</v>
      </c>
      <c r="AK770" s="185">
        <f t="shared" si="1048"/>
        <v>0</v>
      </c>
      <c r="AL770" s="154">
        <v>79</v>
      </c>
      <c r="AM770" s="183">
        <f t="shared" si="1049"/>
        <v>0</v>
      </c>
      <c r="AN770" s="154">
        <v>79</v>
      </c>
      <c r="AO770" s="183">
        <f t="shared" si="1050"/>
        <v>0</v>
      </c>
      <c r="AP770" s="186">
        <v>0</v>
      </c>
      <c r="AQ770" s="185">
        <f t="shared" si="1051"/>
        <v>53</v>
      </c>
      <c r="AR770" s="154">
        <v>18903</v>
      </c>
      <c r="AS770" s="183">
        <f t="shared" si="1052"/>
        <v>0</v>
      </c>
      <c r="AT770" s="154">
        <v>13742</v>
      </c>
      <c r="AU770" s="183">
        <f t="shared" si="1053"/>
        <v>0</v>
      </c>
      <c r="AV770" s="187">
        <v>851</v>
      </c>
      <c r="AW770" s="237">
        <f t="shared" si="1038"/>
        <v>609</v>
      </c>
      <c r="AX770" s="236">
        <f t="shared" si="1056"/>
        <v>44594</v>
      </c>
      <c r="AY770" s="6">
        <v>2</v>
      </c>
      <c r="AZ770" s="237">
        <f t="shared" si="1039"/>
        <v>568</v>
      </c>
      <c r="BA770" s="237">
        <f t="shared" si="1028"/>
        <v>400</v>
      </c>
      <c r="BB770" s="129">
        <v>0</v>
      </c>
      <c r="BC770" s="27">
        <f t="shared" si="1040"/>
        <v>1116</v>
      </c>
      <c r="BD770" s="237">
        <f t="shared" si="1030"/>
        <v>435</v>
      </c>
      <c r="BE770" s="228">
        <f t="shared" si="1088"/>
        <v>44594</v>
      </c>
      <c r="BF770" s="131">
        <f t="shared" si="964"/>
        <v>18</v>
      </c>
      <c r="BG770" s="131">
        <f t="shared" si="1041"/>
        <v>12649</v>
      </c>
      <c r="BH770" s="228">
        <f t="shared" si="1042"/>
        <v>44594</v>
      </c>
      <c r="BI770" s="131">
        <f t="shared" si="1043"/>
        <v>12649</v>
      </c>
      <c r="BJ770" s="1">
        <f t="shared" si="1044"/>
        <v>44594</v>
      </c>
      <c r="BK770">
        <f t="shared" si="1089"/>
        <v>1</v>
      </c>
      <c r="BL770">
        <f t="shared" si="1045"/>
        <v>95</v>
      </c>
      <c r="BM770">
        <f t="shared" si="1090"/>
        <v>96</v>
      </c>
      <c r="BN770" s="1">
        <f t="shared" si="1091"/>
        <v>44594</v>
      </c>
      <c r="BO770">
        <f t="shared" si="1046"/>
        <v>11958</v>
      </c>
      <c r="BP770">
        <f t="shared" si="1047"/>
        <v>7123</v>
      </c>
      <c r="BQ770" s="178">
        <f t="shared" si="1079"/>
        <v>44594</v>
      </c>
      <c r="BR770">
        <f t="shared" si="1080"/>
        <v>13912</v>
      </c>
      <c r="BS770">
        <f t="shared" si="1081"/>
        <v>12826</v>
      </c>
      <c r="BT770">
        <f t="shared" si="1082"/>
        <v>213</v>
      </c>
      <c r="BU770">
        <v>15</v>
      </c>
      <c r="BV770">
        <f t="shared" si="1092"/>
        <v>83</v>
      </c>
      <c r="BW770">
        <f t="shared" si="1054"/>
        <v>1301</v>
      </c>
      <c r="BX770" s="178">
        <f t="shared" si="1058"/>
        <v>44594</v>
      </c>
      <c r="BY770">
        <f t="shared" si="1059"/>
        <v>79</v>
      </c>
      <c r="BZ770">
        <f t="shared" si="1060"/>
        <v>79</v>
      </c>
      <c r="CA770">
        <f t="shared" si="1061"/>
        <v>0</v>
      </c>
      <c r="CB770" s="178">
        <f t="shared" si="1062"/>
        <v>44594</v>
      </c>
      <c r="CC770">
        <f t="shared" si="1083"/>
        <v>18903</v>
      </c>
      <c r="CD770">
        <f t="shared" si="1063"/>
        <v>13742</v>
      </c>
      <c r="CE770">
        <f t="shared" si="1064"/>
        <v>851</v>
      </c>
      <c r="CF770" s="178">
        <f t="shared" si="1009"/>
        <v>44594</v>
      </c>
      <c r="CG770">
        <f t="shared" si="1013"/>
        <v>53</v>
      </c>
      <c r="CH770">
        <f t="shared" si="1014"/>
        <v>0</v>
      </c>
      <c r="CI770" s="178">
        <f t="shared" si="1065"/>
        <v>44594</v>
      </c>
      <c r="CJ770">
        <f t="shared" si="1066"/>
        <v>83</v>
      </c>
      <c r="CK770">
        <f t="shared" si="1067"/>
        <v>20</v>
      </c>
      <c r="CL770" s="178">
        <f t="shared" si="1068"/>
        <v>44594</v>
      </c>
      <c r="CM770">
        <f t="shared" si="1069"/>
        <v>0</v>
      </c>
      <c r="CN770" s="1">
        <f t="shared" si="1070"/>
        <v>44594</v>
      </c>
      <c r="CO770" s="281">
        <f t="shared" si="1071"/>
        <v>83</v>
      </c>
      <c r="CP770" s="1">
        <f t="shared" si="1072"/>
        <v>44594</v>
      </c>
      <c r="CQ770" s="282">
        <f t="shared" si="1073"/>
        <v>0</v>
      </c>
      <c r="CR770" s="178">
        <f t="shared" si="1074"/>
        <v>44594</v>
      </c>
      <c r="CS770">
        <f t="shared" si="1075"/>
        <v>53</v>
      </c>
      <c r="CT770">
        <f t="shared" si="1076"/>
        <v>0</v>
      </c>
      <c r="CU770">
        <f t="shared" si="1077"/>
        <v>0</v>
      </c>
    </row>
    <row r="771" spans="1:99" ht="18" customHeight="1" x14ac:dyDescent="0.55000000000000004">
      <c r="A771" s="178">
        <v>44595</v>
      </c>
      <c r="B771" s="239">
        <v>17</v>
      </c>
      <c r="C771" s="153">
        <f t="shared" si="1057"/>
        <v>12666</v>
      </c>
      <c r="D771" s="153">
        <f t="shared" si="1078"/>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5"/>
        <v>583</v>
      </c>
      <c r="Z771" s="75">
        <f t="shared" si="1084"/>
        <v>44595</v>
      </c>
      <c r="AA771" s="229">
        <f t="shared" si="1085"/>
        <v>33050</v>
      </c>
      <c r="AB771" s="229">
        <f t="shared" si="1086"/>
        <v>26701</v>
      </c>
      <c r="AC771" s="230">
        <f t="shared" si="1087"/>
        <v>1064</v>
      </c>
      <c r="AD771" s="182">
        <f t="shared" si="1036"/>
        <v>101</v>
      </c>
      <c r="AE771" s="242">
        <f t="shared" si="1037"/>
        <v>12808</v>
      </c>
      <c r="AF771" s="154">
        <v>14013</v>
      </c>
      <c r="AG771" s="183">
        <f t="shared" si="1055"/>
        <v>54</v>
      </c>
      <c r="AH771" s="154">
        <v>12880</v>
      </c>
      <c r="AI771" s="183">
        <f t="shared" si="962"/>
        <v>0</v>
      </c>
      <c r="AJ771" s="184">
        <v>213</v>
      </c>
      <c r="AK771" s="185">
        <f t="shared" si="1048"/>
        <v>0</v>
      </c>
      <c r="AL771" s="154">
        <v>79</v>
      </c>
      <c r="AM771" s="183">
        <f t="shared" si="1049"/>
        <v>0</v>
      </c>
      <c r="AN771" s="154">
        <v>79</v>
      </c>
      <c r="AO771" s="183">
        <f t="shared" si="1050"/>
        <v>0</v>
      </c>
      <c r="AP771" s="186">
        <v>0</v>
      </c>
      <c r="AQ771" s="185">
        <f t="shared" si="1051"/>
        <v>55</v>
      </c>
      <c r="AR771" s="154">
        <v>18958</v>
      </c>
      <c r="AS771" s="183">
        <f t="shared" si="1052"/>
        <v>0</v>
      </c>
      <c r="AT771" s="154">
        <v>13742</v>
      </c>
      <c r="AU771" s="183">
        <f t="shared" si="1053"/>
        <v>0</v>
      </c>
      <c r="AV771" s="187">
        <v>851</v>
      </c>
      <c r="AW771" s="237">
        <f t="shared" si="1038"/>
        <v>610</v>
      </c>
      <c r="AX771" s="236">
        <f t="shared" si="1056"/>
        <v>44595</v>
      </c>
      <c r="AY771" s="6">
        <v>1</v>
      </c>
      <c r="AZ771" s="237">
        <f t="shared" si="1039"/>
        <v>569</v>
      </c>
      <c r="BA771" s="237">
        <f t="shared" si="1028"/>
        <v>398</v>
      </c>
      <c r="BB771" s="129">
        <v>0</v>
      </c>
      <c r="BC771" s="27">
        <f t="shared" si="1040"/>
        <v>1116</v>
      </c>
      <c r="BD771" s="237">
        <f t="shared" si="1030"/>
        <v>433</v>
      </c>
      <c r="BE771" s="228">
        <f t="shared" si="1088"/>
        <v>44595</v>
      </c>
      <c r="BF771" s="131">
        <f t="shared" si="964"/>
        <v>17</v>
      </c>
      <c r="BG771" s="131">
        <f t="shared" si="1041"/>
        <v>12666</v>
      </c>
      <c r="BH771" s="228">
        <f t="shared" si="1042"/>
        <v>44595</v>
      </c>
      <c r="BI771" s="131">
        <f t="shared" si="1043"/>
        <v>12666</v>
      </c>
      <c r="BJ771" s="1">
        <f t="shared" si="1044"/>
        <v>44595</v>
      </c>
      <c r="BK771">
        <f t="shared" si="1089"/>
        <v>1</v>
      </c>
      <c r="BL771">
        <f t="shared" si="1045"/>
        <v>51</v>
      </c>
      <c r="BM771">
        <f t="shared" si="1090"/>
        <v>52</v>
      </c>
      <c r="BN771" s="1">
        <f t="shared" si="1091"/>
        <v>44595</v>
      </c>
      <c r="BO771">
        <f t="shared" si="1046"/>
        <v>11840</v>
      </c>
      <c r="BP771">
        <f t="shared" si="1047"/>
        <v>7023</v>
      </c>
      <c r="BQ771" s="178">
        <f t="shared" si="1079"/>
        <v>44595</v>
      </c>
      <c r="BR771">
        <f t="shared" si="1080"/>
        <v>14013</v>
      </c>
      <c r="BS771">
        <f t="shared" si="1081"/>
        <v>12880</v>
      </c>
      <c r="BT771">
        <f t="shared" si="1082"/>
        <v>213</v>
      </c>
      <c r="BU771">
        <v>15</v>
      </c>
      <c r="BV771">
        <f t="shared" si="1092"/>
        <v>101</v>
      </c>
      <c r="BW771">
        <f t="shared" si="1054"/>
        <v>1301</v>
      </c>
      <c r="BX771" s="178">
        <f t="shared" si="1058"/>
        <v>44595</v>
      </c>
      <c r="BY771">
        <f t="shared" si="1059"/>
        <v>79</v>
      </c>
      <c r="BZ771">
        <f t="shared" si="1060"/>
        <v>79</v>
      </c>
      <c r="CA771">
        <f t="shared" si="1061"/>
        <v>0</v>
      </c>
      <c r="CB771" s="178">
        <f t="shared" si="1062"/>
        <v>44595</v>
      </c>
      <c r="CC771">
        <f t="shared" si="1083"/>
        <v>18958</v>
      </c>
      <c r="CD771">
        <f t="shared" si="1063"/>
        <v>13742</v>
      </c>
      <c r="CE771">
        <f t="shared" si="1064"/>
        <v>851</v>
      </c>
      <c r="CF771" s="178">
        <f t="shared" si="1009"/>
        <v>44595</v>
      </c>
      <c r="CG771">
        <f t="shared" si="1013"/>
        <v>55</v>
      </c>
      <c r="CH771">
        <f t="shared" si="1014"/>
        <v>0</v>
      </c>
      <c r="CI771" s="178">
        <f t="shared" si="1065"/>
        <v>44595</v>
      </c>
      <c r="CJ771">
        <f t="shared" si="1066"/>
        <v>101</v>
      </c>
      <c r="CK771">
        <f t="shared" si="1067"/>
        <v>54</v>
      </c>
      <c r="CL771" s="178">
        <f t="shared" si="1068"/>
        <v>44595</v>
      </c>
      <c r="CM771">
        <f t="shared" si="1069"/>
        <v>0</v>
      </c>
      <c r="CN771" s="1">
        <f t="shared" si="1070"/>
        <v>44595</v>
      </c>
      <c r="CO771" s="281">
        <f t="shared" si="1071"/>
        <v>101</v>
      </c>
      <c r="CP771" s="1">
        <f t="shared" si="1072"/>
        <v>44595</v>
      </c>
      <c r="CQ771" s="282">
        <f t="shared" si="1073"/>
        <v>0</v>
      </c>
      <c r="CR771" s="178">
        <f t="shared" si="1074"/>
        <v>44595</v>
      </c>
      <c r="CS771">
        <f t="shared" si="1075"/>
        <v>55</v>
      </c>
      <c r="CT771">
        <f t="shared" si="1076"/>
        <v>0</v>
      </c>
      <c r="CU771">
        <f t="shared" si="1077"/>
        <v>0</v>
      </c>
    </row>
    <row r="772" spans="1:99" ht="18" customHeight="1" x14ac:dyDescent="0.55000000000000004">
      <c r="A772" s="178">
        <v>44596</v>
      </c>
      <c r="B772" s="239">
        <v>18</v>
      </c>
      <c r="C772" s="153">
        <f t="shared" si="1057"/>
        <v>12684</v>
      </c>
      <c r="D772" s="153">
        <f t="shared" si="1078"/>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5"/>
        <v>584</v>
      </c>
      <c r="Z772" s="75">
        <f t="shared" si="1084"/>
        <v>44596</v>
      </c>
      <c r="AA772" s="229">
        <f t="shared" si="1085"/>
        <v>33343</v>
      </c>
      <c r="AB772" s="229">
        <f t="shared" si="1086"/>
        <v>26737</v>
      </c>
      <c r="AC772" s="230">
        <f t="shared" si="1087"/>
        <v>1064</v>
      </c>
      <c r="AD772" s="182">
        <f t="shared" si="1036"/>
        <v>222</v>
      </c>
      <c r="AE772" s="242">
        <f t="shared" si="1037"/>
        <v>13030</v>
      </c>
      <c r="AF772" s="154">
        <v>14235</v>
      </c>
      <c r="AG772" s="183">
        <f t="shared" ref="AG772:AG777" si="1093">+AH772-AH771</f>
        <v>36</v>
      </c>
      <c r="AH772" s="154">
        <v>12916</v>
      </c>
      <c r="AI772" s="183">
        <f t="shared" si="962"/>
        <v>0</v>
      </c>
      <c r="AJ772" s="184">
        <v>213</v>
      </c>
      <c r="AK772" s="185">
        <f t="shared" si="1048"/>
        <v>0</v>
      </c>
      <c r="AL772" s="154">
        <v>79</v>
      </c>
      <c r="AM772" s="183">
        <f t="shared" si="1049"/>
        <v>0</v>
      </c>
      <c r="AN772" s="154">
        <v>79</v>
      </c>
      <c r="AO772" s="183">
        <f t="shared" si="1050"/>
        <v>0</v>
      </c>
      <c r="AP772" s="186">
        <v>0</v>
      </c>
      <c r="AQ772" s="185">
        <f t="shared" si="1051"/>
        <v>71</v>
      </c>
      <c r="AR772" s="154">
        <v>19029</v>
      </c>
      <c r="AS772" s="183">
        <f t="shared" si="1052"/>
        <v>0</v>
      </c>
      <c r="AT772" s="154">
        <v>13742</v>
      </c>
      <c r="AU772" s="183">
        <f t="shared" si="1053"/>
        <v>0</v>
      </c>
      <c r="AV772" s="187">
        <v>851</v>
      </c>
      <c r="AW772" s="237">
        <f t="shared" si="1038"/>
        <v>611</v>
      </c>
      <c r="AX772" s="236">
        <f t="shared" si="1056"/>
        <v>44596</v>
      </c>
      <c r="AY772" s="6">
        <v>1</v>
      </c>
      <c r="AZ772" s="237">
        <f t="shared" si="1039"/>
        <v>570</v>
      </c>
      <c r="BA772" s="237">
        <f t="shared" si="1028"/>
        <v>399</v>
      </c>
      <c r="BB772" s="129">
        <v>0</v>
      </c>
      <c r="BC772" s="27">
        <f t="shared" si="1040"/>
        <v>1116</v>
      </c>
      <c r="BD772" s="237">
        <f t="shared" si="1030"/>
        <v>434</v>
      </c>
      <c r="BE772" s="228">
        <f t="shared" si="1088"/>
        <v>44596</v>
      </c>
      <c r="BF772" s="131">
        <f t="shared" si="964"/>
        <v>18</v>
      </c>
      <c r="BG772" s="131">
        <f t="shared" si="1041"/>
        <v>12684</v>
      </c>
      <c r="BH772" s="228">
        <f t="shared" si="1042"/>
        <v>44596</v>
      </c>
      <c r="BI772" s="131">
        <f t="shared" si="1043"/>
        <v>12684</v>
      </c>
      <c r="BJ772" s="1">
        <f t="shared" si="1044"/>
        <v>44596</v>
      </c>
      <c r="BK772">
        <f t="shared" si="1089"/>
        <v>0</v>
      </c>
      <c r="BL772">
        <f t="shared" si="1045"/>
        <v>60</v>
      </c>
      <c r="BM772">
        <f t="shared" si="1090"/>
        <v>60</v>
      </c>
      <c r="BN772" s="1">
        <f t="shared" si="1091"/>
        <v>44596</v>
      </c>
      <c r="BO772">
        <f t="shared" si="1046"/>
        <v>11959</v>
      </c>
      <c r="BP772">
        <f t="shared" si="1047"/>
        <v>7105</v>
      </c>
      <c r="BQ772" s="178">
        <f t="shared" si="1079"/>
        <v>44596</v>
      </c>
      <c r="BR772">
        <f t="shared" si="1080"/>
        <v>14235</v>
      </c>
      <c r="BS772">
        <f t="shared" si="1081"/>
        <v>12916</v>
      </c>
      <c r="BT772">
        <f t="shared" si="1082"/>
        <v>213</v>
      </c>
      <c r="BU772">
        <v>15</v>
      </c>
      <c r="BV772">
        <f t="shared" si="1092"/>
        <v>222</v>
      </c>
      <c r="BW772">
        <f t="shared" si="1054"/>
        <v>1603</v>
      </c>
      <c r="BX772" s="178">
        <f t="shared" si="1058"/>
        <v>44596</v>
      </c>
      <c r="BY772">
        <f t="shared" si="1059"/>
        <v>79</v>
      </c>
      <c r="BZ772">
        <f t="shared" si="1060"/>
        <v>79</v>
      </c>
      <c r="CA772">
        <f t="shared" si="1061"/>
        <v>0</v>
      </c>
      <c r="CB772" s="178">
        <f t="shared" si="1062"/>
        <v>44596</v>
      </c>
      <c r="CC772">
        <f t="shared" si="1083"/>
        <v>19029</v>
      </c>
      <c r="CD772">
        <f t="shared" si="1063"/>
        <v>13742</v>
      </c>
      <c r="CE772">
        <f t="shared" si="1064"/>
        <v>851</v>
      </c>
      <c r="CF772" s="178">
        <f t="shared" si="1009"/>
        <v>44596</v>
      </c>
      <c r="CG772">
        <f t="shared" si="1013"/>
        <v>71</v>
      </c>
      <c r="CH772">
        <f t="shared" si="1014"/>
        <v>0</v>
      </c>
      <c r="CI772" s="178">
        <f t="shared" si="1065"/>
        <v>44596</v>
      </c>
      <c r="CJ772">
        <f t="shared" si="1066"/>
        <v>222</v>
      </c>
      <c r="CK772">
        <f t="shared" si="1067"/>
        <v>36</v>
      </c>
      <c r="CL772" s="178">
        <f t="shared" si="1068"/>
        <v>44596</v>
      </c>
      <c r="CM772">
        <f t="shared" si="1069"/>
        <v>0</v>
      </c>
      <c r="CN772" s="1">
        <f t="shared" si="1070"/>
        <v>44596</v>
      </c>
      <c r="CO772" s="281">
        <f t="shared" si="1071"/>
        <v>222</v>
      </c>
      <c r="CP772" s="1">
        <f t="shared" si="1072"/>
        <v>44596</v>
      </c>
      <c r="CQ772" s="282">
        <f t="shared" si="1073"/>
        <v>0</v>
      </c>
      <c r="CR772" s="178">
        <f t="shared" si="1074"/>
        <v>44596</v>
      </c>
      <c r="CS772">
        <f t="shared" si="1075"/>
        <v>71</v>
      </c>
      <c r="CT772">
        <f t="shared" si="1076"/>
        <v>0</v>
      </c>
      <c r="CU772">
        <f t="shared" si="1077"/>
        <v>0</v>
      </c>
    </row>
    <row r="773" spans="1:99" ht="18" customHeight="1" x14ac:dyDescent="0.55000000000000004">
      <c r="A773" s="178">
        <v>44597</v>
      </c>
      <c r="B773" s="239">
        <v>30</v>
      </c>
      <c r="C773" s="153">
        <f t="shared" si="1057"/>
        <v>12714</v>
      </c>
      <c r="D773" s="153">
        <f t="shared" si="1078"/>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5"/>
        <v>585</v>
      </c>
      <c r="Z773" s="75">
        <f t="shared" si="1084"/>
        <v>44597</v>
      </c>
      <c r="AA773" s="229">
        <f t="shared" si="1085"/>
        <v>33668</v>
      </c>
      <c r="AB773" s="229">
        <f t="shared" si="1086"/>
        <v>26808</v>
      </c>
      <c r="AC773" s="230">
        <f t="shared" si="1087"/>
        <v>1064</v>
      </c>
      <c r="AD773" s="182">
        <f t="shared" si="1036"/>
        <v>253</v>
      </c>
      <c r="AE773" s="242">
        <f t="shared" si="1037"/>
        <v>13283</v>
      </c>
      <c r="AF773" s="154">
        <v>14488</v>
      </c>
      <c r="AG773" s="183">
        <f t="shared" si="1093"/>
        <v>71</v>
      </c>
      <c r="AH773" s="154">
        <v>12987</v>
      </c>
      <c r="AI773" s="183">
        <f>+AJ773-AJ772</f>
        <v>0</v>
      </c>
      <c r="AJ773" s="184">
        <v>213</v>
      </c>
      <c r="AK773" s="185">
        <f t="shared" si="1048"/>
        <v>0</v>
      </c>
      <c r="AL773" s="154">
        <v>79</v>
      </c>
      <c r="AM773" s="183">
        <f t="shared" si="1049"/>
        <v>0</v>
      </c>
      <c r="AN773" s="154">
        <v>79</v>
      </c>
      <c r="AO773" s="183">
        <f t="shared" si="1050"/>
        <v>0</v>
      </c>
      <c r="AP773" s="186">
        <v>0</v>
      </c>
      <c r="AQ773" s="185">
        <f t="shared" si="1051"/>
        <v>72</v>
      </c>
      <c r="AR773" s="154">
        <v>19101</v>
      </c>
      <c r="AS773" s="183">
        <f t="shared" si="1052"/>
        <v>0</v>
      </c>
      <c r="AT773" s="154">
        <v>13742</v>
      </c>
      <c r="AU773" s="183">
        <f t="shared" si="1053"/>
        <v>0</v>
      </c>
      <c r="AV773" s="187">
        <v>851</v>
      </c>
      <c r="AW773" s="237">
        <f t="shared" si="1038"/>
        <v>612</v>
      </c>
      <c r="AX773" s="236">
        <f t="shared" si="1056"/>
        <v>44597</v>
      </c>
      <c r="AY773" s="6">
        <v>1</v>
      </c>
      <c r="AZ773" s="237">
        <f t="shared" si="1039"/>
        <v>571</v>
      </c>
      <c r="BA773" s="237">
        <f t="shared" si="1028"/>
        <v>400</v>
      </c>
      <c r="BB773" s="129">
        <v>2</v>
      </c>
      <c r="BC773" s="27">
        <f t="shared" si="1040"/>
        <v>1118</v>
      </c>
      <c r="BD773" s="237">
        <f t="shared" si="1030"/>
        <v>435</v>
      </c>
      <c r="BE773" s="228">
        <f t="shared" si="1088"/>
        <v>44597</v>
      </c>
      <c r="BF773" s="131">
        <f t="shared" si="964"/>
        <v>30</v>
      </c>
      <c r="BG773" s="131">
        <f t="shared" si="1041"/>
        <v>12714</v>
      </c>
      <c r="BH773" s="228">
        <f t="shared" si="1042"/>
        <v>44597</v>
      </c>
      <c r="BI773" s="131">
        <f t="shared" si="1043"/>
        <v>12714</v>
      </c>
      <c r="BJ773" s="1">
        <f t="shared" si="1044"/>
        <v>44597</v>
      </c>
      <c r="BK773">
        <f t="shared" si="1089"/>
        <v>0</v>
      </c>
      <c r="BL773">
        <f t="shared" si="1045"/>
        <v>40</v>
      </c>
      <c r="BM773">
        <f t="shared" si="1090"/>
        <v>40</v>
      </c>
      <c r="BN773" s="1">
        <f t="shared" si="1091"/>
        <v>44597</v>
      </c>
      <c r="BO773">
        <f t="shared" si="1046"/>
        <v>11912</v>
      </c>
      <c r="BP773">
        <f t="shared" si="1047"/>
        <v>7095</v>
      </c>
      <c r="BQ773" s="178">
        <f t="shared" si="1079"/>
        <v>44597</v>
      </c>
      <c r="BR773">
        <f t="shared" si="1080"/>
        <v>14488</v>
      </c>
      <c r="BS773">
        <f t="shared" si="1081"/>
        <v>12987</v>
      </c>
      <c r="BT773">
        <f t="shared" si="1082"/>
        <v>213</v>
      </c>
      <c r="BU773">
        <v>15</v>
      </c>
      <c r="BV773">
        <f t="shared" si="1092"/>
        <v>253</v>
      </c>
      <c r="BW773">
        <f t="shared" si="1054"/>
        <v>1535</v>
      </c>
      <c r="BX773" s="178">
        <f t="shared" si="1058"/>
        <v>44597</v>
      </c>
      <c r="BY773">
        <f t="shared" si="1059"/>
        <v>79</v>
      </c>
      <c r="BZ773">
        <f t="shared" si="1060"/>
        <v>79</v>
      </c>
      <c r="CA773">
        <f t="shared" si="1061"/>
        <v>0</v>
      </c>
      <c r="CB773" s="178">
        <f t="shared" si="1062"/>
        <v>44597</v>
      </c>
      <c r="CC773">
        <f t="shared" si="1083"/>
        <v>19101</v>
      </c>
      <c r="CD773">
        <f t="shared" si="1063"/>
        <v>13742</v>
      </c>
      <c r="CE773">
        <f t="shared" si="1064"/>
        <v>851</v>
      </c>
      <c r="CF773" s="178">
        <f t="shared" si="1009"/>
        <v>44597</v>
      </c>
      <c r="CG773">
        <f t="shared" si="1013"/>
        <v>72</v>
      </c>
      <c r="CH773">
        <f t="shared" si="1014"/>
        <v>0</v>
      </c>
      <c r="CI773" s="178">
        <f t="shared" si="1065"/>
        <v>44597</v>
      </c>
      <c r="CJ773">
        <f t="shared" si="1066"/>
        <v>253</v>
      </c>
      <c r="CK773">
        <f t="shared" si="1067"/>
        <v>71</v>
      </c>
      <c r="CL773" s="178">
        <f t="shared" si="1068"/>
        <v>44597</v>
      </c>
      <c r="CM773">
        <f t="shared" si="1069"/>
        <v>0</v>
      </c>
      <c r="CN773" s="1">
        <f t="shared" si="1070"/>
        <v>44597</v>
      </c>
      <c r="CO773" s="281">
        <f t="shared" si="1071"/>
        <v>253</v>
      </c>
      <c r="CP773" s="1">
        <f t="shared" si="1072"/>
        <v>44597</v>
      </c>
      <c r="CQ773" s="282">
        <f t="shared" si="1073"/>
        <v>0</v>
      </c>
      <c r="CR773" s="178">
        <f t="shared" si="1074"/>
        <v>44597</v>
      </c>
      <c r="CS773">
        <f t="shared" si="1075"/>
        <v>72</v>
      </c>
      <c r="CT773">
        <f t="shared" si="1076"/>
        <v>0</v>
      </c>
      <c r="CU773">
        <f t="shared" si="1077"/>
        <v>0</v>
      </c>
    </row>
    <row r="774" spans="1:99" ht="18" customHeight="1" x14ac:dyDescent="0.55000000000000004">
      <c r="A774" s="178">
        <v>44598</v>
      </c>
      <c r="B774" s="239">
        <v>34</v>
      </c>
      <c r="C774" s="153">
        <f t="shared" si="1057"/>
        <v>12748</v>
      </c>
      <c r="D774" s="153">
        <f t="shared" si="1078"/>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5"/>
        <v>586</v>
      </c>
      <c r="Z774" s="75">
        <f t="shared" si="1084"/>
        <v>44598</v>
      </c>
      <c r="AA774" s="229">
        <f t="shared" si="1085"/>
        <v>33888</v>
      </c>
      <c r="AB774" s="229">
        <f t="shared" si="1086"/>
        <v>26946</v>
      </c>
      <c r="AC774" s="230">
        <f t="shared" si="1087"/>
        <v>1064</v>
      </c>
      <c r="AD774" s="182">
        <f t="shared" si="1036"/>
        <v>177</v>
      </c>
      <c r="AE774" s="242">
        <f t="shared" si="1037"/>
        <v>13460</v>
      </c>
      <c r="AF774" s="154">
        <v>14665</v>
      </c>
      <c r="AG774" s="183">
        <f t="shared" si="1093"/>
        <v>138</v>
      </c>
      <c r="AH774" s="154">
        <v>13125</v>
      </c>
      <c r="AI774" s="183">
        <f>+AJ774-AJ773</f>
        <v>0</v>
      </c>
      <c r="AJ774" s="184">
        <v>213</v>
      </c>
      <c r="AK774" s="185">
        <f t="shared" si="1048"/>
        <v>0</v>
      </c>
      <c r="AL774" s="154">
        <v>79</v>
      </c>
      <c r="AM774" s="183">
        <f t="shared" si="1049"/>
        <v>0</v>
      </c>
      <c r="AN774" s="154">
        <v>79</v>
      </c>
      <c r="AO774" s="183">
        <f t="shared" si="1050"/>
        <v>0</v>
      </c>
      <c r="AP774" s="186">
        <v>0</v>
      </c>
      <c r="AQ774" s="185">
        <f t="shared" si="1051"/>
        <v>43</v>
      </c>
      <c r="AR774" s="154">
        <v>19144</v>
      </c>
      <c r="AS774" s="183">
        <f t="shared" si="1052"/>
        <v>0</v>
      </c>
      <c r="AT774" s="154">
        <v>13742</v>
      </c>
      <c r="AU774" s="183">
        <f t="shared" si="1053"/>
        <v>0</v>
      </c>
      <c r="AV774" s="187">
        <v>851</v>
      </c>
      <c r="AW774" s="237">
        <f t="shared" si="1038"/>
        <v>613</v>
      </c>
      <c r="AX774" s="236">
        <f t="shared" si="1056"/>
        <v>44598</v>
      </c>
      <c r="AY774" s="6">
        <v>3</v>
      </c>
      <c r="AZ774" s="237">
        <f t="shared" si="1039"/>
        <v>574</v>
      </c>
      <c r="BA774" s="237">
        <f t="shared" si="1028"/>
        <v>401</v>
      </c>
      <c r="BB774" s="129">
        <v>0</v>
      </c>
      <c r="BC774" s="27">
        <f t="shared" si="1040"/>
        <v>1118</v>
      </c>
      <c r="BD774" s="237">
        <f t="shared" si="1030"/>
        <v>436</v>
      </c>
      <c r="BE774" s="228">
        <f t="shared" si="1088"/>
        <v>44598</v>
      </c>
      <c r="BF774" s="131">
        <f t="shared" si="964"/>
        <v>34</v>
      </c>
      <c r="BG774" s="131">
        <f t="shared" si="1041"/>
        <v>12748</v>
      </c>
      <c r="BH774" s="228">
        <f t="shared" si="1042"/>
        <v>44598</v>
      </c>
      <c r="BI774" s="131">
        <f t="shared" si="1043"/>
        <v>12748</v>
      </c>
      <c r="BJ774" s="1">
        <f t="shared" si="1044"/>
        <v>44598</v>
      </c>
      <c r="BK774">
        <f t="shared" si="1089"/>
        <v>10</v>
      </c>
      <c r="BL774">
        <f t="shared" si="1045"/>
        <v>41</v>
      </c>
      <c r="BM774">
        <f t="shared" si="1090"/>
        <v>51</v>
      </c>
      <c r="BN774" s="1">
        <f t="shared" si="1091"/>
        <v>44598</v>
      </c>
      <c r="BO774">
        <f t="shared" si="1046"/>
        <v>12009</v>
      </c>
      <c r="BP774">
        <f t="shared" si="1047"/>
        <v>7164</v>
      </c>
      <c r="BQ774" s="178">
        <f t="shared" si="1079"/>
        <v>44598</v>
      </c>
      <c r="BR774">
        <f t="shared" si="1080"/>
        <v>14665</v>
      </c>
      <c r="BS774">
        <f t="shared" si="1081"/>
        <v>13125</v>
      </c>
      <c r="BT774">
        <f t="shared" si="1082"/>
        <v>213</v>
      </c>
      <c r="BU774">
        <v>15</v>
      </c>
      <c r="BV774">
        <f t="shared" si="1092"/>
        <v>177</v>
      </c>
      <c r="BW774">
        <f t="shared" si="1054"/>
        <v>1478</v>
      </c>
      <c r="BX774" s="178">
        <f t="shared" si="1058"/>
        <v>44598</v>
      </c>
      <c r="BY774">
        <f t="shared" si="1059"/>
        <v>79</v>
      </c>
      <c r="BZ774">
        <f t="shared" si="1060"/>
        <v>79</v>
      </c>
      <c r="CA774">
        <f t="shared" si="1061"/>
        <v>0</v>
      </c>
      <c r="CB774" s="178">
        <f t="shared" si="1062"/>
        <v>44598</v>
      </c>
      <c r="CC774">
        <f t="shared" si="1083"/>
        <v>19144</v>
      </c>
      <c r="CD774">
        <f t="shared" si="1063"/>
        <v>13742</v>
      </c>
      <c r="CE774">
        <f t="shared" si="1064"/>
        <v>851</v>
      </c>
      <c r="CF774" s="178">
        <f t="shared" si="1009"/>
        <v>44598</v>
      </c>
      <c r="CG774">
        <f t="shared" si="1013"/>
        <v>43</v>
      </c>
      <c r="CH774">
        <f t="shared" si="1014"/>
        <v>0</v>
      </c>
      <c r="CI774" s="178">
        <f t="shared" si="1065"/>
        <v>44598</v>
      </c>
      <c r="CJ774">
        <f t="shared" si="1066"/>
        <v>177</v>
      </c>
      <c r="CK774">
        <f t="shared" si="1067"/>
        <v>138</v>
      </c>
      <c r="CL774" s="178">
        <f t="shared" si="1068"/>
        <v>44598</v>
      </c>
      <c r="CM774">
        <f t="shared" si="1069"/>
        <v>0</v>
      </c>
      <c r="CN774" s="1">
        <f t="shared" si="1070"/>
        <v>44598</v>
      </c>
      <c r="CO774" s="281">
        <f t="shared" si="1071"/>
        <v>177</v>
      </c>
      <c r="CP774" s="1">
        <f t="shared" si="1072"/>
        <v>44598</v>
      </c>
      <c r="CQ774" s="282">
        <f t="shared" si="1073"/>
        <v>0</v>
      </c>
      <c r="CR774" s="178">
        <f t="shared" si="1074"/>
        <v>44598</v>
      </c>
      <c r="CS774">
        <f t="shared" si="1075"/>
        <v>43</v>
      </c>
      <c r="CT774">
        <f t="shared" si="1076"/>
        <v>0</v>
      </c>
      <c r="CU774">
        <f t="shared" si="1077"/>
        <v>0</v>
      </c>
    </row>
    <row r="775" spans="1:99" ht="18" customHeight="1" x14ac:dyDescent="0.55000000000000004">
      <c r="A775" s="178">
        <v>44599</v>
      </c>
      <c r="B775" s="239">
        <v>40</v>
      </c>
      <c r="C775" s="153">
        <f t="shared" si="1057"/>
        <v>12788</v>
      </c>
      <c r="D775" s="153">
        <f t="shared" si="1078"/>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5"/>
        <v>587</v>
      </c>
      <c r="Z775" s="75">
        <f t="shared" si="1084"/>
        <v>44599</v>
      </c>
      <c r="AA775" s="229">
        <f t="shared" si="1085"/>
        <v>34297</v>
      </c>
      <c r="AB775" s="229">
        <f t="shared" si="1086"/>
        <v>27053</v>
      </c>
      <c r="AC775" s="230">
        <f t="shared" si="1087"/>
        <v>1064</v>
      </c>
      <c r="AD775" s="182">
        <f t="shared" si="1036"/>
        <v>361</v>
      </c>
      <c r="AE775" s="242">
        <f t="shared" si="1037"/>
        <v>13821</v>
      </c>
      <c r="AF775" s="154">
        <v>15026</v>
      </c>
      <c r="AG775" s="183">
        <f t="shared" si="1093"/>
        <v>107</v>
      </c>
      <c r="AH775" s="154">
        <v>13232</v>
      </c>
      <c r="AI775" s="183">
        <f>+AJ775-AJ774</f>
        <v>0</v>
      </c>
      <c r="AJ775" s="184">
        <v>213</v>
      </c>
      <c r="AK775" s="185">
        <f t="shared" si="1048"/>
        <v>0</v>
      </c>
      <c r="AL775" s="154">
        <v>79</v>
      </c>
      <c r="AM775" s="183">
        <f t="shared" si="1049"/>
        <v>0</v>
      </c>
      <c r="AN775" s="154">
        <v>79</v>
      </c>
      <c r="AO775" s="183">
        <f t="shared" si="1050"/>
        <v>0</v>
      </c>
      <c r="AP775" s="186">
        <v>0</v>
      </c>
      <c r="AQ775" s="185">
        <f t="shared" si="1051"/>
        <v>48</v>
      </c>
      <c r="AR775" s="154">
        <v>19192</v>
      </c>
      <c r="AS775" s="183">
        <f t="shared" si="1052"/>
        <v>0</v>
      </c>
      <c r="AT775" s="154">
        <v>13742</v>
      </c>
      <c r="AU775" s="183">
        <f t="shared" si="1053"/>
        <v>0</v>
      </c>
      <c r="AV775" s="187">
        <v>851</v>
      </c>
      <c r="AW775" s="237">
        <f t="shared" si="1038"/>
        <v>614</v>
      </c>
      <c r="AX775" s="236">
        <f t="shared" si="1056"/>
        <v>44599</v>
      </c>
      <c r="AY775" s="6">
        <v>0</v>
      </c>
      <c r="AZ775" s="237">
        <f t="shared" si="1039"/>
        <v>574</v>
      </c>
      <c r="BA775" s="237">
        <f t="shared" si="1028"/>
        <v>399</v>
      </c>
      <c r="BB775" s="129">
        <v>0</v>
      </c>
      <c r="BC775" s="27">
        <f t="shared" si="1040"/>
        <v>1118</v>
      </c>
      <c r="BD775" s="237">
        <f t="shared" si="1030"/>
        <v>434</v>
      </c>
      <c r="BE775" s="228">
        <f t="shared" si="1088"/>
        <v>44599</v>
      </c>
      <c r="BF775" s="131">
        <f t="shared" si="964"/>
        <v>40</v>
      </c>
      <c r="BG775" s="131">
        <f t="shared" si="1041"/>
        <v>12788</v>
      </c>
      <c r="BH775" s="228">
        <f t="shared" si="1042"/>
        <v>44599</v>
      </c>
      <c r="BI775" s="131">
        <f t="shared" si="1043"/>
        <v>12788</v>
      </c>
      <c r="BJ775" s="1">
        <f t="shared" si="1044"/>
        <v>44599</v>
      </c>
      <c r="BK775">
        <f t="shared" si="1089"/>
        <v>4</v>
      </c>
      <c r="BL775">
        <f t="shared" si="1045"/>
        <v>42</v>
      </c>
      <c r="BM775">
        <f t="shared" si="1090"/>
        <v>46</v>
      </c>
      <c r="BN775" s="1">
        <f t="shared" si="1091"/>
        <v>44599</v>
      </c>
      <c r="BO775">
        <f t="shared" si="1046"/>
        <v>11886</v>
      </c>
      <c r="BP775">
        <f t="shared" si="1047"/>
        <v>7065</v>
      </c>
      <c r="BQ775" s="178">
        <f t="shared" si="1079"/>
        <v>44599</v>
      </c>
      <c r="BR775">
        <f t="shared" si="1080"/>
        <v>15026</v>
      </c>
      <c r="BS775">
        <f t="shared" si="1081"/>
        <v>13232</v>
      </c>
      <c r="BT775">
        <f t="shared" si="1082"/>
        <v>213</v>
      </c>
      <c r="BU775">
        <v>15</v>
      </c>
      <c r="BV775">
        <f t="shared" si="1092"/>
        <v>361</v>
      </c>
      <c r="BW775">
        <f t="shared" si="1054"/>
        <v>1662</v>
      </c>
      <c r="BX775" s="178">
        <f t="shared" si="1058"/>
        <v>44599</v>
      </c>
      <c r="BY775">
        <f t="shared" si="1059"/>
        <v>79</v>
      </c>
      <c r="BZ775">
        <f t="shared" si="1060"/>
        <v>79</v>
      </c>
      <c r="CA775">
        <f t="shared" si="1061"/>
        <v>0</v>
      </c>
      <c r="CB775" s="178">
        <f t="shared" si="1062"/>
        <v>44599</v>
      </c>
      <c r="CC775">
        <f t="shared" si="1083"/>
        <v>19192</v>
      </c>
      <c r="CD775">
        <f t="shared" si="1063"/>
        <v>13742</v>
      </c>
      <c r="CE775">
        <f t="shared" si="1064"/>
        <v>851</v>
      </c>
      <c r="CF775" s="178">
        <f t="shared" si="1009"/>
        <v>44599</v>
      </c>
      <c r="CG775">
        <f t="shared" si="1013"/>
        <v>48</v>
      </c>
      <c r="CH775">
        <f t="shared" si="1014"/>
        <v>0</v>
      </c>
      <c r="CI775" s="178">
        <f t="shared" si="1065"/>
        <v>44599</v>
      </c>
      <c r="CJ775">
        <f t="shared" si="1066"/>
        <v>361</v>
      </c>
      <c r="CK775">
        <f t="shared" si="1067"/>
        <v>107</v>
      </c>
      <c r="CL775" s="178">
        <f t="shared" si="1068"/>
        <v>44599</v>
      </c>
      <c r="CM775">
        <f t="shared" si="1069"/>
        <v>0</v>
      </c>
      <c r="CN775" s="1">
        <f t="shared" si="1070"/>
        <v>44599</v>
      </c>
      <c r="CO775" s="281">
        <f t="shared" si="1071"/>
        <v>361</v>
      </c>
      <c r="CP775" s="1">
        <f t="shared" si="1072"/>
        <v>44599</v>
      </c>
      <c r="CQ775" s="282">
        <f t="shared" si="1073"/>
        <v>0</v>
      </c>
      <c r="CR775" s="178">
        <f t="shared" si="1074"/>
        <v>44599</v>
      </c>
      <c r="CS775">
        <f t="shared" si="1075"/>
        <v>48</v>
      </c>
      <c r="CT775">
        <f t="shared" si="1076"/>
        <v>0</v>
      </c>
      <c r="CU775">
        <f t="shared" si="1077"/>
        <v>0</v>
      </c>
    </row>
    <row r="776" spans="1:99" ht="18" customHeight="1" x14ac:dyDescent="0.55000000000000004">
      <c r="A776" s="178">
        <v>44600</v>
      </c>
      <c r="B776" s="239">
        <v>37</v>
      </c>
      <c r="C776" s="153">
        <f t="shared" si="1057"/>
        <v>12825</v>
      </c>
      <c r="D776" s="153">
        <f t="shared" si="1078"/>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5"/>
        <v>588</v>
      </c>
      <c r="Z776" s="75">
        <f t="shared" si="1084"/>
        <v>44600</v>
      </c>
      <c r="AA776" s="229">
        <f t="shared" si="1085"/>
        <v>34494</v>
      </c>
      <c r="AB776" s="229">
        <f t="shared" si="1086"/>
        <v>27136</v>
      </c>
      <c r="AC776" s="230">
        <f t="shared" si="1087"/>
        <v>1064</v>
      </c>
      <c r="AD776" s="182">
        <f t="shared" si="1036"/>
        <v>150</v>
      </c>
      <c r="AE776" s="242">
        <f t="shared" si="1037"/>
        <v>13971</v>
      </c>
      <c r="AF776" s="154">
        <v>15176</v>
      </c>
      <c r="AG776" s="183">
        <f t="shared" si="1093"/>
        <v>83</v>
      </c>
      <c r="AH776" s="154">
        <v>13315</v>
      </c>
      <c r="AI776" s="183">
        <f>+AJ776-AJ775</f>
        <v>0</v>
      </c>
      <c r="AJ776" s="184">
        <v>213</v>
      </c>
      <c r="AK776" s="185">
        <f t="shared" si="1048"/>
        <v>0</v>
      </c>
      <c r="AL776" s="154">
        <v>79</v>
      </c>
      <c r="AM776" s="183">
        <f t="shared" si="1049"/>
        <v>0</v>
      </c>
      <c r="AN776" s="154">
        <v>79</v>
      </c>
      <c r="AO776" s="183">
        <f t="shared" si="1050"/>
        <v>0</v>
      </c>
      <c r="AP776" s="186">
        <v>0</v>
      </c>
      <c r="AQ776" s="185">
        <f t="shared" si="1051"/>
        <v>47</v>
      </c>
      <c r="AR776" s="154">
        <v>19239</v>
      </c>
      <c r="AS776" s="183">
        <f t="shared" si="1052"/>
        <v>0</v>
      </c>
      <c r="AT776" s="154">
        <v>13742</v>
      </c>
      <c r="AU776" s="183">
        <f t="shared" si="1053"/>
        <v>0</v>
      </c>
      <c r="AV776" s="187">
        <v>851</v>
      </c>
      <c r="AW776" s="237">
        <f t="shared" si="1038"/>
        <v>615</v>
      </c>
      <c r="AX776" s="236">
        <f t="shared" si="1056"/>
        <v>44600</v>
      </c>
      <c r="AY776" s="6">
        <v>0</v>
      </c>
      <c r="AZ776" s="237">
        <f t="shared" si="1039"/>
        <v>574</v>
      </c>
      <c r="BA776" s="237">
        <f t="shared" si="1028"/>
        <v>400</v>
      </c>
      <c r="BB776" s="129">
        <v>0</v>
      </c>
      <c r="BC776" s="27">
        <f t="shared" si="1040"/>
        <v>1118</v>
      </c>
      <c r="BD776" s="237">
        <f t="shared" si="1030"/>
        <v>435</v>
      </c>
      <c r="BE776" s="228">
        <f t="shared" si="1088"/>
        <v>44600</v>
      </c>
      <c r="BF776" s="131">
        <f t="shared" si="964"/>
        <v>37</v>
      </c>
      <c r="BG776" s="131">
        <f t="shared" si="1041"/>
        <v>12825</v>
      </c>
      <c r="BH776" s="228">
        <f t="shared" si="1042"/>
        <v>44600</v>
      </c>
      <c r="BI776" s="131">
        <f t="shared" si="1043"/>
        <v>12825</v>
      </c>
      <c r="BJ776" s="1">
        <f t="shared" si="1044"/>
        <v>44600</v>
      </c>
      <c r="BK776">
        <f t="shared" si="1089"/>
        <v>1</v>
      </c>
      <c r="BL776">
        <f t="shared" si="1045"/>
        <v>23</v>
      </c>
      <c r="BM776">
        <f t="shared" si="1090"/>
        <v>24</v>
      </c>
      <c r="BN776" s="1">
        <f t="shared" si="1091"/>
        <v>44600</v>
      </c>
      <c r="BO776">
        <f t="shared" si="1046"/>
        <v>11983</v>
      </c>
      <c r="BP776">
        <f t="shared" si="1047"/>
        <v>7128</v>
      </c>
      <c r="BQ776" s="178">
        <f t="shared" si="1079"/>
        <v>44600</v>
      </c>
      <c r="BR776">
        <f t="shared" si="1080"/>
        <v>15176</v>
      </c>
      <c r="BS776">
        <f t="shared" si="1081"/>
        <v>13315</v>
      </c>
      <c r="BT776">
        <f t="shared" si="1082"/>
        <v>213</v>
      </c>
      <c r="BU776">
        <v>15</v>
      </c>
      <c r="BV776">
        <f t="shared" si="1092"/>
        <v>150</v>
      </c>
      <c r="BW776">
        <f t="shared" si="1054"/>
        <v>1753</v>
      </c>
      <c r="BX776" s="178">
        <f t="shared" si="1058"/>
        <v>44600</v>
      </c>
      <c r="BY776">
        <f t="shared" si="1059"/>
        <v>79</v>
      </c>
      <c r="BZ776">
        <f t="shared" si="1060"/>
        <v>79</v>
      </c>
      <c r="CA776">
        <f t="shared" si="1061"/>
        <v>0</v>
      </c>
      <c r="CB776" s="178">
        <f t="shared" si="1062"/>
        <v>44600</v>
      </c>
      <c r="CC776">
        <f t="shared" si="1083"/>
        <v>19239</v>
      </c>
      <c r="CD776">
        <f t="shared" si="1063"/>
        <v>13742</v>
      </c>
      <c r="CE776">
        <f t="shared" si="1064"/>
        <v>851</v>
      </c>
      <c r="CF776" s="178">
        <f t="shared" si="1009"/>
        <v>44600</v>
      </c>
      <c r="CG776">
        <f t="shared" si="1013"/>
        <v>47</v>
      </c>
      <c r="CH776">
        <f t="shared" si="1014"/>
        <v>0</v>
      </c>
      <c r="CI776" s="178">
        <f t="shared" si="1065"/>
        <v>44600</v>
      </c>
      <c r="CJ776">
        <f t="shared" si="1066"/>
        <v>150</v>
      </c>
      <c r="CK776">
        <f t="shared" si="1067"/>
        <v>83</v>
      </c>
      <c r="CL776" s="178">
        <f t="shared" si="1068"/>
        <v>44600</v>
      </c>
      <c r="CM776">
        <f t="shared" si="1069"/>
        <v>0</v>
      </c>
      <c r="CN776" s="1">
        <f t="shared" si="1070"/>
        <v>44600</v>
      </c>
      <c r="CO776" s="281">
        <f t="shared" si="1071"/>
        <v>150</v>
      </c>
      <c r="CP776" s="1">
        <f t="shared" si="1072"/>
        <v>44600</v>
      </c>
      <c r="CQ776" s="282">
        <f t="shared" si="1073"/>
        <v>0</v>
      </c>
      <c r="CR776" s="178">
        <f t="shared" si="1074"/>
        <v>44600</v>
      </c>
      <c r="CS776">
        <f t="shared" si="1075"/>
        <v>47</v>
      </c>
      <c r="CT776">
        <f t="shared" si="1076"/>
        <v>0</v>
      </c>
      <c r="CU776">
        <f t="shared" si="1077"/>
        <v>0</v>
      </c>
    </row>
    <row r="777" spans="1:99" ht="18" customHeight="1" x14ac:dyDescent="0.55000000000000004">
      <c r="A777" s="178">
        <v>44601</v>
      </c>
      <c r="B777" s="239">
        <v>22</v>
      </c>
      <c r="C777" s="153">
        <f t="shared" si="1057"/>
        <v>12847</v>
      </c>
      <c r="D777" s="153">
        <f t="shared" si="1078"/>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5"/>
        <v>589</v>
      </c>
      <c r="Z777" s="75">
        <f t="shared" si="1084"/>
        <v>44601</v>
      </c>
      <c r="AA777" s="229">
        <f t="shared" si="1085"/>
        <v>35183</v>
      </c>
      <c r="AB777" s="229">
        <f t="shared" si="1086"/>
        <v>27257</v>
      </c>
      <c r="AC777" s="230">
        <f t="shared" si="1087"/>
        <v>1066</v>
      </c>
      <c r="AD777" s="182">
        <f t="shared" si="1036"/>
        <v>635</v>
      </c>
      <c r="AE777" s="242">
        <f t="shared" si="1037"/>
        <v>14606</v>
      </c>
      <c r="AF777" s="154">
        <v>15811</v>
      </c>
      <c r="AG777" s="183">
        <f t="shared" si="1093"/>
        <v>121</v>
      </c>
      <c r="AH777" s="154">
        <v>13436</v>
      </c>
      <c r="AI777" s="183">
        <f t="shared" ref="AI777:AI783" si="1094">+AJ777-AJ776</f>
        <v>2</v>
      </c>
      <c r="AJ777" s="184">
        <v>215</v>
      </c>
      <c r="AK777" s="185">
        <f t="shared" si="1048"/>
        <v>0</v>
      </c>
      <c r="AL777" s="154">
        <v>79</v>
      </c>
      <c r="AM777" s="183">
        <f t="shared" si="1049"/>
        <v>0</v>
      </c>
      <c r="AN777" s="154">
        <v>79</v>
      </c>
      <c r="AO777" s="183">
        <f t="shared" si="1050"/>
        <v>0</v>
      </c>
      <c r="AP777" s="186">
        <v>0</v>
      </c>
      <c r="AQ777" s="185">
        <f t="shared" si="1051"/>
        <v>54</v>
      </c>
      <c r="AR777" s="154">
        <v>19293</v>
      </c>
      <c r="AS777" s="183">
        <f t="shared" si="1052"/>
        <v>0</v>
      </c>
      <c r="AT777" s="154">
        <v>13742</v>
      </c>
      <c r="AU777" s="183">
        <f t="shared" si="1053"/>
        <v>0</v>
      </c>
      <c r="AV777" s="187">
        <v>851</v>
      </c>
      <c r="AW777" s="237">
        <f t="shared" si="1038"/>
        <v>616</v>
      </c>
      <c r="AX777" s="236">
        <f t="shared" si="1056"/>
        <v>44601</v>
      </c>
      <c r="AY777" s="6">
        <v>0</v>
      </c>
      <c r="AZ777" s="237">
        <f t="shared" si="1039"/>
        <v>574</v>
      </c>
      <c r="BA777" s="237">
        <f t="shared" si="1028"/>
        <v>401</v>
      </c>
      <c r="BB777" s="129">
        <v>0</v>
      </c>
      <c r="BC777" s="27">
        <f t="shared" si="1040"/>
        <v>1118</v>
      </c>
      <c r="BD777" s="237">
        <f t="shared" si="1030"/>
        <v>436</v>
      </c>
      <c r="BE777" s="228">
        <f t="shared" si="1088"/>
        <v>44601</v>
      </c>
      <c r="BF777" s="131">
        <f t="shared" si="964"/>
        <v>22</v>
      </c>
      <c r="BG777" s="131">
        <f t="shared" si="1041"/>
        <v>12847</v>
      </c>
      <c r="BH777" s="228">
        <f t="shared" si="1042"/>
        <v>44601</v>
      </c>
      <c r="BI777" s="131">
        <f t="shared" si="1043"/>
        <v>12847</v>
      </c>
      <c r="BJ777" s="1">
        <f t="shared" si="1044"/>
        <v>44601</v>
      </c>
      <c r="BK777">
        <f t="shared" si="1089"/>
        <v>1</v>
      </c>
      <c r="BL777">
        <f t="shared" si="1045"/>
        <v>27</v>
      </c>
      <c r="BM777">
        <f t="shared" si="1090"/>
        <v>28</v>
      </c>
      <c r="BN777" s="1">
        <f t="shared" si="1091"/>
        <v>44601</v>
      </c>
      <c r="BO777">
        <f t="shared" si="1046"/>
        <v>11940</v>
      </c>
      <c r="BP777">
        <f t="shared" si="1047"/>
        <v>7122</v>
      </c>
      <c r="BQ777" s="178">
        <f t="shared" si="1079"/>
        <v>44601</v>
      </c>
      <c r="BR777">
        <f t="shared" si="1080"/>
        <v>15811</v>
      </c>
      <c r="BS777">
        <f t="shared" si="1081"/>
        <v>13436</v>
      </c>
      <c r="BT777">
        <f t="shared" si="1082"/>
        <v>215</v>
      </c>
      <c r="BU777">
        <v>15</v>
      </c>
      <c r="BV777">
        <f t="shared" si="1092"/>
        <v>635</v>
      </c>
      <c r="BW777">
        <f t="shared" si="1054"/>
        <v>2170</v>
      </c>
      <c r="BX777" s="178">
        <f t="shared" si="1058"/>
        <v>44601</v>
      </c>
      <c r="BY777">
        <f t="shared" si="1059"/>
        <v>79</v>
      </c>
      <c r="BZ777">
        <f t="shared" si="1060"/>
        <v>79</v>
      </c>
      <c r="CA777">
        <f t="shared" si="1061"/>
        <v>0</v>
      </c>
      <c r="CB777" s="178">
        <f t="shared" si="1062"/>
        <v>44601</v>
      </c>
      <c r="CC777">
        <f t="shared" si="1083"/>
        <v>19293</v>
      </c>
      <c r="CD777">
        <f t="shared" si="1063"/>
        <v>13742</v>
      </c>
      <c r="CE777">
        <f t="shared" si="1064"/>
        <v>851</v>
      </c>
      <c r="CF777" s="178">
        <f t="shared" si="1009"/>
        <v>44601</v>
      </c>
      <c r="CG777">
        <f t="shared" si="1013"/>
        <v>54</v>
      </c>
      <c r="CH777">
        <f t="shared" si="1014"/>
        <v>0</v>
      </c>
      <c r="CI777" s="178">
        <f t="shared" si="1065"/>
        <v>44601</v>
      </c>
      <c r="CJ777">
        <f t="shared" si="1066"/>
        <v>635</v>
      </c>
      <c r="CK777">
        <f t="shared" si="1067"/>
        <v>121</v>
      </c>
      <c r="CL777" s="178">
        <f t="shared" si="1068"/>
        <v>44601</v>
      </c>
      <c r="CM777">
        <f t="shared" si="1069"/>
        <v>2</v>
      </c>
      <c r="CN777" s="1">
        <f t="shared" si="1070"/>
        <v>44601</v>
      </c>
      <c r="CO777" s="281">
        <f t="shared" si="1071"/>
        <v>635</v>
      </c>
      <c r="CP777" s="1">
        <f t="shared" si="1072"/>
        <v>44601</v>
      </c>
      <c r="CQ777" s="282">
        <f t="shared" si="1073"/>
        <v>2</v>
      </c>
      <c r="CR777" s="178">
        <f t="shared" si="1074"/>
        <v>44601</v>
      </c>
      <c r="CS777">
        <f t="shared" si="1075"/>
        <v>54</v>
      </c>
      <c r="CT777">
        <f t="shared" si="1076"/>
        <v>0</v>
      </c>
      <c r="CU777">
        <f t="shared" si="1077"/>
        <v>0</v>
      </c>
    </row>
    <row r="778" spans="1:99" ht="18" customHeight="1" x14ac:dyDescent="0.55000000000000004">
      <c r="A778" s="178">
        <v>44602</v>
      </c>
      <c r="B778" s="239">
        <v>45</v>
      </c>
      <c r="C778" s="153">
        <f t="shared" si="1057"/>
        <v>12892</v>
      </c>
      <c r="D778" s="153">
        <f t="shared" si="1078"/>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5"/>
        <v>590</v>
      </c>
      <c r="Z778" s="75">
        <f t="shared" si="1084"/>
        <v>44602</v>
      </c>
      <c r="AA778" s="229">
        <f t="shared" si="1085"/>
        <v>35534</v>
      </c>
      <c r="AB778" s="229">
        <f t="shared" si="1086"/>
        <v>27616</v>
      </c>
      <c r="AC778" s="230">
        <f t="shared" si="1087"/>
        <v>1067</v>
      </c>
      <c r="AD778" s="182">
        <f t="shared" si="1036"/>
        <v>268</v>
      </c>
      <c r="AE778" s="242">
        <f t="shared" si="1037"/>
        <v>14874</v>
      </c>
      <c r="AF778" s="154">
        <v>16079</v>
      </c>
      <c r="AG778" s="183">
        <f t="shared" ref="AG778:AG784" si="1095">+AH778-AH777</f>
        <v>359</v>
      </c>
      <c r="AH778" s="154">
        <v>13795</v>
      </c>
      <c r="AI778" s="183">
        <f t="shared" si="1094"/>
        <v>1</v>
      </c>
      <c r="AJ778" s="184">
        <v>216</v>
      </c>
      <c r="AK778" s="185">
        <f t="shared" si="1048"/>
        <v>0</v>
      </c>
      <c r="AL778" s="154">
        <v>79</v>
      </c>
      <c r="AM778" s="183">
        <f t="shared" si="1049"/>
        <v>0</v>
      </c>
      <c r="AN778" s="154">
        <v>79</v>
      </c>
      <c r="AO778" s="183">
        <f t="shared" si="1050"/>
        <v>0</v>
      </c>
      <c r="AP778" s="186">
        <v>0</v>
      </c>
      <c r="AQ778" s="185">
        <f t="shared" si="1051"/>
        <v>83</v>
      </c>
      <c r="AR778" s="154">
        <v>19376</v>
      </c>
      <c r="AS778" s="183">
        <f t="shared" si="1052"/>
        <v>0</v>
      </c>
      <c r="AT778" s="154">
        <v>13742</v>
      </c>
      <c r="AU778" s="183">
        <f t="shared" si="1053"/>
        <v>0</v>
      </c>
      <c r="AV778" s="187">
        <v>851</v>
      </c>
      <c r="AW778" s="237">
        <f t="shared" si="1038"/>
        <v>617</v>
      </c>
      <c r="AX778" s="236">
        <f t="shared" si="1056"/>
        <v>44602</v>
      </c>
      <c r="AY778" s="6">
        <v>0</v>
      </c>
      <c r="AZ778" s="237">
        <f t="shared" si="1039"/>
        <v>574</v>
      </c>
      <c r="BA778" s="237">
        <f t="shared" si="1028"/>
        <v>402</v>
      </c>
      <c r="BB778" s="129">
        <v>0</v>
      </c>
      <c r="BC778" s="27">
        <f t="shared" si="1040"/>
        <v>1118</v>
      </c>
      <c r="BD778" s="237">
        <f t="shared" si="1030"/>
        <v>437</v>
      </c>
      <c r="BE778" s="228">
        <f t="shared" si="1088"/>
        <v>44602</v>
      </c>
      <c r="BF778" s="131">
        <f t="shared" si="964"/>
        <v>45</v>
      </c>
      <c r="BG778" s="131">
        <f t="shared" si="1041"/>
        <v>12892</v>
      </c>
      <c r="BH778" s="228">
        <f t="shared" si="1042"/>
        <v>44602</v>
      </c>
      <c r="BI778" s="131">
        <f t="shared" si="1043"/>
        <v>12892</v>
      </c>
      <c r="BJ778" s="1">
        <f t="shared" si="1044"/>
        <v>44602</v>
      </c>
      <c r="BK778">
        <f t="shared" si="1089"/>
        <v>5</v>
      </c>
      <c r="BL778">
        <f t="shared" si="1045"/>
        <v>61</v>
      </c>
      <c r="BM778">
        <f t="shared" si="1090"/>
        <v>66</v>
      </c>
      <c r="BN778" s="1">
        <f t="shared" si="1091"/>
        <v>44602</v>
      </c>
      <c r="BO778">
        <f t="shared" si="1046"/>
        <v>12075</v>
      </c>
      <c r="BP778">
        <f t="shared" si="1047"/>
        <v>7225</v>
      </c>
      <c r="BQ778" s="178">
        <f t="shared" si="1079"/>
        <v>44602</v>
      </c>
      <c r="BR778">
        <f t="shared" si="1080"/>
        <v>16079</v>
      </c>
      <c r="BS778">
        <f t="shared" si="1081"/>
        <v>13795</v>
      </c>
      <c r="BT778">
        <f t="shared" si="1082"/>
        <v>216</v>
      </c>
      <c r="BU778">
        <v>15</v>
      </c>
      <c r="BV778">
        <f t="shared" si="1092"/>
        <v>268</v>
      </c>
      <c r="BW778">
        <f t="shared" si="1054"/>
        <v>1746</v>
      </c>
      <c r="BX778" s="178">
        <f t="shared" si="1058"/>
        <v>44602</v>
      </c>
      <c r="BY778">
        <f t="shared" si="1059"/>
        <v>79</v>
      </c>
      <c r="BZ778">
        <f t="shared" si="1060"/>
        <v>79</v>
      </c>
      <c r="CA778">
        <f t="shared" si="1061"/>
        <v>0</v>
      </c>
      <c r="CB778" s="178">
        <f t="shared" si="1062"/>
        <v>44602</v>
      </c>
      <c r="CC778">
        <f t="shared" si="1083"/>
        <v>19376</v>
      </c>
      <c r="CD778">
        <f t="shared" si="1063"/>
        <v>13742</v>
      </c>
      <c r="CE778">
        <f t="shared" si="1064"/>
        <v>851</v>
      </c>
      <c r="CF778" s="178">
        <f t="shared" si="1009"/>
        <v>44602</v>
      </c>
      <c r="CG778">
        <f t="shared" si="1013"/>
        <v>83</v>
      </c>
      <c r="CH778">
        <f t="shared" si="1014"/>
        <v>0</v>
      </c>
      <c r="CI778" s="178">
        <f t="shared" si="1065"/>
        <v>44602</v>
      </c>
      <c r="CJ778">
        <f t="shared" si="1066"/>
        <v>268</v>
      </c>
      <c r="CK778">
        <f t="shared" si="1067"/>
        <v>359</v>
      </c>
      <c r="CL778" s="178">
        <f t="shared" si="1068"/>
        <v>44602</v>
      </c>
      <c r="CM778">
        <f t="shared" si="1069"/>
        <v>1</v>
      </c>
      <c r="CN778" s="1">
        <f t="shared" si="1070"/>
        <v>44602</v>
      </c>
      <c r="CO778" s="281">
        <f t="shared" si="1071"/>
        <v>268</v>
      </c>
      <c r="CP778" s="1">
        <f t="shared" si="1072"/>
        <v>44602</v>
      </c>
      <c r="CQ778" s="282">
        <f t="shared" si="1073"/>
        <v>1</v>
      </c>
      <c r="CR778" s="178">
        <f t="shared" si="1074"/>
        <v>44602</v>
      </c>
      <c r="CS778">
        <f t="shared" si="1075"/>
        <v>83</v>
      </c>
      <c r="CT778">
        <f t="shared" si="1076"/>
        <v>0</v>
      </c>
      <c r="CU778">
        <f t="shared" si="1077"/>
        <v>0</v>
      </c>
    </row>
    <row r="779" spans="1:99" ht="18" customHeight="1" x14ac:dyDescent="0.55000000000000004">
      <c r="A779" s="178">
        <v>44603</v>
      </c>
      <c r="B779" s="239">
        <v>59</v>
      </c>
      <c r="C779" s="153">
        <f t="shared" si="1057"/>
        <v>12951</v>
      </c>
      <c r="D779" s="153">
        <f t="shared" si="1078"/>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5"/>
        <v>591</v>
      </c>
      <c r="Z779" s="75">
        <f t="shared" si="1084"/>
        <v>44603</v>
      </c>
      <c r="AA779" s="229">
        <f t="shared" si="1085"/>
        <v>36117</v>
      </c>
      <c r="AB779" s="229">
        <f t="shared" si="1086"/>
        <v>27858</v>
      </c>
      <c r="AC779" s="230">
        <f t="shared" si="1087"/>
        <v>1067</v>
      </c>
      <c r="AD779" s="182">
        <f t="shared" si="1036"/>
        <v>504</v>
      </c>
      <c r="AE779" s="242">
        <f t="shared" si="1037"/>
        <v>15378</v>
      </c>
      <c r="AF779" s="154">
        <v>16583</v>
      </c>
      <c r="AG779" s="183">
        <f t="shared" si="1095"/>
        <v>242</v>
      </c>
      <c r="AH779" s="154">
        <v>14037</v>
      </c>
      <c r="AI779" s="183">
        <f t="shared" si="1094"/>
        <v>0</v>
      </c>
      <c r="AJ779" s="184">
        <v>216</v>
      </c>
      <c r="AK779" s="185">
        <f t="shared" si="1048"/>
        <v>0</v>
      </c>
      <c r="AL779" s="154">
        <v>79</v>
      </c>
      <c r="AM779" s="183">
        <f t="shared" si="1049"/>
        <v>0</v>
      </c>
      <c r="AN779" s="154">
        <v>79</v>
      </c>
      <c r="AO779" s="183">
        <f t="shared" si="1050"/>
        <v>0</v>
      </c>
      <c r="AP779" s="186">
        <v>0</v>
      </c>
      <c r="AQ779" s="185">
        <f t="shared" si="1051"/>
        <v>79</v>
      </c>
      <c r="AR779" s="154">
        <v>19455</v>
      </c>
      <c r="AS779" s="183">
        <f t="shared" si="1052"/>
        <v>0</v>
      </c>
      <c r="AT779" s="154">
        <v>13742</v>
      </c>
      <c r="AU779" s="183">
        <f t="shared" si="1053"/>
        <v>0</v>
      </c>
      <c r="AV779" s="187">
        <v>851</v>
      </c>
      <c r="AW779" s="237">
        <f t="shared" si="1038"/>
        <v>618</v>
      </c>
      <c r="AX779" s="236">
        <f t="shared" si="1056"/>
        <v>44603</v>
      </c>
      <c r="AY779" s="6">
        <v>0</v>
      </c>
      <c r="AZ779" s="237">
        <f t="shared" si="1039"/>
        <v>574</v>
      </c>
      <c r="BA779" s="237">
        <f t="shared" si="1028"/>
        <v>400</v>
      </c>
      <c r="BB779" s="129">
        <v>0</v>
      </c>
      <c r="BC779" s="27">
        <f t="shared" si="1040"/>
        <v>1118</v>
      </c>
      <c r="BD779" s="237">
        <f t="shared" si="1030"/>
        <v>435</v>
      </c>
      <c r="BE779" s="228">
        <f t="shared" si="1088"/>
        <v>44603</v>
      </c>
      <c r="BF779" s="131">
        <f t="shared" si="964"/>
        <v>59</v>
      </c>
      <c r="BG779" s="131">
        <f t="shared" si="1041"/>
        <v>12951</v>
      </c>
      <c r="BH779" s="228">
        <f t="shared" si="1042"/>
        <v>44603</v>
      </c>
      <c r="BI779" s="131">
        <f t="shared" si="1043"/>
        <v>12951</v>
      </c>
      <c r="BJ779" s="1">
        <f t="shared" si="1044"/>
        <v>44603</v>
      </c>
      <c r="BK779">
        <f t="shared" si="1089"/>
        <v>0</v>
      </c>
      <c r="BL779">
        <f t="shared" si="1045"/>
        <v>41</v>
      </c>
      <c r="BM779">
        <f t="shared" si="1090"/>
        <v>41</v>
      </c>
      <c r="BN779" s="1">
        <f t="shared" si="1091"/>
        <v>44603</v>
      </c>
      <c r="BO779">
        <f t="shared" si="1046"/>
        <v>11927</v>
      </c>
      <c r="BP779">
        <f t="shared" si="1047"/>
        <v>7106</v>
      </c>
      <c r="BQ779" s="178">
        <f t="shared" si="1079"/>
        <v>44603</v>
      </c>
      <c r="BR779">
        <f t="shared" si="1080"/>
        <v>16583</v>
      </c>
      <c r="BS779">
        <f t="shared" si="1081"/>
        <v>14037</v>
      </c>
      <c r="BT779">
        <f t="shared" si="1082"/>
        <v>216</v>
      </c>
      <c r="BU779">
        <v>15</v>
      </c>
      <c r="BV779">
        <f t="shared" si="1092"/>
        <v>504</v>
      </c>
      <c r="BW779">
        <f t="shared" si="1054"/>
        <v>2166</v>
      </c>
      <c r="BX779" s="178">
        <f t="shared" si="1058"/>
        <v>44603</v>
      </c>
      <c r="BY779">
        <f t="shared" si="1059"/>
        <v>79</v>
      </c>
      <c r="BZ779">
        <f t="shared" si="1060"/>
        <v>79</v>
      </c>
      <c r="CA779">
        <f t="shared" si="1061"/>
        <v>0</v>
      </c>
      <c r="CB779" s="178">
        <f t="shared" si="1062"/>
        <v>44603</v>
      </c>
      <c r="CC779">
        <f t="shared" si="1083"/>
        <v>19455</v>
      </c>
      <c r="CD779">
        <f t="shared" si="1063"/>
        <v>13742</v>
      </c>
      <c r="CE779">
        <f t="shared" si="1064"/>
        <v>851</v>
      </c>
      <c r="CF779" s="178">
        <f t="shared" si="1009"/>
        <v>44603</v>
      </c>
      <c r="CG779">
        <f t="shared" si="1013"/>
        <v>79</v>
      </c>
      <c r="CH779">
        <f t="shared" si="1014"/>
        <v>0</v>
      </c>
      <c r="CI779" s="178">
        <f t="shared" si="1065"/>
        <v>44603</v>
      </c>
      <c r="CJ779">
        <f t="shared" si="1066"/>
        <v>504</v>
      </c>
      <c r="CK779">
        <f t="shared" si="1067"/>
        <v>242</v>
      </c>
      <c r="CL779" s="178">
        <f t="shared" si="1068"/>
        <v>44603</v>
      </c>
      <c r="CM779">
        <f t="shared" si="1069"/>
        <v>0</v>
      </c>
      <c r="CN779" s="1">
        <f t="shared" si="1070"/>
        <v>44603</v>
      </c>
      <c r="CO779" s="281">
        <f t="shared" si="1071"/>
        <v>504</v>
      </c>
      <c r="CP779" s="1">
        <f t="shared" si="1072"/>
        <v>44603</v>
      </c>
      <c r="CQ779" s="282">
        <f t="shared" si="1073"/>
        <v>0</v>
      </c>
      <c r="CR779" s="178">
        <f t="shared" si="1074"/>
        <v>44603</v>
      </c>
      <c r="CS779">
        <f t="shared" si="1075"/>
        <v>79</v>
      </c>
      <c r="CT779">
        <f t="shared" si="1076"/>
        <v>0</v>
      </c>
      <c r="CU779">
        <f t="shared" si="1077"/>
        <v>0</v>
      </c>
    </row>
    <row r="780" spans="1:99" ht="18" customHeight="1" x14ac:dyDescent="0.55000000000000004">
      <c r="A780" s="178">
        <v>44604</v>
      </c>
      <c r="B780" s="239">
        <v>39</v>
      </c>
      <c r="C780" s="153">
        <f t="shared" si="1057"/>
        <v>12990</v>
      </c>
      <c r="D780" s="153">
        <f t="shared" si="1078"/>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5"/>
        <v>592</v>
      </c>
      <c r="Z780" s="75">
        <f t="shared" si="1084"/>
        <v>44604</v>
      </c>
      <c r="AA780" s="229">
        <f t="shared" si="1085"/>
        <v>36313</v>
      </c>
      <c r="AB780" s="229">
        <f t="shared" si="1086"/>
        <v>28004</v>
      </c>
      <c r="AC780" s="230">
        <f t="shared" si="1087"/>
        <v>1070</v>
      </c>
      <c r="AD780" s="182">
        <f t="shared" si="1036"/>
        <v>136</v>
      </c>
      <c r="AE780" s="242">
        <f t="shared" si="1037"/>
        <v>15514</v>
      </c>
      <c r="AF780" s="154">
        <v>16719</v>
      </c>
      <c r="AG780" s="183">
        <f t="shared" si="1095"/>
        <v>146</v>
      </c>
      <c r="AH780" s="154">
        <v>14183</v>
      </c>
      <c r="AI780" s="183">
        <f t="shared" si="1094"/>
        <v>3</v>
      </c>
      <c r="AJ780" s="184">
        <v>219</v>
      </c>
      <c r="AK780" s="185">
        <f t="shared" si="1048"/>
        <v>0</v>
      </c>
      <c r="AL780" s="154">
        <v>79</v>
      </c>
      <c r="AM780" s="183">
        <f t="shared" si="1049"/>
        <v>0</v>
      </c>
      <c r="AN780" s="154">
        <v>79</v>
      </c>
      <c r="AO780" s="183">
        <f t="shared" si="1050"/>
        <v>0</v>
      </c>
      <c r="AP780" s="186">
        <v>0</v>
      </c>
      <c r="AQ780" s="185">
        <f t="shared" si="1051"/>
        <v>60</v>
      </c>
      <c r="AR780" s="154">
        <v>19515</v>
      </c>
      <c r="AS780" s="183">
        <f t="shared" si="1052"/>
        <v>0</v>
      </c>
      <c r="AT780" s="154">
        <v>13742</v>
      </c>
      <c r="AU780" s="183">
        <f t="shared" si="1053"/>
        <v>0</v>
      </c>
      <c r="AV780" s="187">
        <v>851</v>
      </c>
      <c r="AW780" s="237">
        <f t="shared" si="1038"/>
        <v>619</v>
      </c>
      <c r="AX780" s="236">
        <f t="shared" si="1056"/>
        <v>44604</v>
      </c>
      <c r="AY780" s="6">
        <v>0</v>
      </c>
      <c r="AZ780" s="237">
        <f t="shared" si="1039"/>
        <v>574</v>
      </c>
      <c r="BA780" s="237">
        <f t="shared" si="1028"/>
        <v>401</v>
      </c>
      <c r="BB780" s="129">
        <v>0</v>
      </c>
      <c r="BC780" s="27">
        <f t="shared" si="1040"/>
        <v>1118</v>
      </c>
      <c r="BD780" s="237">
        <f t="shared" si="1030"/>
        <v>436</v>
      </c>
      <c r="BE780" s="228">
        <f t="shared" si="1088"/>
        <v>44604</v>
      </c>
      <c r="BF780" s="131">
        <f t="shared" si="964"/>
        <v>39</v>
      </c>
      <c r="BG780" s="131">
        <f t="shared" si="1041"/>
        <v>12990</v>
      </c>
      <c r="BH780" s="228">
        <f t="shared" si="1042"/>
        <v>44604</v>
      </c>
      <c r="BI780" s="131">
        <f t="shared" si="1043"/>
        <v>12990</v>
      </c>
      <c r="BJ780" s="1">
        <f t="shared" si="1044"/>
        <v>44604</v>
      </c>
      <c r="BK780">
        <f t="shared" si="1089"/>
        <v>1</v>
      </c>
      <c r="BL780">
        <f t="shared" si="1045"/>
        <v>33</v>
      </c>
      <c r="BM780">
        <f t="shared" si="1090"/>
        <v>34</v>
      </c>
      <c r="BN780" s="1">
        <f t="shared" si="1091"/>
        <v>44604</v>
      </c>
      <c r="BO780">
        <f t="shared" si="1046"/>
        <v>12017</v>
      </c>
      <c r="BP780">
        <f t="shared" si="1047"/>
        <v>7161</v>
      </c>
      <c r="BQ780" s="178">
        <f t="shared" si="1079"/>
        <v>44604</v>
      </c>
      <c r="BR780">
        <f t="shared" si="1080"/>
        <v>16719</v>
      </c>
      <c r="BS780">
        <f t="shared" si="1081"/>
        <v>14183</v>
      </c>
      <c r="BT780">
        <f t="shared" si="1082"/>
        <v>219</v>
      </c>
      <c r="BU780">
        <v>15</v>
      </c>
      <c r="BV780">
        <f t="shared" si="1092"/>
        <v>136</v>
      </c>
      <c r="BW780">
        <f t="shared" si="1054"/>
        <v>1889</v>
      </c>
      <c r="BX780" s="178">
        <f t="shared" si="1058"/>
        <v>44604</v>
      </c>
      <c r="BY780">
        <f t="shared" si="1059"/>
        <v>79</v>
      </c>
      <c r="BZ780">
        <f t="shared" si="1060"/>
        <v>79</v>
      </c>
      <c r="CA780">
        <f t="shared" si="1061"/>
        <v>0</v>
      </c>
      <c r="CB780" s="178">
        <f t="shared" si="1062"/>
        <v>44604</v>
      </c>
      <c r="CC780">
        <f t="shared" si="1083"/>
        <v>19515</v>
      </c>
      <c r="CD780">
        <f t="shared" si="1063"/>
        <v>13742</v>
      </c>
      <c r="CE780">
        <f t="shared" si="1064"/>
        <v>851</v>
      </c>
      <c r="CF780" s="178">
        <f t="shared" si="1009"/>
        <v>44604</v>
      </c>
      <c r="CG780">
        <f t="shared" si="1013"/>
        <v>60</v>
      </c>
      <c r="CH780">
        <f t="shared" si="1014"/>
        <v>0</v>
      </c>
      <c r="CI780" s="178">
        <f t="shared" si="1065"/>
        <v>44604</v>
      </c>
      <c r="CJ780">
        <f t="shared" si="1066"/>
        <v>136</v>
      </c>
      <c r="CK780">
        <f t="shared" si="1067"/>
        <v>146</v>
      </c>
      <c r="CL780" s="178">
        <f t="shared" si="1068"/>
        <v>44604</v>
      </c>
      <c r="CM780">
        <f t="shared" si="1069"/>
        <v>3</v>
      </c>
      <c r="CN780" s="1">
        <f t="shared" si="1070"/>
        <v>44604</v>
      </c>
      <c r="CO780" s="281">
        <f t="shared" si="1071"/>
        <v>136</v>
      </c>
      <c r="CP780" s="1">
        <f t="shared" si="1072"/>
        <v>44604</v>
      </c>
      <c r="CQ780" s="282">
        <f t="shared" si="1073"/>
        <v>3</v>
      </c>
      <c r="CR780" s="178">
        <f t="shared" si="1074"/>
        <v>44604</v>
      </c>
      <c r="CS780">
        <f t="shared" si="1075"/>
        <v>60</v>
      </c>
      <c r="CT780">
        <f t="shared" si="1076"/>
        <v>0</v>
      </c>
      <c r="CU780">
        <f t="shared" si="1077"/>
        <v>0</v>
      </c>
    </row>
    <row r="781" spans="1:99" ht="18" customHeight="1" x14ac:dyDescent="0.55000000000000004">
      <c r="A781" s="178">
        <v>44605</v>
      </c>
      <c r="B781" s="239">
        <v>58</v>
      </c>
      <c r="C781" s="153">
        <f t="shared" si="1057"/>
        <v>13048</v>
      </c>
      <c r="D781" s="153">
        <f t="shared" si="1078"/>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5"/>
        <v>593</v>
      </c>
      <c r="Z781" s="75">
        <f t="shared" si="1084"/>
        <v>44605</v>
      </c>
      <c r="AA781" s="229">
        <f t="shared" si="1085"/>
        <v>36692</v>
      </c>
      <c r="AB781" s="229">
        <f t="shared" si="1086"/>
        <v>28004</v>
      </c>
      <c r="AC781" s="230">
        <f t="shared" si="1087"/>
        <v>1070</v>
      </c>
      <c r="AD781" s="182">
        <f t="shared" si="1036"/>
        <v>327</v>
      </c>
      <c r="AE781" s="242">
        <f t="shared" si="1037"/>
        <v>15841</v>
      </c>
      <c r="AF781" s="154">
        <v>17046</v>
      </c>
      <c r="AG781" s="183">
        <f t="shared" si="1095"/>
        <v>0</v>
      </c>
      <c r="AH781" s="154">
        <v>14183</v>
      </c>
      <c r="AI781" s="183">
        <f t="shared" si="1094"/>
        <v>0</v>
      </c>
      <c r="AJ781" s="184">
        <v>219</v>
      </c>
      <c r="AK781" s="185">
        <f t="shared" si="1048"/>
        <v>0</v>
      </c>
      <c r="AL781" s="154">
        <v>79</v>
      </c>
      <c r="AM781" s="183">
        <f t="shared" si="1049"/>
        <v>0</v>
      </c>
      <c r="AN781" s="154">
        <v>79</v>
      </c>
      <c r="AO781" s="183">
        <f t="shared" si="1050"/>
        <v>0</v>
      </c>
      <c r="AP781" s="186">
        <v>0</v>
      </c>
      <c r="AQ781" s="185">
        <f t="shared" si="1051"/>
        <v>52</v>
      </c>
      <c r="AR781" s="154">
        <v>19567</v>
      </c>
      <c r="AS781" s="183">
        <f t="shared" si="1052"/>
        <v>0</v>
      </c>
      <c r="AT781" s="154">
        <v>13742</v>
      </c>
      <c r="AU781" s="183">
        <f t="shared" si="1053"/>
        <v>0</v>
      </c>
      <c r="AV781" s="187">
        <v>851</v>
      </c>
      <c r="AW781" s="237">
        <f t="shared" si="1038"/>
        <v>620</v>
      </c>
      <c r="AX781" s="236">
        <f t="shared" si="1056"/>
        <v>44605</v>
      </c>
      <c r="AY781" s="6">
        <v>0</v>
      </c>
      <c r="AZ781" s="237">
        <f t="shared" si="1039"/>
        <v>574</v>
      </c>
      <c r="BA781" s="237">
        <f t="shared" si="1028"/>
        <v>402</v>
      </c>
      <c r="BB781" s="129">
        <v>0</v>
      </c>
      <c r="BC781" s="27">
        <f t="shared" si="1040"/>
        <v>1118</v>
      </c>
      <c r="BD781" s="237">
        <f t="shared" si="1030"/>
        <v>437</v>
      </c>
      <c r="BE781" s="228">
        <f t="shared" si="1088"/>
        <v>44605</v>
      </c>
      <c r="BF781" s="131">
        <f t="shared" si="964"/>
        <v>58</v>
      </c>
      <c r="BG781" s="131">
        <f t="shared" si="1041"/>
        <v>13048</v>
      </c>
      <c r="BH781" s="228">
        <f t="shared" si="1042"/>
        <v>44605</v>
      </c>
      <c r="BI781" s="131">
        <f t="shared" si="1043"/>
        <v>13048</v>
      </c>
      <c r="BJ781" s="1">
        <f t="shared" si="1044"/>
        <v>44605</v>
      </c>
      <c r="BK781">
        <f t="shared" si="1089"/>
        <v>8</v>
      </c>
      <c r="BL781">
        <f t="shared" si="1045"/>
        <v>31</v>
      </c>
      <c r="BM781">
        <f t="shared" si="1090"/>
        <v>39</v>
      </c>
      <c r="BN781" s="1">
        <f t="shared" si="1091"/>
        <v>44605</v>
      </c>
      <c r="BO781">
        <f t="shared" si="1046"/>
        <v>11979</v>
      </c>
      <c r="BP781">
        <f t="shared" si="1047"/>
        <v>7153</v>
      </c>
      <c r="BQ781" s="178">
        <f t="shared" si="1079"/>
        <v>44605</v>
      </c>
      <c r="BR781">
        <f t="shared" si="1080"/>
        <v>17046</v>
      </c>
      <c r="BS781">
        <f t="shared" si="1081"/>
        <v>14183</v>
      </c>
      <c r="BT781">
        <f t="shared" si="1082"/>
        <v>219</v>
      </c>
      <c r="BU781">
        <v>15</v>
      </c>
      <c r="BV781">
        <f t="shared" si="1092"/>
        <v>327</v>
      </c>
      <c r="BW781">
        <f t="shared" si="1054"/>
        <v>2497</v>
      </c>
      <c r="BX781" s="178">
        <f t="shared" si="1058"/>
        <v>44605</v>
      </c>
      <c r="BY781">
        <f t="shared" si="1059"/>
        <v>79</v>
      </c>
      <c r="BZ781">
        <f t="shared" si="1060"/>
        <v>79</v>
      </c>
      <c r="CA781">
        <f t="shared" si="1061"/>
        <v>0</v>
      </c>
      <c r="CB781" s="178">
        <f t="shared" si="1062"/>
        <v>44605</v>
      </c>
      <c r="CC781">
        <f t="shared" si="1083"/>
        <v>19567</v>
      </c>
      <c r="CD781">
        <f t="shared" si="1063"/>
        <v>13742</v>
      </c>
      <c r="CE781">
        <f t="shared" si="1064"/>
        <v>851</v>
      </c>
      <c r="CF781" s="178">
        <f t="shared" si="1009"/>
        <v>44605</v>
      </c>
      <c r="CG781">
        <f t="shared" si="1013"/>
        <v>52</v>
      </c>
      <c r="CH781">
        <f t="shared" si="1014"/>
        <v>0</v>
      </c>
      <c r="CI781" s="178">
        <f t="shared" si="1065"/>
        <v>44605</v>
      </c>
      <c r="CJ781">
        <f t="shared" si="1066"/>
        <v>327</v>
      </c>
      <c r="CK781">
        <f t="shared" si="1067"/>
        <v>0</v>
      </c>
      <c r="CL781" s="178">
        <f t="shared" si="1068"/>
        <v>44605</v>
      </c>
      <c r="CM781">
        <f t="shared" si="1069"/>
        <v>0</v>
      </c>
      <c r="CN781" s="1">
        <f t="shared" si="1070"/>
        <v>44605</v>
      </c>
      <c r="CO781" s="281">
        <f t="shared" si="1071"/>
        <v>327</v>
      </c>
      <c r="CP781" s="1">
        <f t="shared" si="1072"/>
        <v>44605</v>
      </c>
      <c r="CQ781" s="282">
        <f t="shared" si="1073"/>
        <v>0</v>
      </c>
      <c r="CR781" s="178">
        <f t="shared" si="1074"/>
        <v>44605</v>
      </c>
      <c r="CS781">
        <f t="shared" si="1075"/>
        <v>52</v>
      </c>
      <c r="CT781">
        <f t="shared" si="1076"/>
        <v>0</v>
      </c>
      <c r="CU781">
        <f t="shared" si="1077"/>
        <v>0</v>
      </c>
    </row>
    <row r="782" spans="1:99" ht="18" customHeight="1" x14ac:dyDescent="0.55000000000000004">
      <c r="A782" s="178">
        <v>44606</v>
      </c>
      <c r="B782" s="239">
        <v>40</v>
      </c>
      <c r="C782" s="153">
        <f t="shared" si="1057"/>
        <v>13088</v>
      </c>
      <c r="D782" s="153">
        <f t="shared" si="1078"/>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5"/>
        <v>594</v>
      </c>
      <c r="Z782" s="75">
        <f t="shared" si="1084"/>
        <v>44606</v>
      </c>
      <c r="AA782" s="229">
        <f t="shared" si="1085"/>
        <v>38194</v>
      </c>
      <c r="AB782" s="229">
        <f t="shared" si="1086"/>
        <v>28584</v>
      </c>
      <c r="AC782" s="230">
        <f t="shared" si="1087"/>
        <v>1072</v>
      </c>
      <c r="AD782" s="182">
        <f t="shared" si="1036"/>
        <v>1448</v>
      </c>
      <c r="AE782" s="242">
        <f t="shared" si="1037"/>
        <v>17289</v>
      </c>
      <c r="AF782" s="154">
        <v>18494</v>
      </c>
      <c r="AG782" s="183">
        <f t="shared" si="1095"/>
        <v>580</v>
      </c>
      <c r="AH782" s="154">
        <v>14763</v>
      </c>
      <c r="AI782" s="183">
        <f t="shared" si="1094"/>
        <v>2</v>
      </c>
      <c r="AJ782" s="184">
        <v>221</v>
      </c>
      <c r="AK782" s="185">
        <f t="shared" si="1048"/>
        <v>0</v>
      </c>
      <c r="AL782" s="154">
        <v>79</v>
      </c>
      <c r="AM782" s="183">
        <f t="shared" si="1049"/>
        <v>0</v>
      </c>
      <c r="AN782" s="154">
        <v>79</v>
      </c>
      <c r="AO782" s="183">
        <f t="shared" si="1050"/>
        <v>0</v>
      </c>
      <c r="AP782" s="186">
        <v>0</v>
      </c>
      <c r="AQ782" s="185">
        <f t="shared" si="1051"/>
        <v>54</v>
      </c>
      <c r="AR782" s="154">
        <v>19621</v>
      </c>
      <c r="AS782" s="183">
        <f t="shared" si="1052"/>
        <v>0</v>
      </c>
      <c r="AT782" s="154">
        <v>13742</v>
      </c>
      <c r="AU782" s="183">
        <f t="shared" si="1053"/>
        <v>0</v>
      </c>
      <c r="AV782" s="187">
        <v>851</v>
      </c>
      <c r="AW782" s="237">
        <f t="shared" si="1038"/>
        <v>621</v>
      </c>
      <c r="AX782" s="236">
        <f t="shared" si="1056"/>
        <v>44606</v>
      </c>
      <c r="AY782" s="6">
        <v>0</v>
      </c>
      <c r="AZ782" s="237">
        <f t="shared" si="1039"/>
        <v>574</v>
      </c>
      <c r="BA782" s="237">
        <f t="shared" si="1028"/>
        <v>403</v>
      </c>
      <c r="BB782" s="129">
        <v>0</v>
      </c>
      <c r="BC782" s="27">
        <f t="shared" si="1040"/>
        <v>1118</v>
      </c>
      <c r="BD782" s="237">
        <f t="shared" si="1030"/>
        <v>438</v>
      </c>
      <c r="BE782" s="228">
        <f t="shared" si="1088"/>
        <v>44606</v>
      </c>
      <c r="BF782" s="131">
        <f t="shared" si="964"/>
        <v>40</v>
      </c>
      <c r="BG782" s="131">
        <f t="shared" si="1041"/>
        <v>13088</v>
      </c>
      <c r="BH782" s="228">
        <f t="shared" si="1042"/>
        <v>44606</v>
      </c>
      <c r="BI782" s="131">
        <f t="shared" si="1043"/>
        <v>13088</v>
      </c>
      <c r="BJ782" s="1">
        <f t="shared" si="1044"/>
        <v>44606</v>
      </c>
      <c r="BK782">
        <f t="shared" si="1089"/>
        <v>7</v>
      </c>
      <c r="BL782">
        <f t="shared" si="1045"/>
        <v>37</v>
      </c>
      <c r="BM782">
        <f t="shared" si="1090"/>
        <v>44</v>
      </c>
      <c r="BN782" s="1">
        <f t="shared" si="1091"/>
        <v>44606</v>
      </c>
      <c r="BO782">
        <f t="shared" si="1046"/>
        <v>12119</v>
      </c>
      <c r="BP782">
        <f t="shared" si="1047"/>
        <v>7262</v>
      </c>
      <c r="BQ782" s="178">
        <f t="shared" si="1079"/>
        <v>44606</v>
      </c>
      <c r="BR782">
        <f t="shared" si="1080"/>
        <v>18494</v>
      </c>
      <c r="BS782">
        <f t="shared" si="1081"/>
        <v>14763</v>
      </c>
      <c r="BT782">
        <f t="shared" si="1082"/>
        <v>221</v>
      </c>
      <c r="BU782">
        <v>15</v>
      </c>
      <c r="BV782">
        <f t="shared" si="1092"/>
        <v>1448</v>
      </c>
      <c r="BW782">
        <f t="shared" si="1054"/>
        <v>3194</v>
      </c>
      <c r="BX782" s="178">
        <f t="shared" si="1058"/>
        <v>44606</v>
      </c>
      <c r="BY782">
        <f t="shared" si="1059"/>
        <v>79</v>
      </c>
      <c r="BZ782">
        <f t="shared" si="1060"/>
        <v>79</v>
      </c>
      <c r="CA782">
        <f t="shared" si="1061"/>
        <v>0</v>
      </c>
      <c r="CB782" s="178">
        <f t="shared" si="1062"/>
        <v>44606</v>
      </c>
      <c r="CC782">
        <f t="shared" si="1083"/>
        <v>19621</v>
      </c>
      <c r="CD782">
        <f t="shared" si="1063"/>
        <v>13742</v>
      </c>
      <c r="CE782">
        <f t="shared" si="1064"/>
        <v>851</v>
      </c>
      <c r="CF782" s="178">
        <f t="shared" si="1009"/>
        <v>44606</v>
      </c>
      <c r="CG782">
        <f t="shared" si="1013"/>
        <v>54</v>
      </c>
      <c r="CH782">
        <f t="shared" si="1014"/>
        <v>0</v>
      </c>
      <c r="CI782" s="178">
        <f t="shared" si="1065"/>
        <v>44606</v>
      </c>
      <c r="CJ782">
        <f t="shared" si="1066"/>
        <v>1448</v>
      </c>
      <c r="CK782">
        <f t="shared" si="1067"/>
        <v>580</v>
      </c>
      <c r="CL782" s="178">
        <f t="shared" si="1068"/>
        <v>44606</v>
      </c>
      <c r="CM782">
        <f t="shared" si="1069"/>
        <v>2</v>
      </c>
      <c r="CN782" s="1">
        <f t="shared" si="1070"/>
        <v>44606</v>
      </c>
      <c r="CO782" s="281">
        <f t="shared" si="1071"/>
        <v>1448</v>
      </c>
      <c r="CP782" s="1">
        <f t="shared" si="1072"/>
        <v>44606</v>
      </c>
      <c r="CQ782" s="282">
        <f t="shared" si="1073"/>
        <v>2</v>
      </c>
      <c r="CR782" s="178">
        <f t="shared" si="1074"/>
        <v>44606</v>
      </c>
      <c r="CS782">
        <f t="shared" si="1075"/>
        <v>54</v>
      </c>
      <c r="CT782">
        <f t="shared" si="1076"/>
        <v>0</v>
      </c>
      <c r="CU782">
        <f t="shared" si="1077"/>
        <v>0</v>
      </c>
    </row>
    <row r="783" spans="1:99" ht="18" customHeight="1" x14ac:dyDescent="0.55000000000000004">
      <c r="A783" s="178">
        <v>44607</v>
      </c>
      <c r="B783" s="239">
        <v>56</v>
      </c>
      <c r="C783" s="153">
        <f t="shared" si="1057"/>
        <v>13144</v>
      </c>
      <c r="D783" s="153">
        <f t="shared" si="1078"/>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5"/>
        <v>595</v>
      </c>
      <c r="Z783" s="75">
        <f t="shared" si="1084"/>
        <v>44607</v>
      </c>
      <c r="AA783" s="229">
        <f t="shared" si="1085"/>
        <v>38844</v>
      </c>
      <c r="AB783" s="229">
        <f t="shared" si="1086"/>
        <v>28817</v>
      </c>
      <c r="AC783" s="230">
        <f t="shared" si="1087"/>
        <v>1076</v>
      </c>
      <c r="AD783" s="182">
        <f t="shared" si="1036"/>
        <v>605</v>
      </c>
      <c r="AE783" s="242">
        <f t="shared" si="1037"/>
        <v>17894</v>
      </c>
      <c r="AF783" s="154">
        <v>19099</v>
      </c>
      <c r="AG783" s="183">
        <f t="shared" si="1095"/>
        <v>233</v>
      </c>
      <c r="AH783" s="154">
        <v>14996</v>
      </c>
      <c r="AI783" s="183">
        <f t="shared" si="1094"/>
        <v>3</v>
      </c>
      <c r="AJ783" s="184">
        <v>224</v>
      </c>
      <c r="AK783" s="185">
        <f t="shared" si="1048"/>
        <v>0</v>
      </c>
      <c r="AL783" s="154">
        <v>79</v>
      </c>
      <c r="AM783" s="183">
        <f t="shared" si="1049"/>
        <v>0</v>
      </c>
      <c r="AN783" s="154">
        <v>79</v>
      </c>
      <c r="AO783" s="183">
        <f t="shared" si="1050"/>
        <v>0</v>
      </c>
      <c r="AP783" s="186">
        <v>0</v>
      </c>
      <c r="AQ783" s="185">
        <f t="shared" si="1051"/>
        <v>45</v>
      </c>
      <c r="AR783" s="154">
        <v>19666</v>
      </c>
      <c r="AS783" s="183">
        <f t="shared" si="1052"/>
        <v>0</v>
      </c>
      <c r="AT783" s="154">
        <v>13742</v>
      </c>
      <c r="AU783" s="183">
        <f t="shared" si="1053"/>
        <v>1</v>
      </c>
      <c r="AV783" s="187">
        <v>852</v>
      </c>
      <c r="AW783" s="237">
        <f t="shared" si="1038"/>
        <v>622</v>
      </c>
      <c r="AX783" s="236">
        <f t="shared" si="1056"/>
        <v>44607</v>
      </c>
      <c r="AY783" s="6">
        <v>0</v>
      </c>
      <c r="AZ783" s="237">
        <f t="shared" si="1039"/>
        <v>574</v>
      </c>
      <c r="BA783" s="237">
        <f t="shared" si="1028"/>
        <v>401</v>
      </c>
      <c r="BB783" s="129">
        <v>0</v>
      </c>
      <c r="BC783" s="27">
        <f t="shared" si="1040"/>
        <v>1118</v>
      </c>
      <c r="BD783" s="237">
        <f t="shared" si="1030"/>
        <v>436</v>
      </c>
      <c r="BE783" s="228">
        <f t="shared" si="1088"/>
        <v>44607</v>
      </c>
      <c r="BF783" s="131">
        <f t="shared" ref="BF783:BF827" si="1096">+B783</f>
        <v>56</v>
      </c>
      <c r="BG783" s="131">
        <f t="shared" si="1041"/>
        <v>13144</v>
      </c>
      <c r="BH783" s="228">
        <f t="shared" si="1042"/>
        <v>44607</v>
      </c>
      <c r="BI783" s="131">
        <f t="shared" si="1043"/>
        <v>13144</v>
      </c>
      <c r="BJ783" s="1">
        <f t="shared" si="1044"/>
        <v>44607</v>
      </c>
      <c r="BK783">
        <f t="shared" si="1089"/>
        <v>5</v>
      </c>
      <c r="BL783">
        <f t="shared" si="1045"/>
        <v>23</v>
      </c>
      <c r="BM783">
        <f t="shared" si="1090"/>
        <v>28</v>
      </c>
      <c r="BN783" s="1">
        <f t="shared" si="1091"/>
        <v>44607</v>
      </c>
      <c r="BO783">
        <f t="shared" si="1046"/>
        <v>11955</v>
      </c>
      <c r="BP783">
        <f t="shared" si="1047"/>
        <v>7129</v>
      </c>
      <c r="BQ783" s="178">
        <f t="shared" si="1079"/>
        <v>44607</v>
      </c>
      <c r="BR783">
        <f t="shared" si="1080"/>
        <v>19099</v>
      </c>
      <c r="BS783">
        <f t="shared" si="1081"/>
        <v>14996</v>
      </c>
      <c r="BT783">
        <f t="shared" si="1082"/>
        <v>224</v>
      </c>
      <c r="BU783">
        <v>15</v>
      </c>
      <c r="BV783">
        <f t="shared" si="1092"/>
        <v>605</v>
      </c>
      <c r="BW783">
        <f t="shared" si="1054"/>
        <v>2771</v>
      </c>
      <c r="BX783" s="178">
        <f t="shared" si="1058"/>
        <v>44607</v>
      </c>
      <c r="BY783">
        <f t="shared" si="1059"/>
        <v>79</v>
      </c>
      <c r="BZ783">
        <f t="shared" si="1060"/>
        <v>79</v>
      </c>
      <c r="CA783">
        <f t="shared" si="1061"/>
        <v>0</v>
      </c>
      <c r="CB783" s="178">
        <f t="shared" si="1062"/>
        <v>44607</v>
      </c>
      <c r="CC783">
        <f t="shared" si="1083"/>
        <v>19666</v>
      </c>
      <c r="CD783">
        <f t="shared" si="1063"/>
        <v>13742</v>
      </c>
      <c r="CE783">
        <f t="shared" si="1064"/>
        <v>852</v>
      </c>
      <c r="CF783" s="178">
        <f t="shared" si="1009"/>
        <v>44607</v>
      </c>
      <c r="CG783">
        <f t="shared" si="1013"/>
        <v>45</v>
      </c>
      <c r="CH783">
        <f t="shared" si="1014"/>
        <v>1</v>
      </c>
      <c r="CI783" s="178">
        <f t="shared" si="1065"/>
        <v>44607</v>
      </c>
      <c r="CJ783">
        <f t="shared" si="1066"/>
        <v>605</v>
      </c>
      <c r="CK783">
        <f t="shared" si="1067"/>
        <v>233</v>
      </c>
      <c r="CL783" s="178">
        <f t="shared" si="1068"/>
        <v>44607</v>
      </c>
      <c r="CM783">
        <f t="shared" si="1069"/>
        <v>3</v>
      </c>
      <c r="CN783" s="1">
        <f t="shared" si="1070"/>
        <v>44607</v>
      </c>
      <c r="CO783" s="281">
        <f t="shared" si="1071"/>
        <v>605</v>
      </c>
      <c r="CP783" s="1">
        <f t="shared" si="1072"/>
        <v>44607</v>
      </c>
      <c r="CQ783" s="282">
        <f t="shared" si="1073"/>
        <v>3</v>
      </c>
      <c r="CR783" s="178">
        <f t="shared" si="1074"/>
        <v>44607</v>
      </c>
      <c r="CS783">
        <f t="shared" si="1075"/>
        <v>45</v>
      </c>
      <c r="CT783">
        <f t="shared" si="1076"/>
        <v>1</v>
      </c>
      <c r="CU783">
        <f t="shared" si="1077"/>
        <v>0</v>
      </c>
    </row>
    <row r="784" spans="1:99" ht="18" customHeight="1" x14ac:dyDescent="0.55000000000000004">
      <c r="A784" s="178">
        <v>44608</v>
      </c>
      <c r="B784" s="239">
        <v>57</v>
      </c>
      <c r="C784" s="153">
        <f t="shared" si="1057"/>
        <v>13201</v>
      </c>
      <c r="D784" s="153">
        <f t="shared" si="1078"/>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5"/>
        <v>596</v>
      </c>
      <c r="Z784" s="75">
        <f t="shared" si="1084"/>
        <v>44608</v>
      </c>
      <c r="AA784" s="229">
        <f t="shared" si="1085"/>
        <v>39692</v>
      </c>
      <c r="AB784" s="229">
        <f t="shared" si="1086"/>
        <v>29055</v>
      </c>
      <c r="AC784" s="230">
        <f t="shared" si="1087"/>
        <v>1079</v>
      </c>
      <c r="AD784" s="182">
        <f t="shared" si="1036"/>
        <v>782</v>
      </c>
      <c r="AE784" s="242">
        <f t="shared" si="1037"/>
        <v>18676</v>
      </c>
      <c r="AF784" s="154">
        <v>19881</v>
      </c>
      <c r="AG784" s="183">
        <f t="shared" si="1095"/>
        <v>238</v>
      </c>
      <c r="AH784" s="154">
        <v>15234</v>
      </c>
      <c r="AI784" s="183">
        <f>+AJ784-AJ783</f>
        <v>3</v>
      </c>
      <c r="AJ784" s="184">
        <v>227</v>
      </c>
      <c r="AK784" s="185">
        <f t="shared" si="1048"/>
        <v>0</v>
      </c>
      <c r="AL784" s="154">
        <v>79</v>
      </c>
      <c r="AM784" s="183">
        <f t="shared" si="1049"/>
        <v>0</v>
      </c>
      <c r="AN784" s="154">
        <v>79</v>
      </c>
      <c r="AO784" s="183">
        <f t="shared" si="1050"/>
        <v>0</v>
      </c>
      <c r="AP784" s="186">
        <v>0</v>
      </c>
      <c r="AQ784" s="185">
        <f t="shared" si="1051"/>
        <v>66</v>
      </c>
      <c r="AR784" s="154">
        <v>19732</v>
      </c>
      <c r="AS784" s="183">
        <f t="shared" si="1052"/>
        <v>0</v>
      </c>
      <c r="AT784" s="154">
        <v>13742</v>
      </c>
      <c r="AU784" s="183">
        <f t="shared" si="1053"/>
        <v>0</v>
      </c>
      <c r="AV784" s="187">
        <v>852</v>
      </c>
      <c r="AW784" s="237">
        <f t="shared" si="1038"/>
        <v>623</v>
      </c>
      <c r="AX784" s="236">
        <f t="shared" si="1056"/>
        <v>44608</v>
      </c>
      <c r="AY784" s="6">
        <v>0</v>
      </c>
      <c r="AZ784" s="237">
        <f t="shared" si="1039"/>
        <v>574</v>
      </c>
      <c r="BA784" s="237">
        <f t="shared" si="1028"/>
        <v>402</v>
      </c>
      <c r="BB784" s="129">
        <v>0</v>
      </c>
      <c r="BC784" s="27">
        <f t="shared" si="1040"/>
        <v>1118</v>
      </c>
      <c r="BD784" s="237">
        <f t="shared" si="1030"/>
        <v>437</v>
      </c>
      <c r="BE784" s="228">
        <f t="shared" si="1088"/>
        <v>44608</v>
      </c>
      <c r="BF784" s="131">
        <f t="shared" si="1096"/>
        <v>57</v>
      </c>
      <c r="BG784" s="131">
        <f t="shared" si="1041"/>
        <v>13201</v>
      </c>
      <c r="BH784" s="228">
        <f t="shared" si="1042"/>
        <v>44608</v>
      </c>
      <c r="BI784" s="131">
        <f t="shared" si="1043"/>
        <v>13201</v>
      </c>
      <c r="BJ784" s="1">
        <f t="shared" si="1044"/>
        <v>44608</v>
      </c>
      <c r="BK784">
        <f t="shared" si="1089"/>
        <v>11</v>
      </c>
      <c r="BL784">
        <f t="shared" si="1045"/>
        <v>21</v>
      </c>
      <c r="BM784">
        <f t="shared" si="1090"/>
        <v>32</v>
      </c>
      <c r="BN784" s="1">
        <f t="shared" si="1091"/>
        <v>44608</v>
      </c>
      <c r="BO784">
        <f t="shared" si="1046"/>
        <v>12049</v>
      </c>
      <c r="BP784">
        <f t="shared" si="1047"/>
        <v>7182</v>
      </c>
      <c r="BQ784" s="178">
        <f t="shared" si="1079"/>
        <v>44608</v>
      </c>
      <c r="BR784">
        <f t="shared" si="1080"/>
        <v>19881</v>
      </c>
      <c r="BS784">
        <f t="shared" si="1081"/>
        <v>15234</v>
      </c>
      <c r="BT784">
        <f t="shared" si="1082"/>
        <v>227</v>
      </c>
      <c r="BU784">
        <v>15</v>
      </c>
      <c r="BV784">
        <f t="shared" si="1092"/>
        <v>782</v>
      </c>
      <c r="BW784">
        <f t="shared" si="1054"/>
        <v>2671</v>
      </c>
      <c r="BX784" s="178">
        <f t="shared" si="1058"/>
        <v>44608</v>
      </c>
      <c r="BY784">
        <f t="shared" si="1059"/>
        <v>79</v>
      </c>
      <c r="BZ784">
        <f t="shared" si="1060"/>
        <v>79</v>
      </c>
      <c r="CA784">
        <f t="shared" si="1061"/>
        <v>0</v>
      </c>
      <c r="CB784" s="178">
        <f t="shared" si="1062"/>
        <v>44608</v>
      </c>
      <c r="CC784">
        <f t="shared" si="1083"/>
        <v>19732</v>
      </c>
      <c r="CD784">
        <f t="shared" si="1063"/>
        <v>13742</v>
      </c>
      <c r="CE784">
        <f t="shared" si="1064"/>
        <v>852</v>
      </c>
      <c r="CF784" s="178">
        <f t="shared" si="1009"/>
        <v>44608</v>
      </c>
      <c r="CG784">
        <f t="shared" si="1013"/>
        <v>66</v>
      </c>
      <c r="CH784">
        <f t="shared" si="1014"/>
        <v>0</v>
      </c>
      <c r="CI784" s="178">
        <f t="shared" si="1065"/>
        <v>44608</v>
      </c>
      <c r="CJ784">
        <f t="shared" si="1066"/>
        <v>782</v>
      </c>
      <c r="CK784">
        <f t="shared" si="1067"/>
        <v>238</v>
      </c>
      <c r="CL784" s="178">
        <f t="shared" si="1068"/>
        <v>44608</v>
      </c>
      <c r="CM784">
        <f t="shared" si="1069"/>
        <v>3</v>
      </c>
      <c r="CN784" s="1">
        <f t="shared" si="1070"/>
        <v>44608</v>
      </c>
      <c r="CO784" s="281">
        <f t="shared" si="1071"/>
        <v>782</v>
      </c>
      <c r="CP784" s="1">
        <f t="shared" si="1072"/>
        <v>44608</v>
      </c>
      <c r="CQ784" s="282">
        <f t="shared" si="1073"/>
        <v>3</v>
      </c>
      <c r="CR784" s="178">
        <f t="shared" si="1074"/>
        <v>44608</v>
      </c>
      <c r="CS784">
        <f t="shared" si="1075"/>
        <v>66</v>
      </c>
      <c r="CT784">
        <f t="shared" si="1076"/>
        <v>0</v>
      </c>
      <c r="CU784">
        <f t="shared" si="1077"/>
        <v>0</v>
      </c>
    </row>
    <row r="785" spans="1:99" ht="18" customHeight="1" x14ac:dyDescent="0.55000000000000004">
      <c r="A785" s="178">
        <v>44609</v>
      </c>
      <c r="B785" s="239">
        <v>47</v>
      </c>
      <c r="C785" s="153">
        <f t="shared" si="1057"/>
        <v>13248</v>
      </c>
      <c r="D785" s="153">
        <f t="shared" si="1078"/>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5"/>
        <v>597</v>
      </c>
      <c r="Z785" s="75">
        <f t="shared" si="1084"/>
        <v>44609</v>
      </c>
      <c r="AA785" s="229">
        <f t="shared" si="1085"/>
        <v>40218</v>
      </c>
      <c r="AB785" s="229">
        <f t="shared" si="1086"/>
        <v>29269</v>
      </c>
      <c r="AC785" s="230">
        <f t="shared" si="1087"/>
        <v>1090</v>
      </c>
      <c r="AD785" s="182">
        <f t="shared" si="1036"/>
        <v>461</v>
      </c>
      <c r="AE785" s="242">
        <f t="shared" si="1037"/>
        <v>19137</v>
      </c>
      <c r="AF785" s="154">
        <v>20342</v>
      </c>
      <c r="AG785" s="183">
        <f t="shared" ref="AG785:AG791" si="1097">+AH785-AH784</f>
        <v>214</v>
      </c>
      <c r="AH785" s="154">
        <v>15448</v>
      </c>
      <c r="AI785" s="183">
        <f t="shared" ref="AI785:AI792" si="1098">+AJ785-AJ784</f>
        <v>11</v>
      </c>
      <c r="AJ785" s="184">
        <v>238</v>
      </c>
      <c r="AK785" s="185">
        <f t="shared" si="1048"/>
        <v>0</v>
      </c>
      <c r="AL785" s="154">
        <v>79</v>
      </c>
      <c r="AM785" s="183">
        <f t="shared" si="1049"/>
        <v>0</v>
      </c>
      <c r="AN785" s="154">
        <v>79</v>
      </c>
      <c r="AO785" s="183">
        <f t="shared" si="1050"/>
        <v>0</v>
      </c>
      <c r="AP785" s="186">
        <v>0</v>
      </c>
      <c r="AQ785" s="185">
        <f t="shared" si="1051"/>
        <v>65</v>
      </c>
      <c r="AR785" s="154">
        <v>19797</v>
      </c>
      <c r="AS785" s="183">
        <f t="shared" si="1052"/>
        <v>0</v>
      </c>
      <c r="AT785" s="154">
        <v>13742</v>
      </c>
      <c r="AU785" s="183">
        <f t="shared" si="1053"/>
        <v>0</v>
      </c>
      <c r="AV785" s="187">
        <v>852</v>
      </c>
      <c r="AW785" s="237">
        <f t="shared" si="1038"/>
        <v>624</v>
      </c>
      <c r="AX785" s="236">
        <f t="shared" si="1056"/>
        <v>44609</v>
      </c>
      <c r="AY785" s="6">
        <v>0</v>
      </c>
      <c r="AZ785" s="237">
        <f t="shared" si="1039"/>
        <v>574</v>
      </c>
      <c r="BA785" s="237">
        <f t="shared" si="1028"/>
        <v>403</v>
      </c>
      <c r="BB785" s="129">
        <v>0</v>
      </c>
      <c r="BC785" s="27">
        <f t="shared" si="1040"/>
        <v>1118</v>
      </c>
      <c r="BD785" s="237">
        <f t="shared" si="1030"/>
        <v>438</v>
      </c>
      <c r="BE785" s="228">
        <f t="shared" si="1088"/>
        <v>44609</v>
      </c>
      <c r="BF785" s="131">
        <f t="shared" si="1096"/>
        <v>47</v>
      </c>
      <c r="BG785" s="131">
        <f t="shared" si="1041"/>
        <v>13248</v>
      </c>
      <c r="BH785" s="228">
        <f t="shared" si="1042"/>
        <v>44609</v>
      </c>
      <c r="BI785" s="131">
        <f t="shared" si="1043"/>
        <v>13248</v>
      </c>
      <c r="BJ785" s="1">
        <f t="shared" si="1044"/>
        <v>44609</v>
      </c>
      <c r="BK785">
        <f t="shared" si="1089"/>
        <v>20</v>
      </c>
      <c r="BL785">
        <f t="shared" si="1045"/>
        <v>25</v>
      </c>
      <c r="BM785">
        <f t="shared" si="1090"/>
        <v>45</v>
      </c>
      <c r="BN785" s="1">
        <f t="shared" si="1091"/>
        <v>44609</v>
      </c>
      <c r="BO785">
        <f t="shared" si="1046"/>
        <v>12024</v>
      </c>
      <c r="BP785">
        <f t="shared" si="1047"/>
        <v>7178</v>
      </c>
      <c r="BQ785" s="178">
        <f t="shared" si="1079"/>
        <v>44609</v>
      </c>
      <c r="BR785">
        <f t="shared" si="1080"/>
        <v>20342</v>
      </c>
      <c r="BS785">
        <f t="shared" si="1081"/>
        <v>15448</v>
      </c>
      <c r="BT785">
        <f t="shared" si="1082"/>
        <v>238</v>
      </c>
      <c r="BU785">
        <v>15</v>
      </c>
      <c r="BV785">
        <f t="shared" si="1092"/>
        <v>461</v>
      </c>
      <c r="BW785">
        <f t="shared" si="1054"/>
        <v>2958</v>
      </c>
      <c r="BX785" s="178">
        <f t="shared" si="1058"/>
        <v>44609</v>
      </c>
      <c r="BY785">
        <f t="shared" si="1059"/>
        <v>79</v>
      </c>
      <c r="BZ785">
        <f t="shared" si="1060"/>
        <v>79</v>
      </c>
      <c r="CA785">
        <f t="shared" si="1061"/>
        <v>0</v>
      </c>
      <c r="CB785" s="178">
        <f t="shared" si="1062"/>
        <v>44609</v>
      </c>
      <c r="CC785">
        <f t="shared" si="1083"/>
        <v>19797</v>
      </c>
      <c r="CD785">
        <f t="shared" si="1063"/>
        <v>13742</v>
      </c>
      <c r="CE785">
        <f t="shared" si="1064"/>
        <v>852</v>
      </c>
      <c r="CF785" s="178">
        <f t="shared" si="1009"/>
        <v>44609</v>
      </c>
      <c r="CG785">
        <f t="shared" si="1013"/>
        <v>65</v>
      </c>
      <c r="CH785">
        <f t="shared" si="1014"/>
        <v>0</v>
      </c>
      <c r="CI785" s="178">
        <f t="shared" si="1065"/>
        <v>44609</v>
      </c>
      <c r="CJ785">
        <f t="shared" si="1066"/>
        <v>461</v>
      </c>
      <c r="CK785">
        <f t="shared" si="1067"/>
        <v>214</v>
      </c>
      <c r="CL785" s="178">
        <f t="shared" si="1068"/>
        <v>44609</v>
      </c>
      <c r="CM785">
        <f t="shared" si="1069"/>
        <v>11</v>
      </c>
      <c r="CN785" s="1">
        <f t="shared" si="1070"/>
        <v>44609</v>
      </c>
      <c r="CO785" s="281">
        <f t="shared" si="1071"/>
        <v>461</v>
      </c>
      <c r="CP785" s="1">
        <f t="shared" si="1072"/>
        <v>44609</v>
      </c>
      <c r="CQ785" s="282">
        <f t="shared" si="1073"/>
        <v>11</v>
      </c>
      <c r="CR785" s="178">
        <f t="shared" si="1074"/>
        <v>44609</v>
      </c>
      <c r="CS785">
        <f t="shared" si="1075"/>
        <v>65</v>
      </c>
      <c r="CT785">
        <f t="shared" si="1076"/>
        <v>0</v>
      </c>
      <c r="CU785">
        <f t="shared" si="1077"/>
        <v>0</v>
      </c>
    </row>
    <row r="786" spans="1:99" ht="18" customHeight="1" x14ac:dyDescent="0.55000000000000004">
      <c r="A786" s="178">
        <v>44610</v>
      </c>
      <c r="B786" s="239">
        <v>57</v>
      </c>
      <c r="C786" s="153">
        <f t="shared" si="1057"/>
        <v>13305</v>
      </c>
      <c r="D786" s="153">
        <f t="shared" si="1078"/>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5"/>
        <v>598</v>
      </c>
      <c r="Z786" s="75">
        <f t="shared" si="1084"/>
        <v>44610</v>
      </c>
      <c r="AA786" s="229">
        <f t="shared" si="1085"/>
        <v>41693</v>
      </c>
      <c r="AB786" s="229">
        <f t="shared" si="1086"/>
        <v>29520</v>
      </c>
      <c r="AC786" s="230">
        <f t="shared" si="1087"/>
        <v>1110</v>
      </c>
      <c r="AD786" s="182">
        <f t="shared" si="1036"/>
        <v>1408</v>
      </c>
      <c r="AE786" s="242">
        <f t="shared" si="1037"/>
        <v>20545</v>
      </c>
      <c r="AF786" s="154">
        <v>21750</v>
      </c>
      <c r="AG786" s="183">
        <f t="shared" si="1097"/>
        <v>251</v>
      </c>
      <c r="AH786" s="154">
        <v>15699</v>
      </c>
      <c r="AI786" s="183">
        <f t="shared" si="1098"/>
        <v>20</v>
      </c>
      <c r="AJ786" s="184">
        <v>258</v>
      </c>
      <c r="AK786" s="185">
        <f t="shared" si="1048"/>
        <v>0</v>
      </c>
      <c r="AL786" s="154">
        <v>79</v>
      </c>
      <c r="AM786" s="183">
        <f t="shared" si="1049"/>
        <v>0</v>
      </c>
      <c r="AN786" s="154">
        <v>79</v>
      </c>
      <c r="AO786" s="183">
        <f t="shared" si="1050"/>
        <v>0</v>
      </c>
      <c r="AP786" s="186">
        <v>0</v>
      </c>
      <c r="AQ786" s="185">
        <f t="shared" si="1051"/>
        <v>67</v>
      </c>
      <c r="AR786" s="154">
        <v>19864</v>
      </c>
      <c r="AS786" s="183">
        <f t="shared" si="1052"/>
        <v>0</v>
      </c>
      <c r="AT786" s="154">
        <v>13742</v>
      </c>
      <c r="AU786" s="183">
        <f t="shared" si="1053"/>
        <v>0</v>
      </c>
      <c r="AV786" s="187">
        <v>852</v>
      </c>
      <c r="AW786" s="237">
        <f t="shared" si="1038"/>
        <v>625</v>
      </c>
      <c r="AX786" s="236">
        <f t="shared" si="1056"/>
        <v>44610</v>
      </c>
      <c r="AY786" s="6">
        <v>0</v>
      </c>
      <c r="AZ786" s="237">
        <f t="shared" si="1039"/>
        <v>574</v>
      </c>
      <c r="BA786" s="237">
        <f t="shared" si="1028"/>
        <v>404</v>
      </c>
      <c r="BB786" s="129">
        <v>0</v>
      </c>
      <c r="BC786" s="27">
        <f t="shared" si="1040"/>
        <v>1118</v>
      </c>
      <c r="BD786" s="237">
        <f t="shared" si="1030"/>
        <v>439</v>
      </c>
      <c r="BE786" s="228">
        <f t="shared" si="1088"/>
        <v>44610</v>
      </c>
      <c r="BF786" s="131">
        <f t="shared" si="1096"/>
        <v>57</v>
      </c>
      <c r="BG786" s="131">
        <f t="shared" si="1041"/>
        <v>13305</v>
      </c>
      <c r="BH786" s="228">
        <f t="shared" si="1042"/>
        <v>44610</v>
      </c>
      <c r="BI786" s="131">
        <f t="shared" si="1043"/>
        <v>13305</v>
      </c>
      <c r="BJ786" s="1">
        <f t="shared" si="1044"/>
        <v>44610</v>
      </c>
      <c r="BK786">
        <f t="shared" si="1089"/>
        <v>15</v>
      </c>
      <c r="BL786">
        <f t="shared" si="1045"/>
        <v>22</v>
      </c>
      <c r="BM786">
        <f t="shared" si="1090"/>
        <v>37</v>
      </c>
      <c r="BN786" s="1">
        <f t="shared" si="1091"/>
        <v>44610</v>
      </c>
      <c r="BO786">
        <f t="shared" si="1046"/>
        <v>12156</v>
      </c>
      <c r="BP786">
        <f t="shared" si="1047"/>
        <v>7284</v>
      </c>
      <c r="BQ786" s="178">
        <f t="shared" si="1079"/>
        <v>44610</v>
      </c>
      <c r="BR786">
        <f t="shared" si="1080"/>
        <v>21750</v>
      </c>
      <c r="BS786">
        <f t="shared" si="1081"/>
        <v>15699</v>
      </c>
      <c r="BT786">
        <f t="shared" si="1082"/>
        <v>258</v>
      </c>
      <c r="BU786">
        <v>15</v>
      </c>
      <c r="BV786">
        <f t="shared" si="1092"/>
        <v>1408</v>
      </c>
      <c r="BW786">
        <f t="shared" si="1054"/>
        <v>4602</v>
      </c>
      <c r="BX786" s="178">
        <f t="shared" si="1058"/>
        <v>44610</v>
      </c>
      <c r="BY786">
        <f t="shared" si="1059"/>
        <v>79</v>
      </c>
      <c r="BZ786">
        <f t="shared" si="1060"/>
        <v>79</v>
      </c>
      <c r="CA786">
        <f t="shared" si="1061"/>
        <v>0</v>
      </c>
      <c r="CB786" s="178">
        <f t="shared" si="1062"/>
        <v>44610</v>
      </c>
      <c r="CC786">
        <f t="shared" si="1083"/>
        <v>19864</v>
      </c>
      <c r="CD786">
        <f t="shared" si="1063"/>
        <v>13742</v>
      </c>
      <c r="CE786">
        <f t="shared" si="1064"/>
        <v>852</v>
      </c>
      <c r="CF786" s="178">
        <f t="shared" si="1009"/>
        <v>44610</v>
      </c>
      <c r="CG786">
        <f t="shared" si="1013"/>
        <v>67</v>
      </c>
      <c r="CH786">
        <f t="shared" si="1014"/>
        <v>0</v>
      </c>
      <c r="CI786" s="178">
        <f t="shared" si="1065"/>
        <v>44610</v>
      </c>
      <c r="CJ786">
        <f t="shared" si="1066"/>
        <v>1408</v>
      </c>
      <c r="CK786">
        <f t="shared" si="1067"/>
        <v>251</v>
      </c>
      <c r="CL786" s="178">
        <f t="shared" si="1068"/>
        <v>44610</v>
      </c>
      <c r="CM786">
        <f t="shared" si="1069"/>
        <v>20</v>
      </c>
      <c r="CN786" s="1">
        <f t="shared" si="1070"/>
        <v>44610</v>
      </c>
      <c r="CO786" s="281">
        <f t="shared" si="1071"/>
        <v>1408</v>
      </c>
      <c r="CP786" s="1">
        <f t="shared" si="1072"/>
        <v>44610</v>
      </c>
      <c r="CQ786" s="282">
        <f t="shared" si="1073"/>
        <v>20</v>
      </c>
      <c r="CR786" s="178">
        <f t="shared" si="1074"/>
        <v>44610</v>
      </c>
      <c r="CS786">
        <f t="shared" si="1075"/>
        <v>67</v>
      </c>
      <c r="CT786">
        <f t="shared" si="1076"/>
        <v>0</v>
      </c>
      <c r="CU786">
        <f t="shared" si="1077"/>
        <v>0</v>
      </c>
    </row>
    <row r="787" spans="1:99" ht="18" customHeight="1" x14ac:dyDescent="0.55000000000000004">
      <c r="A787" s="178">
        <v>44611</v>
      </c>
      <c r="B787" s="239">
        <v>94</v>
      </c>
      <c r="C787" s="153">
        <f t="shared" si="1057"/>
        <v>13399</v>
      </c>
      <c r="D787" s="153">
        <f t="shared" si="1078"/>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5"/>
        <v>599</v>
      </c>
      <c r="Z787" s="75">
        <f t="shared" si="1084"/>
        <v>44611</v>
      </c>
      <c r="AA787" s="229">
        <f t="shared" si="1085"/>
        <v>42144</v>
      </c>
      <c r="AB787" s="229">
        <f t="shared" si="1086"/>
        <v>29784</v>
      </c>
      <c r="AC787" s="230">
        <f t="shared" si="1087"/>
        <v>1128</v>
      </c>
      <c r="AD787" s="182">
        <f t="shared" ref="AD787:AD815" si="1099">+AF787-AF786</f>
        <v>378</v>
      </c>
      <c r="AE787" s="242">
        <f t="shared" ref="AE787:AE815" si="1100">+AE786+AD787</f>
        <v>20923</v>
      </c>
      <c r="AF787" s="154">
        <v>22128</v>
      </c>
      <c r="AG787" s="183">
        <f t="shared" si="1097"/>
        <v>264</v>
      </c>
      <c r="AH787" s="154">
        <v>15963</v>
      </c>
      <c r="AI787" s="183">
        <f t="shared" si="1098"/>
        <v>18</v>
      </c>
      <c r="AJ787" s="184">
        <v>276</v>
      </c>
      <c r="AK787" s="185">
        <f t="shared" si="1048"/>
        <v>0</v>
      </c>
      <c r="AL787" s="154">
        <v>79</v>
      </c>
      <c r="AM787" s="183">
        <f t="shared" si="1049"/>
        <v>0</v>
      </c>
      <c r="AN787" s="154">
        <v>79</v>
      </c>
      <c r="AO787" s="183">
        <f t="shared" si="1050"/>
        <v>0</v>
      </c>
      <c r="AP787" s="186">
        <v>0</v>
      </c>
      <c r="AQ787" s="185">
        <f t="shared" si="1051"/>
        <v>73</v>
      </c>
      <c r="AR787" s="154">
        <v>19937</v>
      </c>
      <c r="AS787" s="183">
        <f t="shared" si="1052"/>
        <v>0</v>
      </c>
      <c r="AT787" s="154">
        <v>13742</v>
      </c>
      <c r="AU787" s="183">
        <f t="shared" si="1053"/>
        <v>0</v>
      </c>
      <c r="AV787" s="187">
        <v>852</v>
      </c>
      <c r="AW787" s="237">
        <f t="shared" si="1038"/>
        <v>626</v>
      </c>
      <c r="AX787" s="236">
        <f t="shared" si="1056"/>
        <v>44611</v>
      </c>
      <c r="AY787" s="6">
        <v>0</v>
      </c>
      <c r="AZ787" s="237">
        <f t="shared" ref="AZ787:AZ815" si="1101">+AZ786+AY787</f>
        <v>574</v>
      </c>
      <c r="BA787" s="237">
        <f t="shared" si="1028"/>
        <v>402</v>
      </c>
      <c r="BB787" s="129">
        <v>0</v>
      </c>
      <c r="BC787" s="27">
        <f t="shared" ref="BC787:BC815" si="1102">+BC786+BB787</f>
        <v>1118</v>
      </c>
      <c r="BD787" s="237">
        <f t="shared" si="1030"/>
        <v>437</v>
      </c>
      <c r="BE787" s="228">
        <f t="shared" si="1088"/>
        <v>44611</v>
      </c>
      <c r="BF787" s="131">
        <f t="shared" si="1096"/>
        <v>94</v>
      </c>
      <c r="BG787" s="131">
        <f t="shared" si="1041"/>
        <v>13399</v>
      </c>
      <c r="BH787" s="228">
        <f t="shared" si="1042"/>
        <v>44611</v>
      </c>
      <c r="BI787" s="131">
        <f t="shared" si="1043"/>
        <v>13399</v>
      </c>
      <c r="BJ787" s="1">
        <f t="shared" si="1044"/>
        <v>44611</v>
      </c>
      <c r="BK787">
        <f t="shared" si="1089"/>
        <v>4</v>
      </c>
      <c r="BL787">
        <f t="shared" si="1045"/>
        <v>35</v>
      </c>
      <c r="BM787">
        <f t="shared" si="1090"/>
        <v>39</v>
      </c>
      <c r="BN787" s="1">
        <f t="shared" si="1091"/>
        <v>44611</v>
      </c>
      <c r="BO787">
        <f t="shared" ref="BO787:BO815" si="1103">+BO783+BM787</f>
        <v>11994</v>
      </c>
      <c r="BP787">
        <f t="shared" ref="BP787:BP815" si="1104">+BP783+BL787</f>
        <v>7164</v>
      </c>
      <c r="BQ787" s="178">
        <f t="shared" si="1079"/>
        <v>44611</v>
      </c>
      <c r="BR787">
        <f t="shared" si="1080"/>
        <v>22128</v>
      </c>
      <c r="BS787">
        <f t="shared" si="1081"/>
        <v>15963</v>
      </c>
      <c r="BT787">
        <f t="shared" si="1082"/>
        <v>276</v>
      </c>
      <c r="BU787">
        <v>15</v>
      </c>
      <c r="BV787">
        <f t="shared" si="1092"/>
        <v>378</v>
      </c>
      <c r="BW787">
        <f t="shared" si="1054"/>
        <v>3149</v>
      </c>
      <c r="BX787" s="178">
        <f t="shared" si="1058"/>
        <v>44611</v>
      </c>
      <c r="BY787">
        <f t="shared" si="1059"/>
        <v>79</v>
      </c>
      <c r="BZ787">
        <f t="shared" si="1060"/>
        <v>79</v>
      </c>
      <c r="CA787">
        <f t="shared" si="1061"/>
        <v>0</v>
      </c>
      <c r="CB787" s="178">
        <f t="shared" si="1062"/>
        <v>44611</v>
      </c>
      <c r="CC787">
        <f t="shared" si="1083"/>
        <v>19937</v>
      </c>
      <c r="CD787">
        <f t="shared" si="1063"/>
        <v>13742</v>
      </c>
      <c r="CE787">
        <f t="shared" si="1064"/>
        <v>852</v>
      </c>
      <c r="CF787" s="178">
        <f t="shared" si="1009"/>
        <v>44611</v>
      </c>
      <c r="CG787">
        <f t="shared" si="1013"/>
        <v>73</v>
      </c>
      <c r="CH787">
        <f t="shared" si="1014"/>
        <v>0</v>
      </c>
      <c r="CI787" s="178">
        <f t="shared" si="1065"/>
        <v>44611</v>
      </c>
      <c r="CJ787">
        <f t="shared" si="1066"/>
        <v>378</v>
      </c>
      <c r="CK787">
        <f t="shared" si="1067"/>
        <v>264</v>
      </c>
      <c r="CL787" s="178">
        <f t="shared" si="1068"/>
        <v>44611</v>
      </c>
      <c r="CM787">
        <f t="shared" si="1069"/>
        <v>18</v>
      </c>
      <c r="CN787" s="1">
        <f t="shared" si="1070"/>
        <v>44611</v>
      </c>
      <c r="CO787" s="281">
        <f t="shared" si="1071"/>
        <v>378</v>
      </c>
      <c r="CP787" s="1">
        <f t="shared" si="1072"/>
        <v>44611</v>
      </c>
      <c r="CQ787" s="282">
        <f t="shared" si="1073"/>
        <v>18</v>
      </c>
      <c r="CR787" s="178">
        <f t="shared" si="1074"/>
        <v>44611</v>
      </c>
      <c r="CS787">
        <f t="shared" si="1075"/>
        <v>73</v>
      </c>
      <c r="CT787">
        <f t="shared" si="1076"/>
        <v>0</v>
      </c>
      <c r="CU787">
        <f t="shared" si="1077"/>
        <v>0</v>
      </c>
    </row>
    <row r="788" spans="1:99" ht="18" customHeight="1" x14ac:dyDescent="0.55000000000000004">
      <c r="A788" s="178">
        <v>44612</v>
      </c>
      <c r="B788" s="239">
        <v>73</v>
      </c>
      <c r="C788" s="153">
        <f t="shared" si="1057"/>
        <v>13472</v>
      </c>
      <c r="D788" s="153">
        <f t="shared" si="1078"/>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5"/>
        <v>600</v>
      </c>
      <c r="Z788" s="75">
        <f t="shared" si="1084"/>
        <v>44612</v>
      </c>
      <c r="AA788" s="229">
        <f t="shared" si="1085"/>
        <v>42554</v>
      </c>
      <c r="AB788" s="229">
        <f t="shared" si="1086"/>
        <v>30011</v>
      </c>
      <c r="AC788" s="230">
        <f t="shared" si="1087"/>
        <v>1140</v>
      </c>
      <c r="AD788" s="182">
        <f t="shared" si="1099"/>
        <v>340</v>
      </c>
      <c r="AE788" s="242">
        <f t="shared" si="1100"/>
        <v>21263</v>
      </c>
      <c r="AF788" s="154">
        <v>22468</v>
      </c>
      <c r="AG788" s="183">
        <f t="shared" si="1097"/>
        <v>227</v>
      </c>
      <c r="AH788" s="154">
        <v>16190</v>
      </c>
      <c r="AI788" s="183">
        <f t="shared" si="1098"/>
        <v>12</v>
      </c>
      <c r="AJ788" s="184">
        <v>288</v>
      </c>
      <c r="AK788" s="185">
        <f t="shared" ref="AK788:AK815" si="1105">+AL788-AL787</f>
        <v>0</v>
      </c>
      <c r="AL788" s="154">
        <v>79</v>
      </c>
      <c r="AM788" s="183">
        <f t="shared" ref="AM788:AM815" si="1106">+AN788-AN787</f>
        <v>0</v>
      </c>
      <c r="AN788" s="154">
        <v>79</v>
      </c>
      <c r="AO788" s="183">
        <f t="shared" ref="AO788:AO815" si="1107">+AP788-AP787</f>
        <v>0</v>
      </c>
      <c r="AP788" s="186">
        <v>0</v>
      </c>
      <c r="AQ788" s="185">
        <f t="shared" ref="AQ788:AQ815" si="1108">+AR788-AR787</f>
        <v>70</v>
      </c>
      <c r="AR788" s="154">
        <v>20007</v>
      </c>
      <c r="AS788" s="183">
        <f t="shared" ref="AS788:AS815" si="1109">+AT788-AT787</f>
        <v>0</v>
      </c>
      <c r="AT788" s="154">
        <v>13742</v>
      </c>
      <c r="AU788" s="183">
        <f t="shared" ref="AU788:AU815" si="1110">+AV788-AV787</f>
        <v>0</v>
      </c>
      <c r="AV788" s="187">
        <v>852</v>
      </c>
      <c r="AW788" s="237">
        <f t="shared" si="1038"/>
        <v>627</v>
      </c>
      <c r="AX788" s="236">
        <f t="shared" si="1056"/>
        <v>44612</v>
      </c>
      <c r="AY788" s="6">
        <v>0</v>
      </c>
      <c r="AZ788" s="237">
        <f t="shared" si="1101"/>
        <v>574</v>
      </c>
      <c r="BA788" s="237">
        <f t="shared" si="1028"/>
        <v>403</v>
      </c>
      <c r="BB788" s="129">
        <v>0</v>
      </c>
      <c r="BC788" s="27">
        <f t="shared" si="1102"/>
        <v>1118</v>
      </c>
      <c r="BD788" s="237">
        <f t="shared" si="1030"/>
        <v>438</v>
      </c>
      <c r="BE788" s="228">
        <f t="shared" si="1088"/>
        <v>44612</v>
      </c>
      <c r="BF788" s="131">
        <f t="shared" si="1096"/>
        <v>73</v>
      </c>
      <c r="BG788" s="131">
        <f t="shared" si="1041"/>
        <v>13472</v>
      </c>
      <c r="BH788" s="228">
        <f t="shared" si="1042"/>
        <v>44612</v>
      </c>
      <c r="BI788" s="131">
        <f t="shared" si="1043"/>
        <v>13472</v>
      </c>
      <c r="BJ788" s="1">
        <f t="shared" si="1044"/>
        <v>44612</v>
      </c>
      <c r="BK788">
        <f t="shared" si="1089"/>
        <v>15</v>
      </c>
      <c r="BL788">
        <f t="shared" si="1045"/>
        <v>23</v>
      </c>
      <c r="BM788">
        <f t="shared" si="1090"/>
        <v>38</v>
      </c>
      <c r="BN788" s="1">
        <f t="shared" si="1091"/>
        <v>44612</v>
      </c>
      <c r="BO788">
        <f t="shared" si="1103"/>
        <v>12087</v>
      </c>
      <c r="BP788">
        <f t="shared" si="1104"/>
        <v>7205</v>
      </c>
      <c r="BQ788" s="178">
        <f t="shared" si="1079"/>
        <v>44612</v>
      </c>
      <c r="BR788">
        <f t="shared" si="1080"/>
        <v>22468</v>
      </c>
      <c r="BS788">
        <f t="shared" si="1081"/>
        <v>16190</v>
      </c>
      <c r="BT788">
        <f t="shared" si="1082"/>
        <v>288</v>
      </c>
      <c r="BU788">
        <v>15</v>
      </c>
      <c r="BV788">
        <f t="shared" si="1092"/>
        <v>340</v>
      </c>
      <c r="BW788">
        <f t="shared" ref="BW788:BW815" si="1111">+BW784+BV788</f>
        <v>3011</v>
      </c>
      <c r="BX788" s="178">
        <f t="shared" si="1058"/>
        <v>44612</v>
      </c>
      <c r="BY788">
        <f t="shared" si="1059"/>
        <v>79</v>
      </c>
      <c r="BZ788">
        <f t="shared" si="1060"/>
        <v>79</v>
      </c>
      <c r="CA788">
        <f t="shared" si="1061"/>
        <v>0</v>
      </c>
      <c r="CB788" s="178">
        <f t="shared" si="1062"/>
        <v>44612</v>
      </c>
      <c r="CC788">
        <f t="shared" si="1083"/>
        <v>20007</v>
      </c>
      <c r="CD788">
        <f t="shared" si="1063"/>
        <v>13742</v>
      </c>
      <c r="CE788">
        <f t="shared" si="1064"/>
        <v>852</v>
      </c>
      <c r="CF788" s="178">
        <f t="shared" si="1009"/>
        <v>44612</v>
      </c>
      <c r="CG788">
        <f t="shared" si="1013"/>
        <v>70</v>
      </c>
      <c r="CH788">
        <f t="shared" si="1014"/>
        <v>0</v>
      </c>
      <c r="CI788" s="178">
        <f t="shared" si="1065"/>
        <v>44612</v>
      </c>
      <c r="CJ788">
        <f t="shared" si="1066"/>
        <v>340</v>
      </c>
      <c r="CK788">
        <f t="shared" si="1067"/>
        <v>227</v>
      </c>
      <c r="CL788" s="178">
        <f t="shared" si="1068"/>
        <v>44612</v>
      </c>
      <c r="CM788">
        <f t="shared" si="1069"/>
        <v>12</v>
      </c>
      <c r="CN788" s="1">
        <f t="shared" si="1070"/>
        <v>44612</v>
      </c>
      <c r="CO788" s="281">
        <f t="shared" si="1071"/>
        <v>340</v>
      </c>
      <c r="CP788" s="1">
        <f t="shared" si="1072"/>
        <v>44612</v>
      </c>
      <c r="CQ788" s="282">
        <f t="shared" si="1073"/>
        <v>12</v>
      </c>
      <c r="CR788" s="178">
        <f t="shared" si="1074"/>
        <v>44612</v>
      </c>
      <c r="CS788">
        <f t="shared" si="1075"/>
        <v>70</v>
      </c>
      <c r="CT788">
        <f t="shared" si="1076"/>
        <v>0</v>
      </c>
      <c r="CU788">
        <f t="shared" si="1077"/>
        <v>0</v>
      </c>
    </row>
    <row r="789" spans="1:99" ht="18" customHeight="1" x14ac:dyDescent="0.55000000000000004">
      <c r="A789" s="178">
        <v>44613</v>
      </c>
      <c r="B789" s="239">
        <v>79</v>
      </c>
      <c r="C789" s="153">
        <f t="shared" si="1057"/>
        <v>13551</v>
      </c>
      <c r="D789" s="153">
        <f t="shared" si="1078"/>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5"/>
        <v>601</v>
      </c>
      <c r="Z789" s="75">
        <f t="shared" si="1084"/>
        <v>44613</v>
      </c>
      <c r="AA789" s="229">
        <f t="shared" si="1085"/>
        <v>46173</v>
      </c>
      <c r="AB789" s="229">
        <f t="shared" si="1086"/>
        <v>30270</v>
      </c>
      <c r="AC789" s="230">
        <f t="shared" si="1087"/>
        <v>1152</v>
      </c>
      <c r="AD789" s="182">
        <f t="shared" si="1099"/>
        <v>3570</v>
      </c>
      <c r="AE789" s="242">
        <f t="shared" si="1100"/>
        <v>24833</v>
      </c>
      <c r="AF789" s="154">
        <v>26038</v>
      </c>
      <c r="AG789" s="183">
        <f t="shared" si="1097"/>
        <v>259</v>
      </c>
      <c r="AH789" s="154">
        <v>16449</v>
      </c>
      <c r="AI789" s="183">
        <f t="shared" si="1098"/>
        <v>12</v>
      </c>
      <c r="AJ789" s="184">
        <v>300</v>
      </c>
      <c r="AK789" s="185">
        <f t="shared" si="1105"/>
        <v>0</v>
      </c>
      <c r="AL789" s="154">
        <v>79</v>
      </c>
      <c r="AM789" s="183">
        <f t="shared" si="1106"/>
        <v>0</v>
      </c>
      <c r="AN789" s="154">
        <v>79</v>
      </c>
      <c r="AO789" s="183">
        <f t="shared" si="1107"/>
        <v>0</v>
      </c>
      <c r="AP789" s="186">
        <v>0</v>
      </c>
      <c r="AQ789" s="185">
        <f t="shared" si="1108"/>
        <v>49</v>
      </c>
      <c r="AR789" s="154">
        <v>20056</v>
      </c>
      <c r="AS789" s="183">
        <f t="shared" si="1109"/>
        <v>0</v>
      </c>
      <c r="AT789" s="154">
        <v>13742</v>
      </c>
      <c r="AU789" s="183">
        <f t="shared" si="1110"/>
        <v>0</v>
      </c>
      <c r="AV789" s="187">
        <v>852</v>
      </c>
      <c r="AW789" s="237">
        <f t="shared" si="1038"/>
        <v>628</v>
      </c>
      <c r="AX789" s="236">
        <f t="shared" si="1056"/>
        <v>44613</v>
      </c>
      <c r="AY789" s="6">
        <v>4</v>
      </c>
      <c r="AZ789" s="237">
        <f t="shared" si="1101"/>
        <v>578</v>
      </c>
      <c r="BA789" s="237">
        <f t="shared" si="1028"/>
        <v>404</v>
      </c>
      <c r="BB789" s="129">
        <v>0</v>
      </c>
      <c r="BC789" s="27">
        <f t="shared" si="1102"/>
        <v>1118</v>
      </c>
      <c r="BD789" s="237">
        <f t="shared" si="1030"/>
        <v>439</v>
      </c>
      <c r="BE789" s="228">
        <f t="shared" si="1088"/>
        <v>44613</v>
      </c>
      <c r="BF789" s="131">
        <f t="shared" si="1096"/>
        <v>79</v>
      </c>
      <c r="BG789" s="131">
        <f t="shared" si="1041"/>
        <v>13551</v>
      </c>
      <c r="BH789" s="228">
        <f t="shared" si="1042"/>
        <v>44613</v>
      </c>
      <c r="BI789" s="131">
        <f t="shared" si="1043"/>
        <v>13551</v>
      </c>
      <c r="BJ789" s="1">
        <f t="shared" si="1044"/>
        <v>44613</v>
      </c>
      <c r="BK789">
        <f t="shared" si="1089"/>
        <v>6</v>
      </c>
      <c r="BL789">
        <f t="shared" si="1045"/>
        <v>40</v>
      </c>
      <c r="BM789">
        <f t="shared" si="1090"/>
        <v>46</v>
      </c>
      <c r="BN789" s="1">
        <f t="shared" si="1091"/>
        <v>44613</v>
      </c>
      <c r="BO789">
        <f t="shared" si="1103"/>
        <v>12070</v>
      </c>
      <c r="BP789">
        <f t="shared" si="1104"/>
        <v>7218</v>
      </c>
      <c r="BQ789" s="178">
        <f t="shared" si="1079"/>
        <v>44613</v>
      </c>
      <c r="BR789">
        <f t="shared" si="1080"/>
        <v>26038</v>
      </c>
      <c r="BS789">
        <f t="shared" si="1081"/>
        <v>16449</v>
      </c>
      <c r="BT789">
        <f t="shared" si="1082"/>
        <v>300</v>
      </c>
      <c r="BU789">
        <v>15</v>
      </c>
      <c r="BV789">
        <f t="shared" si="1092"/>
        <v>3570</v>
      </c>
      <c r="BW789">
        <f t="shared" si="1111"/>
        <v>6528</v>
      </c>
      <c r="BX789" s="178">
        <f t="shared" si="1058"/>
        <v>44613</v>
      </c>
      <c r="BY789">
        <f t="shared" si="1059"/>
        <v>79</v>
      </c>
      <c r="BZ789">
        <f t="shared" si="1060"/>
        <v>79</v>
      </c>
      <c r="CA789">
        <f t="shared" si="1061"/>
        <v>0</v>
      </c>
      <c r="CB789" s="178">
        <f t="shared" si="1062"/>
        <v>44613</v>
      </c>
      <c r="CC789">
        <f t="shared" si="1083"/>
        <v>20056</v>
      </c>
      <c r="CD789">
        <f t="shared" si="1063"/>
        <v>13742</v>
      </c>
      <c r="CE789">
        <f t="shared" si="1064"/>
        <v>852</v>
      </c>
      <c r="CF789" s="178">
        <f t="shared" si="1009"/>
        <v>44613</v>
      </c>
      <c r="CG789">
        <f t="shared" si="1013"/>
        <v>49</v>
      </c>
      <c r="CH789">
        <f t="shared" si="1014"/>
        <v>0</v>
      </c>
      <c r="CI789" s="178">
        <f t="shared" si="1065"/>
        <v>44613</v>
      </c>
      <c r="CJ789">
        <f t="shared" si="1066"/>
        <v>3570</v>
      </c>
      <c r="CK789">
        <f t="shared" si="1067"/>
        <v>259</v>
      </c>
      <c r="CL789" s="178">
        <f t="shared" si="1068"/>
        <v>44613</v>
      </c>
      <c r="CM789">
        <f t="shared" si="1069"/>
        <v>12</v>
      </c>
      <c r="CN789" s="1">
        <f t="shared" si="1070"/>
        <v>44613</v>
      </c>
      <c r="CO789" s="281">
        <f t="shared" si="1071"/>
        <v>3570</v>
      </c>
      <c r="CP789" s="1">
        <f t="shared" si="1072"/>
        <v>44613</v>
      </c>
      <c r="CQ789" s="282">
        <f t="shared" si="1073"/>
        <v>12</v>
      </c>
      <c r="CR789" s="178">
        <f t="shared" si="1074"/>
        <v>44613</v>
      </c>
      <c r="CS789">
        <f t="shared" si="1075"/>
        <v>49</v>
      </c>
      <c r="CT789">
        <f t="shared" si="1076"/>
        <v>0</v>
      </c>
      <c r="CU789">
        <f t="shared" si="1077"/>
        <v>0</v>
      </c>
    </row>
    <row r="790" spans="1:99" ht="18" customHeight="1" x14ac:dyDescent="0.55000000000000004">
      <c r="A790" s="178">
        <v>44614</v>
      </c>
      <c r="B790" s="239">
        <v>115</v>
      </c>
      <c r="C790" s="153">
        <f t="shared" si="1057"/>
        <v>13666</v>
      </c>
      <c r="D790" s="153">
        <f t="shared" si="1078"/>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5"/>
        <v>602</v>
      </c>
      <c r="Z790" s="75">
        <f t="shared" si="1084"/>
        <v>44614</v>
      </c>
      <c r="AA790" s="229">
        <f t="shared" si="1085"/>
        <v>48880</v>
      </c>
      <c r="AB790" s="229">
        <f t="shared" si="1086"/>
        <v>30561</v>
      </c>
      <c r="AC790" s="230">
        <f t="shared" si="1087"/>
        <v>1188</v>
      </c>
      <c r="AD790" s="182">
        <f t="shared" si="1099"/>
        <v>2662</v>
      </c>
      <c r="AE790" s="242">
        <f t="shared" si="1100"/>
        <v>27495</v>
      </c>
      <c r="AF790" s="154">
        <v>28700</v>
      </c>
      <c r="AG790" s="183">
        <f t="shared" si="1097"/>
        <v>291</v>
      </c>
      <c r="AH790" s="154">
        <v>16740</v>
      </c>
      <c r="AI790" s="183">
        <f t="shared" si="1098"/>
        <v>36</v>
      </c>
      <c r="AJ790" s="184">
        <v>336</v>
      </c>
      <c r="AK790" s="185">
        <f t="shared" si="1105"/>
        <v>1</v>
      </c>
      <c r="AL790" s="154">
        <v>80</v>
      </c>
      <c r="AM790" s="183">
        <f t="shared" si="1106"/>
        <v>0</v>
      </c>
      <c r="AN790" s="154">
        <v>79</v>
      </c>
      <c r="AO790" s="183">
        <f t="shared" si="1107"/>
        <v>0</v>
      </c>
      <c r="AP790" s="186">
        <v>0</v>
      </c>
      <c r="AQ790" s="185">
        <f t="shared" si="1108"/>
        <v>44</v>
      </c>
      <c r="AR790" s="154">
        <v>20100</v>
      </c>
      <c r="AS790" s="183">
        <f t="shared" si="1109"/>
        <v>0</v>
      </c>
      <c r="AT790" s="154">
        <v>13742</v>
      </c>
      <c r="AU790" s="183">
        <f t="shared" si="1110"/>
        <v>0</v>
      </c>
      <c r="AV790" s="187">
        <v>852</v>
      </c>
      <c r="AW790" s="237">
        <f t="shared" si="1038"/>
        <v>629</v>
      </c>
      <c r="AX790" s="236">
        <f t="shared" si="1056"/>
        <v>44614</v>
      </c>
      <c r="AY790" s="6">
        <v>10</v>
      </c>
      <c r="AZ790" s="237">
        <f t="shared" si="1101"/>
        <v>588</v>
      </c>
      <c r="BA790" s="237">
        <f t="shared" si="1028"/>
        <v>405</v>
      </c>
      <c r="BB790" s="129">
        <v>0</v>
      </c>
      <c r="BC790" s="27">
        <f t="shared" si="1102"/>
        <v>1118</v>
      </c>
      <c r="BD790" s="237">
        <f t="shared" si="1030"/>
        <v>440</v>
      </c>
      <c r="BE790" s="228">
        <f t="shared" si="1088"/>
        <v>44614</v>
      </c>
      <c r="BF790" s="131">
        <f t="shared" si="1096"/>
        <v>115</v>
      </c>
      <c r="BG790" s="131">
        <f t="shared" si="1041"/>
        <v>13666</v>
      </c>
      <c r="BH790" s="228">
        <f t="shared" si="1042"/>
        <v>44614</v>
      </c>
      <c r="BI790" s="131">
        <f t="shared" si="1043"/>
        <v>13666</v>
      </c>
      <c r="BJ790" s="1">
        <f t="shared" si="1044"/>
        <v>44614</v>
      </c>
      <c r="BK790">
        <f t="shared" si="1089"/>
        <v>16</v>
      </c>
      <c r="BL790">
        <f t="shared" si="1045"/>
        <v>51</v>
      </c>
      <c r="BM790">
        <f t="shared" si="1090"/>
        <v>67</v>
      </c>
      <c r="BN790" s="1">
        <f t="shared" si="1091"/>
        <v>44614</v>
      </c>
      <c r="BO790">
        <f t="shared" si="1103"/>
        <v>12223</v>
      </c>
      <c r="BP790">
        <f t="shared" si="1104"/>
        <v>7335</v>
      </c>
      <c r="BQ790" s="178">
        <f t="shared" si="1079"/>
        <v>44614</v>
      </c>
      <c r="BR790">
        <f t="shared" si="1080"/>
        <v>28700</v>
      </c>
      <c r="BS790">
        <f t="shared" si="1081"/>
        <v>16740</v>
      </c>
      <c r="BT790">
        <f t="shared" si="1082"/>
        <v>336</v>
      </c>
      <c r="BU790">
        <v>15</v>
      </c>
      <c r="BV790">
        <f t="shared" si="1092"/>
        <v>2662</v>
      </c>
      <c r="BW790">
        <f t="shared" si="1111"/>
        <v>7264</v>
      </c>
      <c r="BX790" s="178">
        <f t="shared" si="1058"/>
        <v>44614</v>
      </c>
      <c r="BY790">
        <f t="shared" si="1059"/>
        <v>80</v>
      </c>
      <c r="BZ790">
        <f t="shared" si="1060"/>
        <v>79</v>
      </c>
      <c r="CA790">
        <f t="shared" si="1061"/>
        <v>0</v>
      </c>
      <c r="CB790" s="178">
        <f t="shared" si="1062"/>
        <v>44614</v>
      </c>
      <c r="CC790">
        <f t="shared" si="1083"/>
        <v>20100</v>
      </c>
      <c r="CD790">
        <f t="shared" si="1063"/>
        <v>13742</v>
      </c>
      <c r="CE790">
        <f t="shared" si="1064"/>
        <v>852</v>
      </c>
      <c r="CF790" s="178">
        <f t="shared" si="1009"/>
        <v>44614</v>
      </c>
      <c r="CG790">
        <f t="shared" si="1013"/>
        <v>44</v>
      </c>
      <c r="CH790">
        <f t="shared" si="1014"/>
        <v>0</v>
      </c>
      <c r="CI790" s="178">
        <f t="shared" si="1065"/>
        <v>44614</v>
      </c>
      <c r="CJ790">
        <f t="shared" si="1066"/>
        <v>2662</v>
      </c>
      <c r="CK790">
        <f t="shared" si="1067"/>
        <v>291</v>
      </c>
      <c r="CL790" s="178">
        <f t="shared" si="1068"/>
        <v>44614</v>
      </c>
      <c r="CM790">
        <f t="shared" si="1069"/>
        <v>36</v>
      </c>
      <c r="CN790" s="1">
        <f t="shared" si="1070"/>
        <v>44614</v>
      </c>
      <c r="CO790" s="281">
        <f t="shared" si="1071"/>
        <v>2662</v>
      </c>
      <c r="CP790" s="1">
        <f t="shared" si="1072"/>
        <v>44614</v>
      </c>
      <c r="CQ790" s="282">
        <f t="shared" si="1073"/>
        <v>36</v>
      </c>
      <c r="CR790" s="178">
        <f t="shared" si="1074"/>
        <v>44614</v>
      </c>
      <c r="CS790">
        <f t="shared" si="1075"/>
        <v>44</v>
      </c>
      <c r="CT790">
        <f t="shared" si="1076"/>
        <v>0</v>
      </c>
      <c r="CU790">
        <f t="shared" si="1077"/>
        <v>0</v>
      </c>
    </row>
    <row r="791" spans="1:99" ht="18" customHeight="1" x14ac:dyDescent="0.55000000000000004">
      <c r="A791" s="178">
        <v>44615</v>
      </c>
      <c r="B791" s="239">
        <v>101</v>
      </c>
      <c r="C791" s="153">
        <f t="shared" si="1057"/>
        <v>13767</v>
      </c>
      <c r="D791" s="153">
        <f t="shared" si="1078"/>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5"/>
        <v>603</v>
      </c>
      <c r="Z791" s="75">
        <f t="shared" si="1084"/>
        <v>44615</v>
      </c>
      <c r="AA791" s="229">
        <f t="shared" si="1085"/>
        <v>52774</v>
      </c>
      <c r="AB791" s="229">
        <f t="shared" si="1086"/>
        <v>30836</v>
      </c>
      <c r="AC791" s="230">
        <f t="shared" si="1087"/>
        <v>1237</v>
      </c>
      <c r="AD791" s="182">
        <f t="shared" si="1099"/>
        <v>3838</v>
      </c>
      <c r="AE791" s="242">
        <f t="shared" si="1100"/>
        <v>31333</v>
      </c>
      <c r="AF791" s="154">
        <v>32538</v>
      </c>
      <c r="AG791" s="183">
        <f t="shared" si="1097"/>
        <v>275</v>
      </c>
      <c r="AH791" s="154">
        <v>17015</v>
      </c>
      <c r="AI791" s="183">
        <f t="shared" si="1098"/>
        <v>49</v>
      </c>
      <c r="AJ791" s="184">
        <v>385</v>
      </c>
      <c r="AK791" s="185">
        <f t="shared" si="1105"/>
        <v>0</v>
      </c>
      <c r="AL791" s="154">
        <v>80</v>
      </c>
      <c r="AM791" s="183">
        <f t="shared" si="1106"/>
        <v>0</v>
      </c>
      <c r="AN791" s="154">
        <v>79</v>
      </c>
      <c r="AO791" s="183">
        <f t="shared" si="1107"/>
        <v>0</v>
      </c>
      <c r="AP791" s="186">
        <v>0</v>
      </c>
      <c r="AQ791" s="185">
        <f t="shared" si="1108"/>
        <v>56</v>
      </c>
      <c r="AR791" s="154">
        <v>20156</v>
      </c>
      <c r="AS791" s="183">
        <f t="shared" si="1109"/>
        <v>0</v>
      </c>
      <c r="AT791" s="154">
        <v>13742</v>
      </c>
      <c r="AU791" s="183">
        <f t="shared" si="1110"/>
        <v>0</v>
      </c>
      <c r="AV791" s="187">
        <v>852</v>
      </c>
      <c r="AW791" s="237">
        <f t="shared" si="1038"/>
        <v>630</v>
      </c>
      <c r="AX791" s="236">
        <f t="shared" si="1056"/>
        <v>44615</v>
      </c>
      <c r="AY791" s="6">
        <v>2</v>
      </c>
      <c r="AZ791" s="237">
        <f t="shared" si="1101"/>
        <v>590</v>
      </c>
      <c r="BA791" s="237">
        <f t="shared" si="1028"/>
        <v>403</v>
      </c>
      <c r="BB791" s="129">
        <v>0</v>
      </c>
      <c r="BC791" s="27">
        <f t="shared" si="1102"/>
        <v>1118</v>
      </c>
      <c r="BD791" s="237">
        <f t="shared" si="1030"/>
        <v>438</v>
      </c>
      <c r="BE791" s="228">
        <f t="shared" si="1088"/>
        <v>44615</v>
      </c>
      <c r="BF791" s="131">
        <f t="shared" si="1096"/>
        <v>101</v>
      </c>
      <c r="BG791" s="131">
        <f t="shared" si="1041"/>
        <v>13767</v>
      </c>
      <c r="BH791" s="228">
        <f t="shared" si="1042"/>
        <v>44615</v>
      </c>
      <c r="BI791" s="131">
        <f t="shared" si="1043"/>
        <v>13767</v>
      </c>
      <c r="BJ791" s="1">
        <f t="shared" si="1044"/>
        <v>44615</v>
      </c>
      <c r="BK791">
        <f t="shared" si="1089"/>
        <v>24</v>
      </c>
      <c r="BL791">
        <f t="shared" si="1045"/>
        <v>88</v>
      </c>
      <c r="BM791">
        <f t="shared" si="1090"/>
        <v>112</v>
      </c>
      <c r="BN791" s="1">
        <f t="shared" si="1091"/>
        <v>44615</v>
      </c>
      <c r="BO791">
        <f t="shared" si="1103"/>
        <v>12106</v>
      </c>
      <c r="BP791">
        <f t="shared" si="1104"/>
        <v>7252</v>
      </c>
      <c r="BQ791" s="178">
        <f t="shared" si="1079"/>
        <v>44615</v>
      </c>
      <c r="BR791">
        <f t="shared" si="1080"/>
        <v>32538</v>
      </c>
      <c r="BS791">
        <f t="shared" si="1081"/>
        <v>17015</v>
      </c>
      <c r="BT791">
        <f t="shared" si="1082"/>
        <v>385</v>
      </c>
      <c r="BU791">
        <v>15</v>
      </c>
      <c r="BV791">
        <f t="shared" si="1092"/>
        <v>3838</v>
      </c>
      <c r="BW791">
        <f t="shared" si="1111"/>
        <v>6987</v>
      </c>
      <c r="BX791" s="178">
        <f t="shared" si="1058"/>
        <v>44615</v>
      </c>
      <c r="BY791">
        <f t="shared" si="1059"/>
        <v>80</v>
      </c>
      <c r="BZ791">
        <f t="shared" si="1060"/>
        <v>79</v>
      </c>
      <c r="CA791">
        <f t="shared" si="1061"/>
        <v>0</v>
      </c>
      <c r="CB791" s="178">
        <f t="shared" si="1062"/>
        <v>44615</v>
      </c>
      <c r="CC791">
        <f t="shared" si="1083"/>
        <v>20156</v>
      </c>
      <c r="CD791">
        <f t="shared" si="1063"/>
        <v>13742</v>
      </c>
      <c r="CE791">
        <f t="shared" si="1064"/>
        <v>852</v>
      </c>
      <c r="CF791" s="178">
        <f t="shared" si="1009"/>
        <v>44615</v>
      </c>
      <c r="CG791">
        <f t="shared" si="1013"/>
        <v>56</v>
      </c>
      <c r="CH791">
        <f t="shared" si="1014"/>
        <v>0</v>
      </c>
      <c r="CI791" s="178">
        <f t="shared" si="1065"/>
        <v>44615</v>
      </c>
      <c r="CJ791">
        <f t="shared" si="1066"/>
        <v>3838</v>
      </c>
      <c r="CK791">
        <f t="shared" si="1067"/>
        <v>275</v>
      </c>
      <c r="CL791" s="178">
        <f t="shared" si="1068"/>
        <v>44615</v>
      </c>
      <c r="CM791">
        <f t="shared" si="1069"/>
        <v>49</v>
      </c>
      <c r="CN791" s="1">
        <f t="shared" si="1070"/>
        <v>44615</v>
      </c>
      <c r="CO791" s="281">
        <f t="shared" si="1071"/>
        <v>3838</v>
      </c>
      <c r="CP791" s="1">
        <f t="shared" si="1072"/>
        <v>44615</v>
      </c>
      <c r="CQ791" s="282">
        <f t="shared" si="1073"/>
        <v>49</v>
      </c>
      <c r="CR791" s="178">
        <f t="shared" si="1074"/>
        <v>44615</v>
      </c>
      <c r="CS791">
        <f t="shared" si="1075"/>
        <v>56</v>
      </c>
      <c r="CT791">
        <f t="shared" si="1076"/>
        <v>0</v>
      </c>
      <c r="CU791">
        <f t="shared" si="1077"/>
        <v>0</v>
      </c>
    </row>
    <row r="792" spans="1:99" ht="18" customHeight="1" x14ac:dyDescent="0.55000000000000004">
      <c r="A792" s="178">
        <v>44616</v>
      </c>
      <c r="B792" s="239">
        <v>142</v>
      </c>
      <c r="C792" s="153">
        <f t="shared" si="1057"/>
        <v>13909</v>
      </c>
      <c r="D792" s="153">
        <f t="shared" si="1078"/>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5"/>
        <v>604</v>
      </c>
      <c r="Z792" s="75">
        <f t="shared" si="1084"/>
        <v>44616</v>
      </c>
      <c r="AA792" s="229">
        <f t="shared" si="1085"/>
        <v>55368</v>
      </c>
      <c r="AB792" s="229">
        <f t="shared" si="1086"/>
        <v>31093</v>
      </c>
      <c r="AC792" s="230">
        <f t="shared" si="1087"/>
        <v>1277</v>
      </c>
      <c r="AD792" s="182">
        <f t="shared" si="1099"/>
        <v>2514</v>
      </c>
      <c r="AE792" s="242">
        <f t="shared" si="1100"/>
        <v>33847</v>
      </c>
      <c r="AF792" s="154">
        <v>35052</v>
      </c>
      <c r="AG792" s="183">
        <f t="shared" ref="AG792:AG815" si="1112">+AH792-AH791</f>
        <v>257</v>
      </c>
      <c r="AH792" s="154">
        <v>17272</v>
      </c>
      <c r="AI792" s="183">
        <f t="shared" si="1098"/>
        <v>40</v>
      </c>
      <c r="AJ792" s="184">
        <v>425</v>
      </c>
      <c r="AK792" s="185">
        <f t="shared" si="1105"/>
        <v>0</v>
      </c>
      <c r="AL792" s="154">
        <v>80</v>
      </c>
      <c r="AM792" s="183">
        <f t="shared" si="1106"/>
        <v>0</v>
      </c>
      <c r="AN792" s="154">
        <v>79</v>
      </c>
      <c r="AO792" s="183">
        <f t="shared" si="1107"/>
        <v>0</v>
      </c>
      <c r="AP792" s="186">
        <v>0</v>
      </c>
      <c r="AQ792" s="185">
        <f t="shared" si="1108"/>
        <v>80</v>
      </c>
      <c r="AR792" s="154">
        <v>20236</v>
      </c>
      <c r="AS792" s="183">
        <f t="shared" si="1109"/>
        <v>0</v>
      </c>
      <c r="AT792" s="154">
        <v>13742</v>
      </c>
      <c r="AU792" s="183">
        <f t="shared" si="1110"/>
        <v>0</v>
      </c>
      <c r="AV792" s="187">
        <v>852</v>
      </c>
      <c r="AW792" s="237">
        <f t="shared" si="1038"/>
        <v>631</v>
      </c>
      <c r="AX792" s="236">
        <f t="shared" si="1056"/>
        <v>44616</v>
      </c>
      <c r="AY792" s="6">
        <v>2</v>
      </c>
      <c r="AZ792" s="237">
        <f t="shared" si="1101"/>
        <v>592</v>
      </c>
      <c r="BA792" s="237">
        <f t="shared" si="1028"/>
        <v>404</v>
      </c>
      <c r="BB792" s="129">
        <v>0</v>
      </c>
      <c r="BC792" s="27">
        <f t="shared" si="1102"/>
        <v>1118</v>
      </c>
      <c r="BD792" s="237">
        <f t="shared" si="1030"/>
        <v>439</v>
      </c>
      <c r="BE792" s="228">
        <f t="shared" si="1088"/>
        <v>44616</v>
      </c>
      <c r="BF792" s="131">
        <f t="shared" si="1096"/>
        <v>142</v>
      </c>
      <c r="BG792" s="131">
        <f t="shared" si="1041"/>
        <v>13909</v>
      </c>
      <c r="BH792" s="228">
        <f t="shared" si="1042"/>
        <v>44616</v>
      </c>
      <c r="BI792" s="131">
        <f t="shared" si="1043"/>
        <v>13909</v>
      </c>
      <c r="BJ792" s="1">
        <f t="shared" si="1044"/>
        <v>44616</v>
      </c>
      <c r="BK792">
        <f t="shared" si="1089"/>
        <v>22</v>
      </c>
      <c r="BL792">
        <f t="shared" si="1045"/>
        <v>87</v>
      </c>
      <c r="BM792">
        <f t="shared" si="1090"/>
        <v>109</v>
      </c>
      <c r="BN792" s="1">
        <f t="shared" si="1091"/>
        <v>44616</v>
      </c>
      <c r="BO792">
        <f t="shared" si="1103"/>
        <v>12196</v>
      </c>
      <c r="BP792">
        <f t="shared" si="1104"/>
        <v>7292</v>
      </c>
      <c r="BQ792" s="178">
        <f t="shared" si="1079"/>
        <v>44616</v>
      </c>
      <c r="BR792">
        <f t="shared" si="1080"/>
        <v>35052</v>
      </c>
      <c r="BS792">
        <f t="shared" si="1081"/>
        <v>17272</v>
      </c>
      <c r="BT792">
        <f t="shared" si="1082"/>
        <v>425</v>
      </c>
      <c r="BU792">
        <v>15</v>
      </c>
      <c r="BV792">
        <f t="shared" si="1092"/>
        <v>2514</v>
      </c>
      <c r="BW792">
        <f t="shared" si="1111"/>
        <v>5525</v>
      </c>
      <c r="BX792" s="178">
        <f t="shared" si="1058"/>
        <v>44616</v>
      </c>
      <c r="BY792">
        <f t="shared" si="1059"/>
        <v>80</v>
      </c>
      <c r="BZ792">
        <f t="shared" si="1060"/>
        <v>79</v>
      </c>
      <c r="CA792">
        <f t="shared" si="1061"/>
        <v>0</v>
      </c>
      <c r="CB792" s="178">
        <f t="shared" si="1062"/>
        <v>44616</v>
      </c>
      <c r="CC792">
        <f t="shared" si="1083"/>
        <v>20236</v>
      </c>
      <c r="CD792">
        <f t="shared" si="1063"/>
        <v>13742</v>
      </c>
      <c r="CE792">
        <f t="shared" si="1064"/>
        <v>852</v>
      </c>
      <c r="CF792" s="178">
        <f t="shared" si="1009"/>
        <v>44616</v>
      </c>
      <c r="CG792">
        <f t="shared" si="1013"/>
        <v>80</v>
      </c>
      <c r="CH792">
        <f t="shared" si="1014"/>
        <v>0</v>
      </c>
      <c r="CI792" s="178">
        <f t="shared" si="1065"/>
        <v>44616</v>
      </c>
      <c r="CJ792">
        <f t="shared" si="1066"/>
        <v>2514</v>
      </c>
      <c r="CK792">
        <f t="shared" si="1067"/>
        <v>257</v>
      </c>
      <c r="CL792" s="178">
        <f t="shared" si="1068"/>
        <v>44616</v>
      </c>
      <c r="CM792">
        <f t="shared" si="1069"/>
        <v>40</v>
      </c>
      <c r="CN792" s="1">
        <f t="shared" si="1070"/>
        <v>44616</v>
      </c>
      <c r="CO792" s="281">
        <f t="shared" si="1071"/>
        <v>2514</v>
      </c>
      <c r="CP792" s="1">
        <f t="shared" si="1072"/>
        <v>44616</v>
      </c>
      <c r="CQ792" s="282">
        <f t="shared" si="1073"/>
        <v>40</v>
      </c>
      <c r="CR792" s="178">
        <f t="shared" si="1074"/>
        <v>44616</v>
      </c>
      <c r="CS792">
        <f t="shared" si="1075"/>
        <v>80</v>
      </c>
      <c r="CT792">
        <f t="shared" si="1076"/>
        <v>0</v>
      </c>
      <c r="CU792">
        <f t="shared" si="1077"/>
        <v>0</v>
      </c>
    </row>
    <row r="793" spans="1:99" ht="18" customHeight="1" x14ac:dyDescent="0.55000000000000004">
      <c r="A793" s="178">
        <v>44617</v>
      </c>
      <c r="B793" s="239">
        <v>156</v>
      </c>
      <c r="C793" s="153">
        <f t="shared" si="1057"/>
        <v>14065</v>
      </c>
      <c r="D793" s="153">
        <f t="shared" si="1078"/>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5"/>
        <v>605</v>
      </c>
      <c r="Z793" s="75">
        <f t="shared" si="1084"/>
        <v>44617</v>
      </c>
      <c r="AA793" s="229">
        <f t="shared" si="1085"/>
        <v>59276</v>
      </c>
      <c r="AB793" s="229">
        <f t="shared" si="1086"/>
        <v>31383</v>
      </c>
      <c r="AC793" s="230">
        <f t="shared" si="1087"/>
        <v>1350</v>
      </c>
      <c r="AD793" s="182">
        <f t="shared" si="1099"/>
        <v>3840</v>
      </c>
      <c r="AE793" s="242">
        <f t="shared" si="1100"/>
        <v>37687</v>
      </c>
      <c r="AF793" s="154">
        <v>38892</v>
      </c>
      <c r="AG793" s="183">
        <f t="shared" si="1112"/>
        <v>290</v>
      </c>
      <c r="AH793" s="154">
        <v>17562</v>
      </c>
      <c r="AI793" s="183">
        <f t="shared" ref="AI793:AI803" si="1113">+AJ793-AJ792</f>
        <v>72</v>
      </c>
      <c r="AJ793" s="184">
        <v>497</v>
      </c>
      <c r="AK793" s="185">
        <f t="shared" si="1105"/>
        <v>0</v>
      </c>
      <c r="AL793" s="154">
        <v>80</v>
      </c>
      <c r="AM793" s="183">
        <f t="shared" si="1106"/>
        <v>0</v>
      </c>
      <c r="AN793" s="154">
        <v>79</v>
      </c>
      <c r="AO793" s="183">
        <f t="shared" si="1107"/>
        <v>0</v>
      </c>
      <c r="AP793" s="186">
        <v>0</v>
      </c>
      <c r="AQ793" s="185">
        <f t="shared" si="1108"/>
        <v>68</v>
      </c>
      <c r="AR793" s="154">
        <v>20304</v>
      </c>
      <c r="AS793" s="183">
        <f t="shared" si="1109"/>
        <v>0</v>
      </c>
      <c r="AT793" s="154">
        <v>13742</v>
      </c>
      <c r="AU793" s="183">
        <f t="shared" si="1110"/>
        <v>1</v>
      </c>
      <c r="AV793" s="187">
        <v>853</v>
      </c>
      <c r="AW793" s="237">
        <f t="shared" si="1038"/>
        <v>632</v>
      </c>
      <c r="AX793" s="236">
        <f t="shared" si="1056"/>
        <v>44617</v>
      </c>
      <c r="AY793" s="6">
        <v>1</v>
      </c>
      <c r="AZ793" s="237">
        <f t="shared" si="1101"/>
        <v>593</v>
      </c>
      <c r="BA793" s="237">
        <f t="shared" si="1028"/>
        <v>405</v>
      </c>
      <c r="BB793" s="129">
        <v>0</v>
      </c>
      <c r="BC793" s="27">
        <f t="shared" si="1102"/>
        <v>1118</v>
      </c>
      <c r="BD793" s="237">
        <f t="shared" si="1030"/>
        <v>440</v>
      </c>
      <c r="BE793" s="228">
        <f t="shared" si="1088"/>
        <v>44617</v>
      </c>
      <c r="BF793" s="131">
        <f t="shared" si="1096"/>
        <v>156</v>
      </c>
      <c r="BG793" s="131">
        <f t="shared" si="1041"/>
        <v>14065</v>
      </c>
      <c r="BH793" s="228">
        <f t="shared" si="1042"/>
        <v>44617</v>
      </c>
      <c r="BI793" s="131">
        <f t="shared" si="1043"/>
        <v>14065</v>
      </c>
      <c r="BJ793" s="1">
        <f t="shared" si="1044"/>
        <v>44617</v>
      </c>
      <c r="BK793">
        <f t="shared" si="1089"/>
        <v>30</v>
      </c>
      <c r="BL793">
        <f t="shared" si="1045"/>
        <v>88</v>
      </c>
      <c r="BM793">
        <f t="shared" si="1090"/>
        <v>118</v>
      </c>
      <c r="BN793" s="1">
        <f t="shared" si="1091"/>
        <v>44617</v>
      </c>
      <c r="BO793">
        <f t="shared" si="1103"/>
        <v>12188</v>
      </c>
      <c r="BP793">
        <f t="shared" si="1104"/>
        <v>7306</v>
      </c>
      <c r="BQ793" s="178">
        <f t="shared" si="1079"/>
        <v>44617</v>
      </c>
      <c r="BR793">
        <f t="shared" si="1080"/>
        <v>38892</v>
      </c>
      <c r="BS793">
        <f t="shared" si="1081"/>
        <v>17562</v>
      </c>
      <c r="BT793">
        <f t="shared" si="1082"/>
        <v>497</v>
      </c>
      <c r="BU793">
        <v>15</v>
      </c>
      <c r="BV793">
        <f t="shared" si="1092"/>
        <v>3840</v>
      </c>
      <c r="BW793">
        <f t="shared" si="1111"/>
        <v>10368</v>
      </c>
      <c r="BX793" s="178">
        <f t="shared" si="1058"/>
        <v>44617</v>
      </c>
      <c r="BY793">
        <f t="shared" si="1059"/>
        <v>80</v>
      </c>
      <c r="BZ793">
        <f t="shared" si="1060"/>
        <v>79</v>
      </c>
      <c r="CA793">
        <f t="shared" si="1061"/>
        <v>0</v>
      </c>
      <c r="CB793" s="178">
        <f t="shared" si="1062"/>
        <v>44617</v>
      </c>
      <c r="CC793">
        <f t="shared" si="1083"/>
        <v>20304</v>
      </c>
      <c r="CD793">
        <f t="shared" si="1063"/>
        <v>13742</v>
      </c>
      <c r="CE793">
        <f t="shared" si="1064"/>
        <v>853</v>
      </c>
      <c r="CF793" s="178">
        <f t="shared" si="1009"/>
        <v>44617</v>
      </c>
      <c r="CG793">
        <f t="shared" si="1013"/>
        <v>68</v>
      </c>
      <c r="CH793">
        <f t="shared" si="1014"/>
        <v>1</v>
      </c>
      <c r="CI793" s="178">
        <f t="shared" si="1065"/>
        <v>44617</v>
      </c>
      <c r="CJ793">
        <f t="shared" si="1066"/>
        <v>3840</v>
      </c>
      <c r="CK793">
        <f t="shared" si="1067"/>
        <v>290</v>
      </c>
      <c r="CL793" s="178">
        <f t="shared" si="1068"/>
        <v>44617</v>
      </c>
      <c r="CM793">
        <f t="shared" si="1069"/>
        <v>72</v>
      </c>
      <c r="CN793" s="1">
        <f t="shared" si="1070"/>
        <v>44617</v>
      </c>
      <c r="CO793" s="281">
        <f t="shared" si="1071"/>
        <v>3840</v>
      </c>
      <c r="CP793" s="1">
        <f t="shared" si="1072"/>
        <v>44617</v>
      </c>
      <c r="CQ793" s="282">
        <f t="shared" si="1073"/>
        <v>72</v>
      </c>
      <c r="CR793" s="178">
        <f t="shared" si="1074"/>
        <v>44617</v>
      </c>
      <c r="CS793">
        <f t="shared" si="1075"/>
        <v>68</v>
      </c>
      <c r="CT793">
        <f t="shared" si="1076"/>
        <v>1</v>
      </c>
      <c r="CU793">
        <f t="shared" si="1077"/>
        <v>0</v>
      </c>
    </row>
    <row r="794" spans="1:99" ht="18" customHeight="1" x14ac:dyDescent="0.55000000000000004">
      <c r="A794" s="178">
        <v>44618</v>
      </c>
      <c r="B794" s="239">
        <v>127</v>
      </c>
      <c r="C794" s="153">
        <f t="shared" si="1057"/>
        <v>14192</v>
      </c>
      <c r="D794" s="153">
        <f t="shared" si="1078"/>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5"/>
        <v>606</v>
      </c>
      <c r="Z794" s="75">
        <f t="shared" si="1084"/>
        <v>44618</v>
      </c>
      <c r="AA794" s="229">
        <f t="shared" si="1085"/>
        <v>64839</v>
      </c>
      <c r="AB794" s="229">
        <f t="shared" si="1086"/>
        <v>31676</v>
      </c>
      <c r="AC794" s="230">
        <f t="shared" si="1087"/>
        <v>1430</v>
      </c>
      <c r="AD794" s="182">
        <f t="shared" si="1099"/>
        <v>5494</v>
      </c>
      <c r="AE794" s="242">
        <f t="shared" si="1100"/>
        <v>43181</v>
      </c>
      <c r="AF794" s="154">
        <v>44386</v>
      </c>
      <c r="AG794" s="183">
        <f t="shared" si="1112"/>
        <v>293</v>
      </c>
      <c r="AH794" s="154">
        <v>17855</v>
      </c>
      <c r="AI794" s="183">
        <f t="shared" si="1113"/>
        <v>80</v>
      </c>
      <c r="AJ794" s="184">
        <v>577</v>
      </c>
      <c r="AK794" s="185">
        <f t="shared" si="1105"/>
        <v>0</v>
      </c>
      <c r="AL794" s="154">
        <v>80</v>
      </c>
      <c r="AM794" s="183">
        <f t="shared" si="1106"/>
        <v>0</v>
      </c>
      <c r="AN794" s="154">
        <v>79</v>
      </c>
      <c r="AO794" s="183">
        <f t="shared" si="1107"/>
        <v>0</v>
      </c>
      <c r="AP794" s="186">
        <v>0</v>
      </c>
      <c r="AQ794" s="185">
        <f t="shared" si="1108"/>
        <v>69</v>
      </c>
      <c r="AR794" s="154">
        <v>20373</v>
      </c>
      <c r="AS794" s="183">
        <f t="shared" si="1109"/>
        <v>0</v>
      </c>
      <c r="AT794" s="154">
        <v>13742</v>
      </c>
      <c r="AU794" s="183">
        <f t="shared" si="1110"/>
        <v>0</v>
      </c>
      <c r="AV794" s="187">
        <v>853</v>
      </c>
      <c r="AW794" s="237">
        <f t="shared" si="1038"/>
        <v>633</v>
      </c>
      <c r="AX794" s="236">
        <f t="shared" si="1056"/>
        <v>44618</v>
      </c>
      <c r="AY794" s="6">
        <v>2</v>
      </c>
      <c r="AZ794" s="237">
        <f t="shared" si="1101"/>
        <v>595</v>
      </c>
      <c r="BA794" s="237">
        <f t="shared" si="1028"/>
        <v>406</v>
      </c>
      <c r="BB794" s="129">
        <v>0</v>
      </c>
      <c r="BC794" s="27">
        <f t="shared" si="1102"/>
        <v>1118</v>
      </c>
      <c r="BD794" s="237">
        <f t="shared" si="1030"/>
        <v>441</v>
      </c>
      <c r="BE794" s="228">
        <f t="shared" si="1088"/>
        <v>44618</v>
      </c>
      <c r="BF794" s="131">
        <f t="shared" si="1096"/>
        <v>127</v>
      </c>
      <c r="BG794" s="131">
        <f t="shared" si="1041"/>
        <v>14192</v>
      </c>
      <c r="BH794" s="228">
        <f t="shared" si="1042"/>
        <v>44618</v>
      </c>
      <c r="BI794" s="131">
        <f t="shared" si="1043"/>
        <v>14192</v>
      </c>
      <c r="BJ794" s="1">
        <f t="shared" si="1044"/>
        <v>44618</v>
      </c>
      <c r="BK794">
        <f t="shared" si="1089"/>
        <v>22</v>
      </c>
      <c r="BL794">
        <f t="shared" si="1045"/>
        <v>78</v>
      </c>
      <c r="BM794">
        <f t="shared" si="1090"/>
        <v>100</v>
      </c>
      <c r="BN794" s="1">
        <f t="shared" si="1091"/>
        <v>44618</v>
      </c>
      <c r="BO794">
        <f t="shared" si="1103"/>
        <v>12323</v>
      </c>
      <c r="BP794">
        <f t="shared" si="1104"/>
        <v>7413</v>
      </c>
      <c r="BQ794" s="178">
        <f t="shared" si="1079"/>
        <v>44618</v>
      </c>
      <c r="BR794">
        <f t="shared" si="1080"/>
        <v>44386</v>
      </c>
      <c r="BS794">
        <f t="shared" si="1081"/>
        <v>17855</v>
      </c>
      <c r="BT794">
        <f t="shared" si="1082"/>
        <v>577</v>
      </c>
      <c r="BU794">
        <v>15</v>
      </c>
      <c r="BV794">
        <f t="shared" si="1092"/>
        <v>5494</v>
      </c>
      <c r="BW794">
        <f t="shared" si="1111"/>
        <v>12758</v>
      </c>
      <c r="BX794" s="178">
        <f t="shared" si="1058"/>
        <v>44618</v>
      </c>
      <c r="BY794">
        <f t="shared" si="1059"/>
        <v>80</v>
      </c>
      <c r="BZ794">
        <f t="shared" si="1060"/>
        <v>79</v>
      </c>
      <c r="CA794">
        <f t="shared" si="1061"/>
        <v>0</v>
      </c>
      <c r="CB794" s="178">
        <f t="shared" si="1062"/>
        <v>44618</v>
      </c>
      <c r="CC794">
        <f t="shared" si="1083"/>
        <v>20373</v>
      </c>
      <c r="CD794">
        <f t="shared" si="1063"/>
        <v>13742</v>
      </c>
      <c r="CE794">
        <f t="shared" si="1064"/>
        <v>853</v>
      </c>
      <c r="CF794" s="178">
        <f t="shared" si="1009"/>
        <v>44618</v>
      </c>
      <c r="CG794">
        <f t="shared" si="1013"/>
        <v>69</v>
      </c>
      <c r="CH794">
        <f t="shared" si="1014"/>
        <v>0</v>
      </c>
      <c r="CI794" s="178">
        <f t="shared" si="1065"/>
        <v>44618</v>
      </c>
      <c r="CJ794">
        <f t="shared" si="1066"/>
        <v>5494</v>
      </c>
      <c r="CK794">
        <f t="shared" si="1067"/>
        <v>293</v>
      </c>
      <c r="CL794" s="178">
        <f t="shared" si="1068"/>
        <v>44618</v>
      </c>
      <c r="CM794">
        <f t="shared" si="1069"/>
        <v>80</v>
      </c>
      <c r="CN794" s="1">
        <f t="shared" si="1070"/>
        <v>44618</v>
      </c>
      <c r="CO794" s="281">
        <f t="shared" si="1071"/>
        <v>5494</v>
      </c>
      <c r="CP794" s="1">
        <f t="shared" si="1072"/>
        <v>44618</v>
      </c>
      <c r="CQ794" s="282">
        <f t="shared" si="1073"/>
        <v>80</v>
      </c>
      <c r="CR794" s="178">
        <f t="shared" si="1074"/>
        <v>44618</v>
      </c>
      <c r="CS794">
        <f t="shared" si="1075"/>
        <v>69</v>
      </c>
      <c r="CT794">
        <f t="shared" si="1076"/>
        <v>0</v>
      </c>
      <c r="CU794">
        <f t="shared" si="1077"/>
        <v>0</v>
      </c>
    </row>
    <row r="795" spans="1:99" ht="18" customHeight="1" x14ac:dyDescent="0.55000000000000004">
      <c r="A795" s="178">
        <v>44619</v>
      </c>
      <c r="B795" s="239">
        <v>147</v>
      </c>
      <c r="C795" s="153">
        <f t="shared" si="1057"/>
        <v>14339</v>
      </c>
      <c r="D795" s="153">
        <f t="shared" si="1078"/>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5"/>
        <v>607</v>
      </c>
      <c r="Z795" s="75">
        <f t="shared" si="1084"/>
        <v>44619</v>
      </c>
      <c r="AA795" s="229">
        <f t="shared" si="1085"/>
        <v>89365</v>
      </c>
      <c r="AB795" s="229">
        <f t="shared" si="1086"/>
        <v>32057</v>
      </c>
      <c r="AC795" s="230">
        <f t="shared" si="1087"/>
        <v>1512</v>
      </c>
      <c r="AD795" s="182">
        <f t="shared" si="1099"/>
        <v>24465</v>
      </c>
      <c r="AE795" s="242">
        <f t="shared" si="1100"/>
        <v>67646</v>
      </c>
      <c r="AF795" s="154">
        <v>68851</v>
      </c>
      <c r="AG795" s="183">
        <f t="shared" si="1112"/>
        <v>381</v>
      </c>
      <c r="AH795" s="154">
        <v>18236</v>
      </c>
      <c r="AI795" s="183">
        <f t="shared" si="1113"/>
        <v>82</v>
      </c>
      <c r="AJ795" s="184">
        <v>659</v>
      </c>
      <c r="AK795" s="185">
        <f t="shared" si="1105"/>
        <v>1</v>
      </c>
      <c r="AL795" s="154">
        <v>81</v>
      </c>
      <c r="AM795" s="183">
        <f t="shared" si="1106"/>
        <v>0</v>
      </c>
      <c r="AN795" s="154">
        <v>79</v>
      </c>
      <c r="AO795" s="183">
        <f t="shared" si="1107"/>
        <v>0</v>
      </c>
      <c r="AP795" s="186">
        <v>0</v>
      </c>
      <c r="AQ795" s="185">
        <f t="shared" si="1108"/>
        <v>60</v>
      </c>
      <c r="AR795" s="154">
        <v>20433</v>
      </c>
      <c r="AS795" s="183">
        <f t="shared" si="1109"/>
        <v>0</v>
      </c>
      <c r="AT795" s="154">
        <v>13742</v>
      </c>
      <c r="AU795" s="183">
        <f t="shared" si="1110"/>
        <v>0</v>
      </c>
      <c r="AV795" s="187">
        <v>853</v>
      </c>
      <c r="AW795" s="237">
        <f t="shared" si="1038"/>
        <v>634</v>
      </c>
      <c r="AX795" s="236">
        <f t="shared" si="1056"/>
        <v>44619</v>
      </c>
      <c r="AY795" s="6">
        <v>0</v>
      </c>
      <c r="AZ795" s="237">
        <f t="shared" si="1101"/>
        <v>595</v>
      </c>
      <c r="BA795" s="237">
        <f t="shared" si="1028"/>
        <v>404</v>
      </c>
      <c r="BB795" s="129">
        <v>0</v>
      </c>
      <c r="BC795" s="27">
        <f t="shared" si="1102"/>
        <v>1118</v>
      </c>
      <c r="BD795" s="237">
        <f t="shared" si="1030"/>
        <v>439</v>
      </c>
      <c r="BE795" s="228">
        <f t="shared" si="1088"/>
        <v>44619</v>
      </c>
      <c r="BF795" s="131">
        <f t="shared" si="1096"/>
        <v>147</v>
      </c>
      <c r="BG795" s="131">
        <f t="shared" si="1041"/>
        <v>14339</v>
      </c>
      <c r="BH795" s="228">
        <f t="shared" si="1042"/>
        <v>44619</v>
      </c>
      <c r="BI795" s="131">
        <f t="shared" si="1043"/>
        <v>14339</v>
      </c>
      <c r="BJ795" s="1">
        <f t="shared" si="1044"/>
        <v>44619</v>
      </c>
      <c r="BK795">
        <f t="shared" si="1089"/>
        <v>53</v>
      </c>
      <c r="BL795">
        <f t="shared" si="1045"/>
        <v>61</v>
      </c>
      <c r="BM795">
        <f t="shared" si="1090"/>
        <v>114</v>
      </c>
      <c r="BN795" s="1">
        <f t="shared" si="1091"/>
        <v>44619</v>
      </c>
      <c r="BO795">
        <f t="shared" si="1103"/>
        <v>12220</v>
      </c>
      <c r="BP795">
        <f t="shared" si="1104"/>
        <v>7313</v>
      </c>
      <c r="BQ795" s="178">
        <f t="shared" si="1079"/>
        <v>44619</v>
      </c>
      <c r="BR795">
        <f t="shared" si="1080"/>
        <v>68851</v>
      </c>
      <c r="BS795">
        <f t="shared" si="1081"/>
        <v>18236</v>
      </c>
      <c r="BT795">
        <f t="shared" si="1082"/>
        <v>659</v>
      </c>
      <c r="BU795">
        <v>15</v>
      </c>
      <c r="BV795">
        <f t="shared" si="1092"/>
        <v>24465</v>
      </c>
      <c r="BW795">
        <f t="shared" si="1111"/>
        <v>31452</v>
      </c>
      <c r="BX795" s="178">
        <f t="shared" si="1058"/>
        <v>44619</v>
      </c>
      <c r="BY795">
        <f t="shared" si="1059"/>
        <v>81</v>
      </c>
      <c r="BZ795">
        <f t="shared" si="1060"/>
        <v>79</v>
      </c>
      <c r="CA795">
        <f t="shared" si="1061"/>
        <v>0</v>
      </c>
      <c r="CB795" s="178">
        <f t="shared" si="1062"/>
        <v>44619</v>
      </c>
      <c r="CC795">
        <f t="shared" si="1083"/>
        <v>20433</v>
      </c>
      <c r="CD795">
        <f t="shared" si="1063"/>
        <v>13742</v>
      </c>
      <c r="CE795">
        <f t="shared" si="1064"/>
        <v>853</v>
      </c>
      <c r="CF795" s="178">
        <f t="shared" si="1009"/>
        <v>44619</v>
      </c>
      <c r="CG795">
        <f t="shared" si="1013"/>
        <v>60</v>
      </c>
      <c r="CH795">
        <f t="shared" si="1014"/>
        <v>0</v>
      </c>
      <c r="CI795" s="178">
        <f t="shared" si="1065"/>
        <v>44619</v>
      </c>
      <c r="CJ795">
        <f t="shared" si="1066"/>
        <v>24465</v>
      </c>
      <c r="CK795">
        <f t="shared" si="1067"/>
        <v>381</v>
      </c>
      <c r="CL795" s="178">
        <f t="shared" si="1068"/>
        <v>44619</v>
      </c>
      <c r="CM795">
        <f t="shared" si="1069"/>
        <v>82</v>
      </c>
      <c r="CN795" s="1">
        <f t="shared" si="1070"/>
        <v>44619</v>
      </c>
      <c r="CO795" s="281">
        <f t="shared" si="1071"/>
        <v>24465</v>
      </c>
      <c r="CP795" s="1">
        <f t="shared" si="1072"/>
        <v>44619</v>
      </c>
      <c r="CQ795" s="282">
        <f t="shared" si="1073"/>
        <v>82</v>
      </c>
      <c r="CR795" s="178">
        <f t="shared" si="1074"/>
        <v>44619</v>
      </c>
      <c r="CS795">
        <f t="shared" si="1075"/>
        <v>60</v>
      </c>
      <c r="CT795">
        <f t="shared" si="1076"/>
        <v>0</v>
      </c>
      <c r="CU795">
        <f t="shared" si="1077"/>
        <v>0</v>
      </c>
    </row>
    <row r="796" spans="1:99" ht="18" customHeight="1" x14ac:dyDescent="0.55000000000000004">
      <c r="A796" s="178">
        <v>44620</v>
      </c>
      <c r="B796" s="239">
        <v>125</v>
      </c>
      <c r="C796" s="153">
        <f t="shared" ref="C796:C816" si="1114">+B796+C795</f>
        <v>14464</v>
      </c>
      <c r="D796" s="153">
        <f t="shared" si="1078"/>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5"/>
        <v>608</v>
      </c>
      <c r="Z796" s="75">
        <f t="shared" si="1084"/>
        <v>44620</v>
      </c>
      <c r="AA796" s="229">
        <f t="shared" si="1085"/>
        <v>100691</v>
      </c>
      <c r="AB796" s="229">
        <f t="shared" si="1086"/>
        <v>32747</v>
      </c>
      <c r="AC796" s="230">
        <f t="shared" si="1087"/>
        <v>1597</v>
      </c>
      <c r="AD796" s="182">
        <f t="shared" si="1099"/>
        <v>11270</v>
      </c>
      <c r="AE796" s="242">
        <f t="shared" si="1100"/>
        <v>78916</v>
      </c>
      <c r="AF796" s="154">
        <v>80121</v>
      </c>
      <c r="AG796" s="183">
        <f t="shared" si="1112"/>
        <v>690</v>
      </c>
      <c r="AH796" s="154">
        <v>18926</v>
      </c>
      <c r="AI796" s="183">
        <f t="shared" si="1113"/>
        <v>85</v>
      </c>
      <c r="AJ796" s="184">
        <v>744</v>
      </c>
      <c r="AK796" s="185">
        <f t="shared" si="1105"/>
        <v>0</v>
      </c>
      <c r="AL796" s="154">
        <v>81</v>
      </c>
      <c r="AM796" s="183">
        <f t="shared" si="1106"/>
        <v>0</v>
      </c>
      <c r="AN796" s="154">
        <v>79</v>
      </c>
      <c r="AO796" s="183">
        <f t="shared" si="1107"/>
        <v>0</v>
      </c>
      <c r="AP796" s="186">
        <v>0</v>
      </c>
      <c r="AQ796" s="185">
        <f t="shared" si="1108"/>
        <v>56</v>
      </c>
      <c r="AR796" s="154">
        <v>20489</v>
      </c>
      <c r="AS796" s="183">
        <f t="shared" si="1109"/>
        <v>0</v>
      </c>
      <c r="AT796" s="154">
        <v>13742</v>
      </c>
      <c r="AU796" s="183">
        <f t="shared" si="1110"/>
        <v>0</v>
      </c>
      <c r="AV796" s="187">
        <v>853</v>
      </c>
      <c r="AW796" s="237">
        <f t="shared" si="1038"/>
        <v>635</v>
      </c>
      <c r="AX796" s="236">
        <f t="shared" si="1056"/>
        <v>44620</v>
      </c>
      <c r="AY796" s="6">
        <v>0</v>
      </c>
      <c r="AZ796" s="237">
        <f t="shared" si="1101"/>
        <v>595</v>
      </c>
      <c r="BA796" s="237">
        <f t="shared" si="1028"/>
        <v>405</v>
      </c>
      <c r="BB796" s="129">
        <v>0</v>
      </c>
      <c r="BC796" s="27">
        <f t="shared" si="1102"/>
        <v>1118</v>
      </c>
      <c r="BD796" s="237">
        <f t="shared" si="1030"/>
        <v>440</v>
      </c>
      <c r="BE796" s="228">
        <f t="shared" si="1088"/>
        <v>44620</v>
      </c>
      <c r="BF796" s="131">
        <f t="shared" si="1096"/>
        <v>125</v>
      </c>
      <c r="BG796" s="131">
        <f t="shared" si="1041"/>
        <v>14464</v>
      </c>
      <c r="BH796" s="228">
        <f t="shared" si="1042"/>
        <v>44620</v>
      </c>
      <c r="BI796" s="131">
        <f t="shared" si="1043"/>
        <v>14464</v>
      </c>
      <c r="BJ796" s="1">
        <f t="shared" si="1044"/>
        <v>44620</v>
      </c>
      <c r="BK796">
        <f t="shared" si="1089"/>
        <v>42</v>
      </c>
      <c r="BL796">
        <f t="shared" si="1045"/>
        <v>102</v>
      </c>
      <c r="BM796">
        <f t="shared" si="1090"/>
        <v>144</v>
      </c>
      <c r="BN796" s="1">
        <f t="shared" si="1091"/>
        <v>44620</v>
      </c>
      <c r="BO796">
        <f t="shared" si="1103"/>
        <v>12340</v>
      </c>
      <c r="BP796">
        <f t="shared" si="1104"/>
        <v>7394</v>
      </c>
      <c r="BQ796" s="178">
        <f t="shared" si="1079"/>
        <v>44620</v>
      </c>
      <c r="BR796">
        <f t="shared" si="1080"/>
        <v>80121</v>
      </c>
      <c r="BS796">
        <f t="shared" si="1081"/>
        <v>18926</v>
      </c>
      <c r="BT796">
        <f t="shared" si="1082"/>
        <v>744</v>
      </c>
      <c r="BU796">
        <v>15</v>
      </c>
      <c r="BV796">
        <f t="shared" si="1092"/>
        <v>11270</v>
      </c>
      <c r="BW796">
        <f t="shared" si="1111"/>
        <v>16795</v>
      </c>
      <c r="BX796" s="178">
        <f t="shared" si="1058"/>
        <v>44620</v>
      </c>
      <c r="BY796">
        <f t="shared" si="1059"/>
        <v>81</v>
      </c>
      <c r="BZ796">
        <f t="shared" si="1060"/>
        <v>79</v>
      </c>
      <c r="CA796">
        <f t="shared" si="1061"/>
        <v>0</v>
      </c>
      <c r="CB796" s="178">
        <f t="shared" si="1062"/>
        <v>44620</v>
      </c>
      <c r="CC796">
        <f t="shared" si="1083"/>
        <v>20489</v>
      </c>
      <c r="CD796">
        <f t="shared" si="1063"/>
        <v>13742</v>
      </c>
      <c r="CE796">
        <f t="shared" si="1064"/>
        <v>853</v>
      </c>
      <c r="CF796" s="178">
        <f t="shared" si="1009"/>
        <v>44620</v>
      </c>
      <c r="CG796">
        <f t="shared" si="1013"/>
        <v>56</v>
      </c>
      <c r="CH796">
        <f t="shared" si="1014"/>
        <v>0</v>
      </c>
      <c r="CI796" s="178">
        <f t="shared" si="1065"/>
        <v>44620</v>
      </c>
      <c r="CJ796">
        <f t="shared" si="1066"/>
        <v>11270</v>
      </c>
      <c r="CK796">
        <f t="shared" si="1067"/>
        <v>690</v>
      </c>
      <c r="CL796" s="178">
        <f t="shared" si="1068"/>
        <v>44620</v>
      </c>
      <c r="CM796">
        <f t="shared" si="1069"/>
        <v>85</v>
      </c>
      <c r="CN796" s="1">
        <f t="shared" si="1070"/>
        <v>44620</v>
      </c>
      <c r="CO796" s="281">
        <f t="shared" si="1071"/>
        <v>11270</v>
      </c>
      <c r="CP796" s="1">
        <f t="shared" si="1072"/>
        <v>44620</v>
      </c>
      <c r="CQ796" s="282">
        <f t="shared" si="1073"/>
        <v>85</v>
      </c>
      <c r="CR796" s="178">
        <f t="shared" si="1074"/>
        <v>44620</v>
      </c>
      <c r="CS796">
        <f t="shared" si="1075"/>
        <v>56</v>
      </c>
      <c r="CT796">
        <f t="shared" si="1076"/>
        <v>0</v>
      </c>
      <c r="CU796">
        <f t="shared" si="1077"/>
        <v>0</v>
      </c>
    </row>
    <row r="797" spans="1:99" ht="18" customHeight="1" x14ac:dyDescent="0.55000000000000004">
      <c r="A797" s="178">
        <v>44621</v>
      </c>
      <c r="B797" s="239">
        <v>153</v>
      </c>
      <c r="C797" s="153">
        <f t="shared" si="1114"/>
        <v>14617</v>
      </c>
      <c r="D797" s="153">
        <f t="shared" si="1078"/>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5"/>
        <v>609</v>
      </c>
      <c r="Z797" s="75">
        <f t="shared" si="1084"/>
        <v>44621</v>
      </c>
      <c r="AA797" s="229">
        <f t="shared" si="1085"/>
        <v>118749</v>
      </c>
      <c r="AB797" s="229">
        <f t="shared" si="1086"/>
        <v>33316</v>
      </c>
      <c r="AC797" s="230">
        <f t="shared" si="1087"/>
        <v>1843</v>
      </c>
      <c r="AD797" s="182">
        <f t="shared" si="1099"/>
        <v>18014</v>
      </c>
      <c r="AE797" s="242">
        <f t="shared" si="1100"/>
        <v>96930</v>
      </c>
      <c r="AF797" s="154">
        <v>98135</v>
      </c>
      <c r="AG797" s="183">
        <f t="shared" si="1112"/>
        <v>569</v>
      </c>
      <c r="AH797" s="154">
        <v>19495</v>
      </c>
      <c r="AI797" s="183">
        <f t="shared" si="1113"/>
        <v>246</v>
      </c>
      <c r="AJ797" s="184">
        <v>990</v>
      </c>
      <c r="AK797" s="185">
        <f t="shared" si="1105"/>
        <v>0</v>
      </c>
      <c r="AL797" s="154">
        <v>81</v>
      </c>
      <c r="AM797" s="183">
        <f t="shared" si="1106"/>
        <v>0</v>
      </c>
      <c r="AN797" s="154">
        <v>79</v>
      </c>
      <c r="AO797" s="183">
        <f t="shared" si="1107"/>
        <v>0</v>
      </c>
      <c r="AP797" s="186">
        <v>0</v>
      </c>
      <c r="AQ797" s="185">
        <f t="shared" si="1108"/>
        <v>44</v>
      </c>
      <c r="AR797" s="154">
        <v>20533</v>
      </c>
      <c r="AS797" s="183">
        <f t="shared" si="1109"/>
        <v>0</v>
      </c>
      <c r="AT797" s="154">
        <v>13742</v>
      </c>
      <c r="AU797" s="183">
        <f t="shared" si="1110"/>
        <v>0</v>
      </c>
      <c r="AV797" s="187">
        <v>853</v>
      </c>
      <c r="AW797" s="237">
        <f t="shared" si="1038"/>
        <v>636</v>
      </c>
      <c r="AX797" s="236">
        <f t="shared" si="1056"/>
        <v>44621</v>
      </c>
      <c r="AY797" s="6">
        <v>0</v>
      </c>
      <c r="AZ797" s="237">
        <f t="shared" si="1101"/>
        <v>595</v>
      </c>
      <c r="BA797" s="237">
        <f t="shared" si="1028"/>
        <v>406</v>
      </c>
      <c r="BB797" s="129">
        <v>0</v>
      </c>
      <c r="BC797" s="27">
        <f t="shared" si="1102"/>
        <v>1118</v>
      </c>
      <c r="BD797" s="237">
        <f t="shared" si="1030"/>
        <v>441</v>
      </c>
      <c r="BE797" s="228">
        <f t="shared" si="1088"/>
        <v>44621</v>
      </c>
      <c r="BF797" s="131">
        <f t="shared" si="1096"/>
        <v>153</v>
      </c>
      <c r="BG797" s="131">
        <f t="shared" si="1041"/>
        <v>14617</v>
      </c>
      <c r="BH797" s="228">
        <f t="shared" si="1042"/>
        <v>44621</v>
      </c>
      <c r="BI797" s="131">
        <f t="shared" si="1043"/>
        <v>14617</v>
      </c>
      <c r="BJ797" s="1">
        <f t="shared" si="1044"/>
        <v>44621</v>
      </c>
      <c r="BK797">
        <f t="shared" si="1089"/>
        <v>48</v>
      </c>
      <c r="BL797">
        <f t="shared" si="1045"/>
        <v>121</v>
      </c>
      <c r="BM797">
        <f t="shared" si="1090"/>
        <v>169</v>
      </c>
      <c r="BN797" s="1">
        <f t="shared" si="1091"/>
        <v>44621</v>
      </c>
      <c r="BO797">
        <f t="shared" si="1103"/>
        <v>12357</v>
      </c>
      <c r="BP797">
        <f t="shared" si="1104"/>
        <v>7427</v>
      </c>
      <c r="BQ797" s="178">
        <f t="shared" si="1079"/>
        <v>44621</v>
      </c>
      <c r="BR797">
        <f t="shared" si="1080"/>
        <v>98135</v>
      </c>
      <c r="BS797">
        <f t="shared" si="1081"/>
        <v>19495</v>
      </c>
      <c r="BT797">
        <f t="shared" si="1082"/>
        <v>990</v>
      </c>
      <c r="BU797">
        <v>15</v>
      </c>
      <c r="BV797">
        <f t="shared" si="1092"/>
        <v>18014</v>
      </c>
      <c r="BW797">
        <f t="shared" si="1111"/>
        <v>28382</v>
      </c>
      <c r="BX797" s="178">
        <f t="shared" ref="BX797:BX827" si="1115">+A797</f>
        <v>44621</v>
      </c>
      <c r="BY797">
        <f t="shared" ref="BY797:BY827" si="1116">+AL797</f>
        <v>81</v>
      </c>
      <c r="BZ797">
        <f t="shared" ref="BZ797:BZ827" si="1117">+AN797</f>
        <v>79</v>
      </c>
      <c r="CA797">
        <f t="shared" ref="CA797:CA827" si="1118">+AP797</f>
        <v>0</v>
      </c>
      <c r="CB797" s="178">
        <f t="shared" ref="CB797:CB827" si="1119">+A797</f>
        <v>44621</v>
      </c>
      <c r="CC797">
        <f t="shared" si="1083"/>
        <v>20533</v>
      </c>
      <c r="CD797">
        <f t="shared" ref="CD797:CD827" si="1120">+AT797</f>
        <v>13742</v>
      </c>
      <c r="CE797">
        <f t="shared" ref="CE797:CE827" si="1121">+AV797</f>
        <v>853</v>
      </c>
      <c r="CF797" s="178">
        <f t="shared" si="1009"/>
        <v>44621</v>
      </c>
      <c r="CG797">
        <f t="shared" si="1013"/>
        <v>44</v>
      </c>
      <c r="CH797">
        <f t="shared" si="1014"/>
        <v>0</v>
      </c>
      <c r="CI797" s="178">
        <f t="shared" ref="CI797:CI827" si="1122">+A797</f>
        <v>44621</v>
      </c>
      <c r="CJ797">
        <f t="shared" ref="CJ797:CJ827" si="1123">+AD797</f>
        <v>18014</v>
      </c>
      <c r="CK797">
        <f>+AG797</f>
        <v>569</v>
      </c>
      <c r="CL797" s="178">
        <f t="shared" ref="CL797:CL827" si="1124">+A797</f>
        <v>44621</v>
      </c>
      <c r="CM797">
        <f t="shared" ref="CM797:CM827" si="1125">+AI797</f>
        <v>246</v>
      </c>
      <c r="CN797" s="1">
        <f t="shared" ref="CN797:CN827" si="1126">+Z797</f>
        <v>44621</v>
      </c>
      <c r="CO797" s="281">
        <f t="shared" ref="CO797:CO827" si="1127">+AD797</f>
        <v>18014</v>
      </c>
      <c r="CP797" s="1">
        <f t="shared" ref="CP797:CP827" si="1128">+Z797</f>
        <v>44621</v>
      </c>
      <c r="CQ797" s="282">
        <f t="shared" ref="CQ797:CQ827" si="1129">+AI797</f>
        <v>246</v>
      </c>
      <c r="CR797" s="178">
        <f t="shared" ref="CR797:CR827" si="1130">+A797</f>
        <v>44621</v>
      </c>
      <c r="CS797">
        <f t="shared" ref="CS797:CS827" si="1131">+AQ797</f>
        <v>44</v>
      </c>
      <c r="CT797">
        <f t="shared" ref="CT797:CT827" si="1132">+AU797</f>
        <v>0</v>
      </c>
      <c r="CU797">
        <f t="shared" ref="CU797:CU827" si="1133">+AS797</f>
        <v>0</v>
      </c>
    </row>
    <row r="798" spans="1:99" ht="18" customHeight="1" x14ac:dyDescent="0.55000000000000004">
      <c r="A798" s="178">
        <v>44622</v>
      </c>
      <c r="B798" s="239">
        <v>160</v>
      </c>
      <c r="C798" s="153">
        <f t="shared" si="1114"/>
        <v>14777</v>
      </c>
      <c r="D798" s="153">
        <f t="shared" si="1078"/>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5"/>
        <v>610</v>
      </c>
      <c r="Z798" s="75">
        <f t="shared" si="1084"/>
        <v>44622</v>
      </c>
      <c r="AA798" s="229">
        <f t="shared" si="1085"/>
        <v>139084</v>
      </c>
      <c r="AB798" s="229">
        <f t="shared" si="1086"/>
        <v>33906</v>
      </c>
      <c r="AC798" s="230">
        <f t="shared" si="1087"/>
        <v>2021</v>
      </c>
      <c r="AD798" s="182">
        <f t="shared" si="1099"/>
        <v>20285</v>
      </c>
      <c r="AE798" s="242">
        <f t="shared" si="1100"/>
        <v>117215</v>
      </c>
      <c r="AF798" s="154">
        <v>118420</v>
      </c>
      <c r="AG798" s="183">
        <f t="shared" si="1112"/>
        <v>590</v>
      </c>
      <c r="AH798" s="154">
        <v>20085</v>
      </c>
      <c r="AI798" s="183">
        <f t="shared" si="1113"/>
        <v>178</v>
      </c>
      <c r="AJ798" s="184">
        <v>1168</v>
      </c>
      <c r="AK798" s="185">
        <f t="shared" si="1105"/>
        <v>1</v>
      </c>
      <c r="AL798" s="154">
        <v>82</v>
      </c>
      <c r="AM798" s="183">
        <f t="shared" si="1106"/>
        <v>0</v>
      </c>
      <c r="AN798" s="154">
        <v>79</v>
      </c>
      <c r="AO798" s="183">
        <f t="shared" si="1107"/>
        <v>0</v>
      </c>
      <c r="AP798" s="186">
        <v>0</v>
      </c>
      <c r="AQ798" s="185">
        <f t="shared" si="1108"/>
        <v>49</v>
      </c>
      <c r="AR798" s="154">
        <v>20582</v>
      </c>
      <c r="AS798" s="183">
        <f t="shared" si="1109"/>
        <v>0</v>
      </c>
      <c r="AT798" s="154">
        <v>13742</v>
      </c>
      <c r="AU798" s="183">
        <f t="shared" si="1110"/>
        <v>0</v>
      </c>
      <c r="AV798" s="187">
        <v>853</v>
      </c>
      <c r="AW798" s="237">
        <f t="shared" si="1038"/>
        <v>637</v>
      </c>
      <c r="AX798" s="236">
        <f t="shared" si="1056"/>
        <v>44622</v>
      </c>
      <c r="AY798" s="6">
        <v>0</v>
      </c>
      <c r="AZ798" s="237">
        <f t="shared" si="1101"/>
        <v>595</v>
      </c>
      <c r="BA798" s="237">
        <f t="shared" si="1028"/>
        <v>407</v>
      </c>
      <c r="BB798" s="129">
        <v>1</v>
      </c>
      <c r="BC798" s="27">
        <f t="shared" si="1102"/>
        <v>1119</v>
      </c>
      <c r="BD798" s="237">
        <f t="shared" si="1030"/>
        <v>442</v>
      </c>
      <c r="BE798" s="228">
        <f t="shared" si="1088"/>
        <v>44622</v>
      </c>
      <c r="BF798" s="131">
        <f t="shared" si="1096"/>
        <v>160</v>
      </c>
      <c r="BG798" s="131">
        <f t="shared" si="1041"/>
        <v>14777</v>
      </c>
      <c r="BH798" s="228">
        <f t="shared" si="1042"/>
        <v>44622</v>
      </c>
      <c r="BI798" s="131">
        <f t="shared" si="1043"/>
        <v>14777</v>
      </c>
      <c r="BJ798" s="1">
        <f t="shared" si="1044"/>
        <v>44622</v>
      </c>
      <c r="BK798">
        <f t="shared" si="1089"/>
        <v>37</v>
      </c>
      <c r="BL798">
        <f t="shared" si="1045"/>
        <v>106</v>
      </c>
      <c r="BM798">
        <f t="shared" si="1090"/>
        <v>143</v>
      </c>
      <c r="BN798" s="1">
        <f t="shared" si="1091"/>
        <v>44622</v>
      </c>
      <c r="BO798">
        <f t="shared" si="1103"/>
        <v>12466</v>
      </c>
      <c r="BP798">
        <f t="shared" si="1104"/>
        <v>7519</v>
      </c>
      <c r="BQ798" s="178">
        <f t="shared" ref="BQ798:BQ827" si="1134">+A798</f>
        <v>44622</v>
      </c>
      <c r="BR798">
        <f t="shared" ref="BR798:BR827" si="1135">+AF798</f>
        <v>118420</v>
      </c>
      <c r="BS798">
        <f t="shared" ref="BS798:BS827" si="1136">+AH798</f>
        <v>20085</v>
      </c>
      <c r="BT798">
        <f t="shared" ref="BT798:BT827" si="1137">+AJ798</f>
        <v>1168</v>
      </c>
      <c r="BU798">
        <v>15</v>
      </c>
      <c r="BV798">
        <f t="shared" si="1092"/>
        <v>20285</v>
      </c>
      <c r="BW798">
        <f t="shared" si="1111"/>
        <v>33043</v>
      </c>
      <c r="BX798" s="178">
        <f t="shared" si="1115"/>
        <v>44622</v>
      </c>
      <c r="BY798">
        <f t="shared" si="1116"/>
        <v>82</v>
      </c>
      <c r="BZ798">
        <f t="shared" si="1117"/>
        <v>79</v>
      </c>
      <c r="CA798">
        <f t="shared" si="1118"/>
        <v>0</v>
      </c>
      <c r="CB798" s="178">
        <f t="shared" si="1119"/>
        <v>44622</v>
      </c>
      <c r="CC798">
        <f t="shared" ref="CC798:CC827" si="1138">+AR798</f>
        <v>20582</v>
      </c>
      <c r="CD798">
        <f t="shared" si="1120"/>
        <v>13742</v>
      </c>
      <c r="CE798">
        <f t="shared" si="1121"/>
        <v>853</v>
      </c>
      <c r="CF798" s="178">
        <f t="shared" si="1009"/>
        <v>44622</v>
      </c>
      <c r="CG798">
        <f t="shared" si="1013"/>
        <v>49</v>
      </c>
      <c r="CH798">
        <f t="shared" si="1014"/>
        <v>0</v>
      </c>
      <c r="CI798" s="178">
        <f t="shared" si="1122"/>
        <v>44622</v>
      </c>
      <c r="CJ798">
        <f t="shared" si="1123"/>
        <v>20285</v>
      </c>
      <c r="CK798">
        <f>+AG798</f>
        <v>590</v>
      </c>
      <c r="CL798" s="178">
        <f t="shared" si="1124"/>
        <v>44622</v>
      </c>
      <c r="CM798">
        <f t="shared" si="1125"/>
        <v>178</v>
      </c>
      <c r="CN798" s="1">
        <f t="shared" si="1126"/>
        <v>44622</v>
      </c>
      <c r="CO798" s="281">
        <f t="shared" si="1127"/>
        <v>20285</v>
      </c>
      <c r="CP798" s="1">
        <f t="shared" si="1128"/>
        <v>44622</v>
      </c>
      <c r="CQ798" s="282">
        <f t="shared" si="1129"/>
        <v>178</v>
      </c>
      <c r="CR798" s="178">
        <f t="shared" si="1130"/>
        <v>44622</v>
      </c>
      <c r="CS798">
        <f t="shared" si="1131"/>
        <v>49</v>
      </c>
      <c r="CT798">
        <f t="shared" si="1132"/>
        <v>0</v>
      </c>
      <c r="CU798">
        <f t="shared" si="1133"/>
        <v>0</v>
      </c>
    </row>
    <row r="799" spans="1:99" ht="18" customHeight="1" x14ac:dyDescent="0.55000000000000004">
      <c r="A799" s="178">
        <v>44623</v>
      </c>
      <c r="B799" s="239">
        <v>233</v>
      </c>
      <c r="C799" s="153">
        <f t="shared" si="1114"/>
        <v>15010</v>
      </c>
      <c r="D799" s="153">
        <f t="shared" si="1078"/>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5"/>
        <v>611</v>
      </c>
      <c r="Z799" s="75">
        <f t="shared" si="1084"/>
        <v>44623</v>
      </c>
      <c r="AA799" s="229">
        <f t="shared" si="1085"/>
        <v>158880</v>
      </c>
      <c r="AB799" s="229">
        <f t="shared" si="1086"/>
        <v>34470</v>
      </c>
      <c r="AC799" s="230">
        <f t="shared" si="1087"/>
        <v>2219</v>
      </c>
      <c r="AD799" s="182">
        <f t="shared" si="1099"/>
        <v>19725</v>
      </c>
      <c r="AE799" s="242">
        <f t="shared" si="1100"/>
        <v>136940</v>
      </c>
      <c r="AF799" s="154">
        <v>138145</v>
      </c>
      <c r="AG799" s="183">
        <f t="shared" si="1112"/>
        <v>564</v>
      </c>
      <c r="AH799" s="154">
        <v>20649</v>
      </c>
      <c r="AI799" s="183">
        <f t="shared" si="1113"/>
        <v>198</v>
      </c>
      <c r="AJ799" s="184">
        <v>1366</v>
      </c>
      <c r="AK799" s="185">
        <f t="shared" si="1105"/>
        <v>0</v>
      </c>
      <c r="AL799" s="154">
        <v>82</v>
      </c>
      <c r="AM799" s="183">
        <f t="shared" si="1106"/>
        <v>0</v>
      </c>
      <c r="AN799" s="154">
        <v>79</v>
      </c>
      <c r="AO799" s="183">
        <f t="shared" si="1107"/>
        <v>0</v>
      </c>
      <c r="AP799" s="186">
        <v>0</v>
      </c>
      <c r="AQ799" s="185">
        <f t="shared" si="1108"/>
        <v>71</v>
      </c>
      <c r="AR799" s="154">
        <v>20653</v>
      </c>
      <c r="AS799" s="183">
        <f t="shared" si="1109"/>
        <v>0</v>
      </c>
      <c r="AT799" s="154">
        <v>13742</v>
      </c>
      <c r="AU799" s="183">
        <f t="shared" si="1110"/>
        <v>0</v>
      </c>
      <c r="AV799" s="187">
        <v>853</v>
      </c>
      <c r="AW799" s="237">
        <f t="shared" si="1038"/>
        <v>638</v>
      </c>
      <c r="AX799" s="236">
        <f t="shared" si="1056"/>
        <v>44623</v>
      </c>
      <c r="AY799" s="6">
        <v>0</v>
      </c>
      <c r="AZ799" s="237">
        <f t="shared" si="1101"/>
        <v>595</v>
      </c>
      <c r="BA799" s="237">
        <f t="shared" si="1028"/>
        <v>405</v>
      </c>
      <c r="BB799" s="129">
        <v>5</v>
      </c>
      <c r="BC799" s="27">
        <f t="shared" si="1102"/>
        <v>1124</v>
      </c>
      <c r="BD799" s="237">
        <f t="shared" si="1030"/>
        <v>440</v>
      </c>
      <c r="BE799" s="228">
        <f t="shared" si="1088"/>
        <v>44623</v>
      </c>
      <c r="BF799" s="131">
        <f t="shared" si="1096"/>
        <v>233</v>
      </c>
      <c r="BG799" s="131">
        <f t="shared" si="1041"/>
        <v>15010</v>
      </c>
      <c r="BH799" s="228">
        <f t="shared" si="1042"/>
        <v>44623</v>
      </c>
      <c r="BI799" s="131">
        <f t="shared" si="1043"/>
        <v>15010</v>
      </c>
      <c r="BJ799" s="1">
        <f t="shared" si="1044"/>
        <v>44623</v>
      </c>
      <c r="BK799">
        <f t="shared" ref="BK799:BK827" si="1139">+BM799-BL799</f>
        <v>56</v>
      </c>
      <c r="BL799">
        <f t="shared" si="1045"/>
        <v>94</v>
      </c>
      <c r="BM799">
        <f t="shared" ref="BM799:BM827" si="1140">+L799</f>
        <v>150</v>
      </c>
      <c r="BN799" s="1">
        <f t="shared" ref="BN799:BN827" si="1141">+BJ799</f>
        <v>44623</v>
      </c>
      <c r="BO799">
        <f t="shared" si="1103"/>
        <v>12370</v>
      </c>
      <c r="BP799">
        <f t="shared" si="1104"/>
        <v>7407</v>
      </c>
      <c r="BQ799" s="178">
        <f t="shared" si="1134"/>
        <v>44623</v>
      </c>
      <c r="BR799">
        <f t="shared" si="1135"/>
        <v>138145</v>
      </c>
      <c r="BS799">
        <f t="shared" si="1136"/>
        <v>20649</v>
      </c>
      <c r="BT799">
        <f t="shared" si="1137"/>
        <v>1366</v>
      </c>
      <c r="BU799">
        <v>15</v>
      </c>
      <c r="BV799">
        <f t="shared" ref="BV799:BV827" si="1142">+AD799</f>
        <v>19725</v>
      </c>
      <c r="BW799">
        <f t="shared" si="1111"/>
        <v>51177</v>
      </c>
      <c r="BX799" s="178">
        <f t="shared" si="1115"/>
        <v>44623</v>
      </c>
      <c r="BY799">
        <f t="shared" si="1116"/>
        <v>82</v>
      </c>
      <c r="BZ799">
        <f t="shared" si="1117"/>
        <v>79</v>
      </c>
      <c r="CA799">
        <f t="shared" si="1118"/>
        <v>0</v>
      </c>
      <c r="CB799" s="178">
        <f t="shared" si="1119"/>
        <v>44623</v>
      </c>
      <c r="CC799">
        <f t="shared" si="1138"/>
        <v>20653</v>
      </c>
      <c r="CD799">
        <f t="shared" si="1120"/>
        <v>13742</v>
      </c>
      <c r="CE799">
        <f t="shared" si="1121"/>
        <v>853</v>
      </c>
      <c r="CF799" s="178">
        <f t="shared" si="1009"/>
        <v>44623</v>
      </c>
      <c r="CG799">
        <f t="shared" si="1013"/>
        <v>71</v>
      </c>
      <c r="CH799">
        <f t="shared" si="1014"/>
        <v>0</v>
      </c>
      <c r="CI799" s="178">
        <f t="shared" si="1122"/>
        <v>44623</v>
      </c>
      <c r="CJ799">
        <f t="shared" si="1123"/>
        <v>19725</v>
      </c>
      <c r="CK799">
        <f>+AG799</f>
        <v>564</v>
      </c>
      <c r="CL799" s="178">
        <f t="shared" si="1124"/>
        <v>44623</v>
      </c>
      <c r="CM799">
        <f t="shared" si="1125"/>
        <v>198</v>
      </c>
      <c r="CN799" s="1">
        <f t="shared" si="1126"/>
        <v>44623</v>
      </c>
      <c r="CO799" s="281">
        <f t="shared" si="1127"/>
        <v>19725</v>
      </c>
      <c r="CP799" s="1">
        <f t="shared" si="1128"/>
        <v>44623</v>
      </c>
      <c r="CQ799" s="282">
        <f t="shared" si="1129"/>
        <v>198</v>
      </c>
      <c r="CR799" s="178">
        <f t="shared" si="1130"/>
        <v>44623</v>
      </c>
      <c r="CS799">
        <f t="shared" si="1131"/>
        <v>71</v>
      </c>
      <c r="CT799">
        <f t="shared" si="1132"/>
        <v>0</v>
      </c>
      <c r="CU799">
        <f t="shared" si="1133"/>
        <v>0</v>
      </c>
    </row>
    <row r="800" spans="1:99" ht="18" customHeight="1" x14ac:dyDescent="0.55000000000000004">
      <c r="A800" s="178">
        <v>44624</v>
      </c>
      <c r="B800" s="239">
        <v>179</v>
      </c>
      <c r="C800" s="153">
        <f t="shared" si="1114"/>
        <v>15189</v>
      </c>
      <c r="D800" s="153">
        <f t="shared" si="1078"/>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5"/>
        <v>612</v>
      </c>
      <c r="Z800" s="75">
        <f t="shared" si="1084"/>
        <v>44624</v>
      </c>
      <c r="AA800" s="229">
        <f t="shared" si="1085"/>
        <v>190312</v>
      </c>
      <c r="AB800" s="229">
        <f t="shared" si="1086"/>
        <v>34964</v>
      </c>
      <c r="AC800" s="230">
        <f t="shared" si="1087"/>
        <v>2407</v>
      </c>
      <c r="AD800" s="182">
        <f t="shared" si="1099"/>
        <v>31368</v>
      </c>
      <c r="AE800" s="242">
        <f t="shared" si="1100"/>
        <v>168308</v>
      </c>
      <c r="AF800" s="154">
        <v>169513</v>
      </c>
      <c r="AG800" s="183">
        <f t="shared" si="1112"/>
        <v>494</v>
      </c>
      <c r="AH800" s="154">
        <v>21143</v>
      </c>
      <c r="AI800" s="183">
        <f t="shared" si="1113"/>
        <v>188</v>
      </c>
      <c r="AJ800" s="184">
        <v>1554</v>
      </c>
      <c r="AK800" s="185">
        <f t="shared" si="1105"/>
        <v>0</v>
      </c>
      <c r="AL800" s="154">
        <v>82</v>
      </c>
      <c r="AM800" s="183">
        <f t="shared" si="1106"/>
        <v>0</v>
      </c>
      <c r="AN800" s="154">
        <v>79</v>
      </c>
      <c r="AO800" s="183">
        <f t="shared" si="1107"/>
        <v>0</v>
      </c>
      <c r="AP800" s="186">
        <v>0</v>
      </c>
      <c r="AQ800" s="185">
        <f t="shared" si="1108"/>
        <v>64</v>
      </c>
      <c r="AR800" s="154">
        <v>20717</v>
      </c>
      <c r="AS800" s="183">
        <f t="shared" si="1109"/>
        <v>0</v>
      </c>
      <c r="AT800" s="154">
        <v>13742</v>
      </c>
      <c r="AU800" s="183">
        <f t="shared" si="1110"/>
        <v>0</v>
      </c>
      <c r="AV800" s="187">
        <v>853</v>
      </c>
      <c r="AW800" s="237">
        <f t="shared" si="1038"/>
        <v>639</v>
      </c>
      <c r="AX800" s="236">
        <f t="shared" si="1056"/>
        <v>44624</v>
      </c>
      <c r="AY800" s="6">
        <v>0</v>
      </c>
      <c r="AZ800" s="237">
        <f t="shared" si="1101"/>
        <v>595</v>
      </c>
      <c r="BA800" s="237">
        <f t="shared" si="1028"/>
        <v>406</v>
      </c>
      <c r="BB800" s="129">
        <v>6</v>
      </c>
      <c r="BC800" s="27">
        <f t="shared" si="1102"/>
        <v>1130</v>
      </c>
      <c r="BD800" s="237">
        <f t="shared" si="1030"/>
        <v>441</v>
      </c>
      <c r="BE800" s="228">
        <f t="shared" si="1088"/>
        <v>44624</v>
      </c>
      <c r="BF800" s="131">
        <f t="shared" si="1096"/>
        <v>179</v>
      </c>
      <c r="BG800" s="131">
        <f t="shared" si="1041"/>
        <v>15189</v>
      </c>
      <c r="BH800" s="228">
        <f t="shared" si="1042"/>
        <v>44624</v>
      </c>
      <c r="BI800" s="131">
        <f t="shared" si="1043"/>
        <v>15189</v>
      </c>
      <c r="BJ800" s="1">
        <f t="shared" si="1044"/>
        <v>44624</v>
      </c>
      <c r="BK800">
        <f t="shared" si="1139"/>
        <v>73</v>
      </c>
      <c r="BL800">
        <f t="shared" si="1045"/>
        <v>93</v>
      </c>
      <c r="BM800">
        <f t="shared" si="1140"/>
        <v>166</v>
      </c>
      <c r="BN800" s="1">
        <f t="shared" si="1141"/>
        <v>44624</v>
      </c>
      <c r="BO800">
        <f t="shared" si="1103"/>
        <v>12506</v>
      </c>
      <c r="BP800">
        <f t="shared" si="1104"/>
        <v>7487</v>
      </c>
      <c r="BQ800" s="178">
        <f t="shared" si="1134"/>
        <v>44624</v>
      </c>
      <c r="BR800">
        <f t="shared" si="1135"/>
        <v>169513</v>
      </c>
      <c r="BS800">
        <f t="shared" si="1136"/>
        <v>21143</v>
      </c>
      <c r="BT800">
        <f t="shared" si="1137"/>
        <v>1554</v>
      </c>
      <c r="BU800">
        <v>15</v>
      </c>
      <c r="BV800">
        <f t="shared" si="1142"/>
        <v>31368</v>
      </c>
      <c r="BW800">
        <f t="shared" si="1111"/>
        <v>48163</v>
      </c>
      <c r="BX800" s="178">
        <f t="shared" si="1115"/>
        <v>44624</v>
      </c>
      <c r="BY800">
        <f t="shared" si="1116"/>
        <v>82</v>
      </c>
      <c r="BZ800">
        <f t="shared" si="1117"/>
        <v>79</v>
      </c>
      <c r="CA800">
        <f t="shared" si="1118"/>
        <v>0</v>
      </c>
      <c r="CB800" s="178">
        <f t="shared" si="1119"/>
        <v>44624</v>
      </c>
      <c r="CC800">
        <f t="shared" si="1138"/>
        <v>20717</v>
      </c>
      <c r="CD800">
        <f t="shared" si="1120"/>
        <v>13742</v>
      </c>
      <c r="CE800">
        <f t="shared" si="1121"/>
        <v>853</v>
      </c>
      <c r="CF800" s="178">
        <f t="shared" si="1009"/>
        <v>44624</v>
      </c>
      <c r="CG800">
        <f t="shared" si="1013"/>
        <v>64</v>
      </c>
      <c r="CH800">
        <f t="shared" si="1014"/>
        <v>0</v>
      </c>
      <c r="CI800" s="178">
        <f t="shared" si="1122"/>
        <v>44624</v>
      </c>
      <c r="CJ800">
        <f t="shared" si="1123"/>
        <v>31368</v>
      </c>
      <c r="CK800">
        <f>+AG800</f>
        <v>494</v>
      </c>
      <c r="CL800" s="178">
        <f t="shared" si="1124"/>
        <v>44624</v>
      </c>
      <c r="CM800">
        <f t="shared" si="1125"/>
        <v>188</v>
      </c>
      <c r="CN800" s="1">
        <f t="shared" si="1126"/>
        <v>44624</v>
      </c>
      <c r="CO800" s="281">
        <f t="shared" si="1127"/>
        <v>31368</v>
      </c>
      <c r="CP800" s="1">
        <f t="shared" si="1128"/>
        <v>44624</v>
      </c>
      <c r="CQ800" s="282">
        <f t="shared" si="1129"/>
        <v>188</v>
      </c>
      <c r="CR800" s="178">
        <f t="shared" si="1130"/>
        <v>44624</v>
      </c>
      <c r="CS800">
        <f t="shared" si="1131"/>
        <v>64</v>
      </c>
      <c r="CT800">
        <f t="shared" si="1132"/>
        <v>0</v>
      </c>
      <c r="CU800">
        <f t="shared" si="1133"/>
        <v>0</v>
      </c>
    </row>
    <row r="801" spans="1:99" ht="18" customHeight="1" x14ac:dyDescent="0.55000000000000004">
      <c r="A801" s="178">
        <v>44625</v>
      </c>
      <c r="B801" s="239">
        <v>154</v>
      </c>
      <c r="C801" s="153">
        <f t="shared" si="1114"/>
        <v>15343</v>
      </c>
      <c r="D801" s="153">
        <f t="shared" si="1078"/>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5"/>
        <v>613</v>
      </c>
      <c r="Z801" s="75">
        <f t="shared" si="1084"/>
        <v>44625</v>
      </c>
      <c r="AA801" s="229">
        <f t="shared" si="1085"/>
        <v>208357</v>
      </c>
      <c r="AB801" s="229">
        <f t="shared" si="1086"/>
        <v>35709</v>
      </c>
      <c r="AC801" s="230">
        <f t="shared" si="1087"/>
        <v>2627</v>
      </c>
      <c r="AD801" s="182">
        <f t="shared" si="1099"/>
        <v>17965</v>
      </c>
      <c r="AE801" s="242">
        <f t="shared" si="1100"/>
        <v>186273</v>
      </c>
      <c r="AF801" s="154">
        <v>187478</v>
      </c>
      <c r="AG801" s="183">
        <f t="shared" si="1112"/>
        <v>745</v>
      </c>
      <c r="AH801" s="154">
        <v>21888</v>
      </c>
      <c r="AI801" s="183">
        <f t="shared" si="1113"/>
        <v>220</v>
      </c>
      <c r="AJ801" s="184">
        <v>1774</v>
      </c>
      <c r="AK801" s="185">
        <f t="shared" si="1105"/>
        <v>0</v>
      </c>
      <c r="AL801" s="154">
        <v>82</v>
      </c>
      <c r="AM801" s="183">
        <f t="shared" si="1106"/>
        <v>0</v>
      </c>
      <c r="AN801" s="154">
        <v>79</v>
      </c>
      <c r="AO801" s="183">
        <f t="shared" si="1107"/>
        <v>0</v>
      </c>
      <c r="AP801" s="186">
        <v>0</v>
      </c>
      <c r="AQ801" s="185">
        <f t="shared" si="1108"/>
        <v>80</v>
      </c>
      <c r="AR801" s="154">
        <v>20797</v>
      </c>
      <c r="AS801" s="183">
        <f t="shared" si="1109"/>
        <v>0</v>
      </c>
      <c r="AT801" s="154">
        <v>13742</v>
      </c>
      <c r="AU801" s="183">
        <f t="shared" si="1110"/>
        <v>0</v>
      </c>
      <c r="AV801" s="187">
        <v>853</v>
      </c>
      <c r="AW801" s="237">
        <f t="shared" si="1038"/>
        <v>640</v>
      </c>
      <c r="AX801" s="236">
        <f t="shared" si="1056"/>
        <v>44625</v>
      </c>
      <c r="AY801" s="6">
        <v>0</v>
      </c>
      <c r="AZ801" s="237">
        <f t="shared" si="1101"/>
        <v>595</v>
      </c>
      <c r="BA801" s="237">
        <f t="shared" si="1028"/>
        <v>407</v>
      </c>
      <c r="BB801" s="129">
        <v>14</v>
      </c>
      <c r="BC801" s="27">
        <f t="shared" si="1102"/>
        <v>1144</v>
      </c>
      <c r="BD801" s="237">
        <f t="shared" si="1030"/>
        <v>442</v>
      </c>
      <c r="BE801" s="228">
        <f t="shared" si="1088"/>
        <v>44625</v>
      </c>
      <c r="BF801" s="131">
        <f t="shared" si="1096"/>
        <v>154</v>
      </c>
      <c r="BG801" s="131">
        <f t="shared" si="1041"/>
        <v>15343</v>
      </c>
      <c r="BH801" s="228">
        <f t="shared" si="1042"/>
        <v>44625</v>
      </c>
      <c r="BI801" s="131">
        <f t="shared" si="1043"/>
        <v>15343</v>
      </c>
      <c r="BJ801" s="1">
        <f t="shared" si="1044"/>
        <v>44625</v>
      </c>
      <c r="BK801">
        <f t="shared" si="1139"/>
        <v>127</v>
      </c>
      <c r="BL801">
        <f t="shared" si="1045"/>
        <v>82</v>
      </c>
      <c r="BM801">
        <f t="shared" si="1140"/>
        <v>209</v>
      </c>
      <c r="BN801" s="1">
        <f t="shared" si="1141"/>
        <v>44625</v>
      </c>
      <c r="BO801">
        <f t="shared" si="1103"/>
        <v>12566</v>
      </c>
      <c r="BP801">
        <f t="shared" si="1104"/>
        <v>7509</v>
      </c>
      <c r="BQ801" s="178">
        <f t="shared" si="1134"/>
        <v>44625</v>
      </c>
      <c r="BR801">
        <f t="shared" si="1135"/>
        <v>187478</v>
      </c>
      <c r="BS801">
        <f t="shared" si="1136"/>
        <v>21888</v>
      </c>
      <c r="BT801">
        <f t="shared" si="1137"/>
        <v>1774</v>
      </c>
      <c r="BU801">
        <v>15</v>
      </c>
      <c r="BV801">
        <f t="shared" si="1142"/>
        <v>17965</v>
      </c>
      <c r="BW801">
        <f t="shared" si="1111"/>
        <v>46347</v>
      </c>
      <c r="BX801" s="178">
        <f t="shared" si="1115"/>
        <v>44625</v>
      </c>
      <c r="BY801">
        <f t="shared" si="1116"/>
        <v>82</v>
      </c>
      <c r="BZ801">
        <f t="shared" si="1117"/>
        <v>79</v>
      </c>
      <c r="CA801">
        <f t="shared" si="1118"/>
        <v>0</v>
      </c>
      <c r="CB801" s="178">
        <f t="shared" si="1119"/>
        <v>44625</v>
      </c>
      <c r="CC801">
        <f t="shared" si="1138"/>
        <v>20797</v>
      </c>
      <c r="CD801">
        <f t="shared" si="1120"/>
        <v>13742</v>
      </c>
      <c r="CE801">
        <f t="shared" si="1121"/>
        <v>853</v>
      </c>
      <c r="CF801" s="178">
        <f t="shared" si="1009"/>
        <v>44625</v>
      </c>
      <c r="CG801">
        <f t="shared" si="1013"/>
        <v>80</v>
      </c>
      <c r="CH801">
        <f t="shared" si="1014"/>
        <v>0</v>
      </c>
      <c r="CI801" s="178">
        <f t="shared" si="1122"/>
        <v>44625</v>
      </c>
      <c r="CJ801">
        <f t="shared" si="1123"/>
        <v>17965</v>
      </c>
      <c r="CK801">
        <f>+AG801</f>
        <v>745</v>
      </c>
      <c r="CL801" s="178">
        <f t="shared" si="1124"/>
        <v>44625</v>
      </c>
      <c r="CM801">
        <f t="shared" si="1125"/>
        <v>220</v>
      </c>
      <c r="CN801" s="1">
        <f t="shared" si="1126"/>
        <v>44625</v>
      </c>
      <c r="CO801" s="281">
        <f t="shared" si="1127"/>
        <v>17965</v>
      </c>
      <c r="CP801" s="1">
        <f t="shared" si="1128"/>
        <v>44625</v>
      </c>
      <c r="CQ801" s="282">
        <f t="shared" si="1129"/>
        <v>220</v>
      </c>
      <c r="CR801" s="178">
        <f t="shared" si="1130"/>
        <v>44625</v>
      </c>
      <c r="CS801">
        <f t="shared" si="1131"/>
        <v>80</v>
      </c>
      <c r="CT801">
        <f t="shared" si="1132"/>
        <v>0</v>
      </c>
      <c r="CU801">
        <f t="shared" si="1133"/>
        <v>0</v>
      </c>
    </row>
    <row r="802" spans="1:99" ht="18" customHeight="1" x14ac:dyDescent="0.55000000000000004">
      <c r="A802" s="178">
        <v>44626</v>
      </c>
      <c r="B802" s="239">
        <v>113</v>
      </c>
      <c r="C802" s="153">
        <f t="shared" si="1114"/>
        <v>15456</v>
      </c>
      <c r="D802" s="153">
        <f t="shared" si="1078"/>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5"/>
        <v>614</v>
      </c>
      <c r="Z802" s="75">
        <f t="shared" si="1084"/>
        <v>44626</v>
      </c>
      <c r="AA802" s="229">
        <f t="shared" si="1085"/>
        <v>227301</v>
      </c>
      <c r="AB802" s="229">
        <f t="shared" si="1086"/>
        <v>36334</v>
      </c>
      <c r="AC802" s="230">
        <f t="shared" si="1087"/>
        <v>2860</v>
      </c>
      <c r="AD802" s="182">
        <f t="shared" si="1099"/>
        <v>18901</v>
      </c>
      <c r="AE802" s="242">
        <f t="shared" si="1100"/>
        <v>205174</v>
      </c>
      <c r="AF802" s="154">
        <v>206379</v>
      </c>
      <c r="AG802" s="183">
        <f t="shared" si="1112"/>
        <v>625</v>
      </c>
      <c r="AH802" s="154">
        <v>22513</v>
      </c>
      <c r="AI802" s="183">
        <f t="shared" si="1113"/>
        <v>233</v>
      </c>
      <c r="AJ802" s="184">
        <v>2007</v>
      </c>
      <c r="AK802" s="185">
        <f t="shared" si="1105"/>
        <v>0</v>
      </c>
      <c r="AL802" s="154">
        <v>82</v>
      </c>
      <c r="AM802" s="183">
        <f t="shared" si="1106"/>
        <v>0</v>
      </c>
      <c r="AN802" s="154">
        <v>79</v>
      </c>
      <c r="AO802" s="183">
        <f t="shared" si="1107"/>
        <v>0</v>
      </c>
      <c r="AP802" s="186">
        <v>0</v>
      </c>
      <c r="AQ802" s="185">
        <f t="shared" si="1108"/>
        <v>43</v>
      </c>
      <c r="AR802" s="154">
        <v>20840</v>
      </c>
      <c r="AS802" s="183">
        <f t="shared" si="1109"/>
        <v>0</v>
      </c>
      <c r="AT802" s="154">
        <v>13742</v>
      </c>
      <c r="AU802" s="183">
        <f t="shared" si="1110"/>
        <v>0</v>
      </c>
      <c r="AV802" s="187">
        <v>853</v>
      </c>
      <c r="AW802" s="237">
        <f t="shared" si="1038"/>
        <v>641</v>
      </c>
      <c r="AX802" s="236">
        <f t="shared" si="1056"/>
        <v>44626</v>
      </c>
      <c r="AY802" s="6">
        <v>0</v>
      </c>
      <c r="AZ802" s="237">
        <f t="shared" si="1101"/>
        <v>595</v>
      </c>
      <c r="BA802" s="237">
        <f t="shared" si="1028"/>
        <v>408</v>
      </c>
      <c r="BB802" s="129">
        <v>9</v>
      </c>
      <c r="BC802" s="27">
        <f t="shared" si="1102"/>
        <v>1153</v>
      </c>
      <c r="BD802" s="237">
        <f t="shared" si="1030"/>
        <v>443</v>
      </c>
      <c r="BE802" s="228">
        <f t="shared" si="1088"/>
        <v>44626</v>
      </c>
      <c r="BF802" s="131">
        <f t="shared" si="1096"/>
        <v>113</v>
      </c>
      <c r="BG802" s="131">
        <f t="shared" si="1041"/>
        <v>15456</v>
      </c>
      <c r="BH802" s="228">
        <f t="shared" si="1042"/>
        <v>44626</v>
      </c>
      <c r="BI802" s="131">
        <f t="shared" si="1043"/>
        <v>15456</v>
      </c>
      <c r="BJ802" s="1">
        <f t="shared" si="1044"/>
        <v>44626</v>
      </c>
      <c r="BK802">
        <f t="shared" si="1139"/>
        <v>312</v>
      </c>
      <c r="BL802">
        <f t="shared" si="1045"/>
        <v>130</v>
      </c>
      <c r="BM802">
        <f t="shared" si="1140"/>
        <v>442</v>
      </c>
      <c r="BN802" s="1">
        <f t="shared" si="1141"/>
        <v>44626</v>
      </c>
      <c r="BO802">
        <f t="shared" si="1103"/>
        <v>12908</v>
      </c>
      <c r="BP802">
        <f t="shared" si="1104"/>
        <v>7649</v>
      </c>
      <c r="BQ802" s="178">
        <f t="shared" si="1134"/>
        <v>44626</v>
      </c>
      <c r="BR802">
        <f t="shared" si="1135"/>
        <v>206379</v>
      </c>
      <c r="BS802">
        <f t="shared" si="1136"/>
        <v>22513</v>
      </c>
      <c r="BT802">
        <f t="shared" si="1137"/>
        <v>2007</v>
      </c>
      <c r="BU802">
        <v>15</v>
      </c>
      <c r="BV802">
        <f t="shared" si="1142"/>
        <v>18901</v>
      </c>
      <c r="BW802">
        <f t="shared" si="1111"/>
        <v>51944</v>
      </c>
      <c r="BX802" s="178">
        <f t="shared" si="1115"/>
        <v>44626</v>
      </c>
      <c r="BY802">
        <f t="shared" si="1116"/>
        <v>82</v>
      </c>
      <c r="BZ802">
        <f t="shared" si="1117"/>
        <v>79</v>
      </c>
      <c r="CA802">
        <f t="shared" si="1118"/>
        <v>0</v>
      </c>
      <c r="CB802" s="178">
        <f t="shared" si="1119"/>
        <v>44626</v>
      </c>
      <c r="CC802">
        <f t="shared" si="1138"/>
        <v>20840</v>
      </c>
      <c r="CD802">
        <f t="shared" si="1120"/>
        <v>13742</v>
      </c>
      <c r="CE802">
        <f t="shared" si="1121"/>
        <v>853</v>
      </c>
      <c r="CF802" s="178">
        <f t="shared" si="1009"/>
        <v>44626</v>
      </c>
      <c r="CG802">
        <f t="shared" si="1013"/>
        <v>43</v>
      </c>
      <c r="CH802">
        <f t="shared" si="1014"/>
        <v>0</v>
      </c>
      <c r="CI802" s="178">
        <f t="shared" si="1122"/>
        <v>44626</v>
      </c>
      <c r="CJ802">
        <f t="shared" si="1123"/>
        <v>18901</v>
      </c>
      <c r="CK802">
        <f>+AG802</f>
        <v>625</v>
      </c>
      <c r="CL802" s="178">
        <f t="shared" si="1124"/>
        <v>44626</v>
      </c>
      <c r="CM802">
        <f t="shared" si="1125"/>
        <v>233</v>
      </c>
      <c r="CN802" s="1">
        <f t="shared" si="1126"/>
        <v>44626</v>
      </c>
      <c r="CO802" s="281">
        <f t="shared" si="1127"/>
        <v>18901</v>
      </c>
      <c r="CP802" s="1">
        <f t="shared" si="1128"/>
        <v>44626</v>
      </c>
      <c r="CQ802" s="282">
        <f t="shared" si="1129"/>
        <v>233</v>
      </c>
      <c r="CR802" s="178">
        <f t="shared" si="1130"/>
        <v>44626</v>
      </c>
      <c r="CS802">
        <f t="shared" si="1131"/>
        <v>43</v>
      </c>
      <c r="CT802">
        <f t="shared" si="1132"/>
        <v>0</v>
      </c>
      <c r="CU802">
        <f t="shared" si="1133"/>
        <v>0</v>
      </c>
    </row>
    <row r="803" spans="1:99" ht="18" customHeight="1" x14ac:dyDescent="0.55000000000000004">
      <c r="A803" s="178">
        <v>44627</v>
      </c>
      <c r="B803" s="239">
        <v>150</v>
      </c>
      <c r="C803" s="153">
        <f t="shared" si="1114"/>
        <v>15606</v>
      </c>
      <c r="D803" s="153">
        <f t="shared" si="1078"/>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5"/>
        <v>615</v>
      </c>
      <c r="Z803" s="75">
        <f t="shared" si="1084"/>
        <v>44627</v>
      </c>
      <c r="AA803" s="229">
        <f t="shared" si="1085"/>
        <v>233065</v>
      </c>
      <c r="AB803" s="229">
        <f t="shared" si="1086"/>
        <v>36722</v>
      </c>
      <c r="AC803" s="230">
        <f t="shared" si="1087"/>
        <v>3140</v>
      </c>
      <c r="AD803" s="182">
        <f t="shared" si="1099"/>
        <v>5735</v>
      </c>
      <c r="AE803" s="242">
        <f t="shared" si="1100"/>
        <v>210909</v>
      </c>
      <c r="AF803" s="154">
        <v>212114</v>
      </c>
      <c r="AG803" s="183">
        <f t="shared" si="1112"/>
        <v>388</v>
      </c>
      <c r="AH803" s="154">
        <v>22901</v>
      </c>
      <c r="AI803" s="183">
        <f t="shared" si="1113"/>
        <v>280</v>
      </c>
      <c r="AJ803" s="184">
        <v>2287</v>
      </c>
      <c r="AK803" s="185">
        <f t="shared" si="1105"/>
        <v>0</v>
      </c>
      <c r="AL803" s="154">
        <v>82</v>
      </c>
      <c r="AM803" s="183">
        <f t="shared" si="1106"/>
        <v>0</v>
      </c>
      <c r="AN803" s="154">
        <v>79</v>
      </c>
      <c r="AO803" s="183">
        <f t="shared" si="1107"/>
        <v>0</v>
      </c>
      <c r="AP803" s="186">
        <v>0</v>
      </c>
      <c r="AQ803" s="185">
        <f t="shared" si="1108"/>
        <v>29</v>
      </c>
      <c r="AR803" s="154">
        <v>20869</v>
      </c>
      <c r="AS803" s="183">
        <f t="shared" si="1109"/>
        <v>0</v>
      </c>
      <c r="AT803" s="154">
        <v>13742</v>
      </c>
      <c r="AU803" s="183">
        <f t="shared" si="1110"/>
        <v>0</v>
      </c>
      <c r="AV803" s="187">
        <v>853</v>
      </c>
      <c r="AW803" s="237">
        <f t="shared" si="1038"/>
        <v>642</v>
      </c>
      <c r="AX803" s="236">
        <f t="shared" si="1056"/>
        <v>44627</v>
      </c>
      <c r="AY803" s="6">
        <v>1</v>
      </c>
      <c r="AZ803" s="237">
        <f t="shared" si="1101"/>
        <v>596</v>
      </c>
      <c r="BA803" s="237">
        <f t="shared" si="1028"/>
        <v>406</v>
      </c>
      <c r="BB803" s="129">
        <v>4</v>
      </c>
      <c r="BC803" s="27">
        <f t="shared" si="1102"/>
        <v>1157</v>
      </c>
      <c r="BD803" s="237">
        <f t="shared" si="1030"/>
        <v>441</v>
      </c>
      <c r="BE803" s="228">
        <f t="shared" si="1088"/>
        <v>44627</v>
      </c>
      <c r="BF803" s="131">
        <f t="shared" si="1096"/>
        <v>150</v>
      </c>
      <c r="BG803" s="131">
        <f t="shared" si="1041"/>
        <v>15606</v>
      </c>
      <c r="BH803" s="228">
        <f t="shared" si="1042"/>
        <v>44627</v>
      </c>
      <c r="BI803" s="131">
        <f t="shared" si="1043"/>
        <v>15606</v>
      </c>
      <c r="BJ803" s="1">
        <f t="shared" si="1044"/>
        <v>44627</v>
      </c>
      <c r="BK803">
        <f t="shared" si="1139"/>
        <v>330</v>
      </c>
      <c r="BL803">
        <f t="shared" si="1045"/>
        <v>113</v>
      </c>
      <c r="BM803">
        <f t="shared" si="1140"/>
        <v>443</v>
      </c>
      <c r="BN803" s="1">
        <f t="shared" si="1141"/>
        <v>44627</v>
      </c>
      <c r="BO803">
        <f t="shared" si="1103"/>
        <v>12813</v>
      </c>
      <c r="BP803">
        <f t="shared" si="1104"/>
        <v>7520</v>
      </c>
      <c r="BQ803" s="178">
        <f t="shared" si="1134"/>
        <v>44627</v>
      </c>
      <c r="BR803">
        <f t="shared" si="1135"/>
        <v>212114</v>
      </c>
      <c r="BS803">
        <f t="shared" si="1136"/>
        <v>22901</v>
      </c>
      <c r="BT803">
        <f t="shared" si="1137"/>
        <v>2287</v>
      </c>
      <c r="BU803">
        <v>15</v>
      </c>
      <c r="BV803">
        <f t="shared" si="1142"/>
        <v>5735</v>
      </c>
      <c r="BW803">
        <f t="shared" si="1111"/>
        <v>56912</v>
      </c>
      <c r="BX803" s="178">
        <f t="shared" si="1115"/>
        <v>44627</v>
      </c>
      <c r="BY803">
        <f t="shared" si="1116"/>
        <v>82</v>
      </c>
      <c r="BZ803">
        <f t="shared" si="1117"/>
        <v>79</v>
      </c>
      <c r="CA803">
        <f t="shared" si="1118"/>
        <v>0</v>
      </c>
      <c r="CB803" s="178">
        <f t="shared" si="1119"/>
        <v>44627</v>
      </c>
      <c r="CC803">
        <f t="shared" si="1138"/>
        <v>20869</v>
      </c>
      <c r="CD803">
        <f t="shared" si="1120"/>
        <v>13742</v>
      </c>
      <c r="CE803">
        <f t="shared" si="1121"/>
        <v>853</v>
      </c>
      <c r="CF803" s="178">
        <f t="shared" ref="CF803:CF866" si="1143">+A803</f>
        <v>44627</v>
      </c>
      <c r="CG803">
        <f t="shared" si="1013"/>
        <v>29</v>
      </c>
      <c r="CH803">
        <f t="shared" si="1014"/>
        <v>0</v>
      </c>
      <c r="CI803" s="178">
        <f t="shared" si="1122"/>
        <v>44627</v>
      </c>
      <c r="CJ803">
        <f t="shared" si="1123"/>
        <v>5735</v>
      </c>
      <c r="CK803">
        <f>+AG803</f>
        <v>388</v>
      </c>
      <c r="CL803" s="178">
        <f t="shared" si="1124"/>
        <v>44627</v>
      </c>
      <c r="CM803">
        <f t="shared" si="1125"/>
        <v>280</v>
      </c>
      <c r="CN803" s="1">
        <f t="shared" si="1126"/>
        <v>44627</v>
      </c>
      <c r="CO803" s="281">
        <f t="shared" si="1127"/>
        <v>5735</v>
      </c>
      <c r="CP803" s="1">
        <f t="shared" si="1128"/>
        <v>44627</v>
      </c>
      <c r="CQ803" s="282">
        <f t="shared" si="1129"/>
        <v>280</v>
      </c>
      <c r="CR803" s="178">
        <f t="shared" si="1130"/>
        <v>44627</v>
      </c>
      <c r="CS803">
        <f t="shared" si="1131"/>
        <v>29</v>
      </c>
      <c r="CT803">
        <f t="shared" si="1132"/>
        <v>0</v>
      </c>
      <c r="CU803">
        <f t="shared" si="1133"/>
        <v>0</v>
      </c>
    </row>
    <row r="804" spans="1:99" ht="18" customHeight="1" x14ac:dyDescent="0.55000000000000004">
      <c r="A804" s="178">
        <v>44628</v>
      </c>
      <c r="B804" s="239">
        <v>104</v>
      </c>
      <c r="C804" s="153">
        <f t="shared" si="1114"/>
        <v>15710</v>
      </c>
      <c r="D804" s="153">
        <f t="shared" si="1078"/>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5"/>
        <v>616</v>
      </c>
      <c r="Z804" s="75">
        <f t="shared" si="1084"/>
        <v>44628</v>
      </c>
      <c r="AA804" s="229">
        <f t="shared" si="1085"/>
        <v>247882</v>
      </c>
      <c r="AB804" s="229">
        <f t="shared" si="1086"/>
        <v>37500</v>
      </c>
      <c r="AC804" s="230">
        <f t="shared" si="1087"/>
        <v>3431</v>
      </c>
      <c r="AD804" s="182">
        <f t="shared" si="1099"/>
        <v>14764</v>
      </c>
      <c r="AE804" s="242">
        <f t="shared" si="1100"/>
        <v>225673</v>
      </c>
      <c r="AF804" s="154">
        <v>226878</v>
      </c>
      <c r="AG804" s="183">
        <f t="shared" si="1112"/>
        <v>778</v>
      </c>
      <c r="AH804" s="154">
        <v>23679</v>
      </c>
      <c r="AI804" s="183">
        <f t="shared" ref="AI804:AI809" si="1144">+AJ804-AJ803</f>
        <v>291</v>
      </c>
      <c r="AJ804" s="184">
        <v>2578</v>
      </c>
      <c r="AK804" s="185">
        <f t="shared" si="1105"/>
        <v>0</v>
      </c>
      <c r="AL804" s="154">
        <v>82</v>
      </c>
      <c r="AM804" s="183">
        <f t="shared" si="1106"/>
        <v>0</v>
      </c>
      <c r="AN804" s="154">
        <v>79</v>
      </c>
      <c r="AO804" s="183">
        <f t="shared" si="1107"/>
        <v>0</v>
      </c>
      <c r="AP804" s="186">
        <v>0</v>
      </c>
      <c r="AQ804" s="185">
        <f t="shared" si="1108"/>
        <v>53</v>
      </c>
      <c r="AR804" s="154">
        <v>20922</v>
      </c>
      <c r="AS804" s="183">
        <f t="shared" si="1109"/>
        <v>0</v>
      </c>
      <c r="AT804" s="154">
        <v>13742</v>
      </c>
      <c r="AU804" s="183">
        <f t="shared" si="1110"/>
        <v>0</v>
      </c>
      <c r="AV804" s="187">
        <v>853</v>
      </c>
      <c r="AW804" s="237">
        <f t="shared" si="1038"/>
        <v>643</v>
      </c>
      <c r="AX804" s="236">
        <f t="shared" si="1056"/>
        <v>44628</v>
      </c>
      <c r="AY804" s="6">
        <v>6</v>
      </c>
      <c r="AZ804" s="237">
        <f t="shared" si="1101"/>
        <v>602</v>
      </c>
      <c r="BA804" s="237">
        <f t="shared" si="1028"/>
        <v>407</v>
      </c>
      <c r="BB804" s="129">
        <v>11</v>
      </c>
      <c r="BC804" s="27">
        <f t="shared" si="1102"/>
        <v>1168</v>
      </c>
      <c r="BD804" s="237">
        <f t="shared" si="1030"/>
        <v>442</v>
      </c>
      <c r="BE804" s="228">
        <f t="shared" si="1088"/>
        <v>44628</v>
      </c>
      <c r="BF804" s="131">
        <f t="shared" si="1096"/>
        <v>104</v>
      </c>
      <c r="BG804" s="131">
        <f t="shared" si="1041"/>
        <v>15710</v>
      </c>
      <c r="BH804" s="228">
        <f t="shared" si="1042"/>
        <v>44628</v>
      </c>
      <c r="BI804" s="131">
        <f t="shared" si="1043"/>
        <v>15710</v>
      </c>
      <c r="BJ804" s="1">
        <f t="shared" si="1044"/>
        <v>44628</v>
      </c>
      <c r="BK804">
        <f t="shared" si="1139"/>
        <v>322</v>
      </c>
      <c r="BL804">
        <f t="shared" si="1045"/>
        <v>77</v>
      </c>
      <c r="BM804">
        <f t="shared" si="1140"/>
        <v>399</v>
      </c>
      <c r="BN804" s="1">
        <f t="shared" si="1141"/>
        <v>44628</v>
      </c>
      <c r="BO804">
        <f t="shared" si="1103"/>
        <v>12905</v>
      </c>
      <c r="BP804">
        <f t="shared" si="1104"/>
        <v>7564</v>
      </c>
      <c r="BQ804" s="178">
        <f t="shared" si="1134"/>
        <v>44628</v>
      </c>
      <c r="BR804">
        <f t="shared" si="1135"/>
        <v>226878</v>
      </c>
      <c r="BS804">
        <f t="shared" si="1136"/>
        <v>23679</v>
      </c>
      <c r="BT804">
        <f t="shared" si="1137"/>
        <v>2578</v>
      </c>
      <c r="BU804">
        <v>15</v>
      </c>
      <c r="BV804">
        <f t="shared" si="1142"/>
        <v>14764</v>
      </c>
      <c r="BW804">
        <f t="shared" si="1111"/>
        <v>62927</v>
      </c>
      <c r="BX804" s="178">
        <f t="shared" si="1115"/>
        <v>44628</v>
      </c>
      <c r="BY804">
        <f t="shared" si="1116"/>
        <v>82</v>
      </c>
      <c r="BZ804">
        <f t="shared" si="1117"/>
        <v>79</v>
      </c>
      <c r="CA804">
        <f t="shared" si="1118"/>
        <v>0</v>
      </c>
      <c r="CB804" s="178">
        <f t="shared" si="1119"/>
        <v>44628</v>
      </c>
      <c r="CC804">
        <f t="shared" si="1138"/>
        <v>20922</v>
      </c>
      <c r="CD804">
        <f t="shared" si="1120"/>
        <v>13742</v>
      </c>
      <c r="CE804">
        <f t="shared" si="1121"/>
        <v>853</v>
      </c>
      <c r="CF804" s="178">
        <f t="shared" si="1143"/>
        <v>44628</v>
      </c>
      <c r="CG804">
        <f t="shared" si="1013"/>
        <v>53</v>
      </c>
      <c r="CH804">
        <f t="shared" si="1014"/>
        <v>0</v>
      </c>
      <c r="CI804" s="178">
        <f t="shared" si="1122"/>
        <v>44628</v>
      </c>
      <c r="CJ804">
        <f t="shared" si="1123"/>
        <v>14764</v>
      </c>
      <c r="CK804">
        <f>+AG804</f>
        <v>778</v>
      </c>
      <c r="CL804" s="178">
        <f t="shared" si="1124"/>
        <v>44628</v>
      </c>
      <c r="CM804">
        <f t="shared" si="1125"/>
        <v>291</v>
      </c>
      <c r="CN804" s="1">
        <f t="shared" si="1126"/>
        <v>44628</v>
      </c>
      <c r="CO804" s="281">
        <f t="shared" si="1127"/>
        <v>14764</v>
      </c>
      <c r="CP804" s="1">
        <f t="shared" si="1128"/>
        <v>44628</v>
      </c>
      <c r="CQ804" s="282">
        <f t="shared" si="1129"/>
        <v>291</v>
      </c>
      <c r="CR804" s="178">
        <f t="shared" si="1130"/>
        <v>44628</v>
      </c>
      <c r="CS804">
        <f t="shared" si="1131"/>
        <v>53</v>
      </c>
      <c r="CT804">
        <f t="shared" si="1132"/>
        <v>0</v>
      </c>
      <c r="CU804">
        <f t="shared" si="1133"/>
        <v>0</v>
      </c>
    </row>
    <row r="805" spans="1:99" ht="18" customHeight="1" x14ac:dyDescent="0.55000000000000004">
      <c r="A805" s="178">
        <v>44629</v>
      </c>
      <c r="B805" s="239">
        <v>126</v>
      </c>
      <c r="C805" s="153">
        <f t="shared" si="1114"/>
        <v>15836</v>
      </c>
      <c r="D805" s="153">
        <f t="shared" si="1078"/>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5"/>
        <v>617</v>
      </c>
      <c r="Z805" s="75">
        <f t="shared" si="1084"/>
        <v>44629</v>
      </c>
      <c r="AA805" s="229">
        <f t="shared" si="1085"/>
        <v>259738</v>
      </c>
      <c r="AB805" s="229">
        <f t="shared" si="1086"/>
        <v>38307</v>
      </c>
      <c r="AC805" s="230">
        <f t="shared" si="1087"/>
        <v>3722</v>
      </c>
      <c r="AD805" s="182">
        <f t="shared" si="1099"/>
        <v>11779</v>
      </c>
      <c r="AE805" s="242">
        <f t="shared" si="1100"/>
        <v>237452</v>
      </c>
      <c r="AF805" s="154">
        <v>238657</v>
      </c>
      <c r="AG805" s="183">
        <f t="shared" si="1112"/>
        <v>807</v>
      </c>
      <c r="AH805" s="154">
        <v>24486</v>
      </c>
      <c r="AI805" s="183">
        <f t="shared" si="1144"/>
        <v>291</v>
      </c>
      <c r="AJ805" s="184">
        <v>2869</v>
      </c>
      <c r="AK805" s="185">
        <f t="shared" si="1105"/>
        <v>0</v>
      </c>
      <c r="AL805" s="154">
        <v>82</v>
      </c>
      <c r="AM805" s="183">
        <f t="shared" si="1106"/>
        <v>0</v>
      </c>
      <c r="AN805" s="154">
        <v>79</v>
      </c>
      <c r="AO805" s="183">
        <f t="shared" si="1107"/>
        <v>0</v>
      </c>
      <c r="AP805" s="186">
        <v>0</v>
      </c>
      <c r="AQ805" s="185">
        <f t="shared" si="1108"/>
        <v>77</v>
      </c>
      <c r="AR805" s="154">
        <v>20999</v>
      </c>
      <c r="AS805" s="183">
        <f t="shared" si="1109"/>
        <v>0</v>
      </c>
      <c r="AT805" s="154">
        <v>13742</v>
      </c>
      <c r="AU805" s="183">
        <f t="shared" si="1110"/>
        <v>0</v>
      </c>
      <c r="AV805" s="187">
        <v>853</v>
      </c>
      <c r="AW805" s="237">
        <f t="shared" si="1038"/>
        <v>644</v>
      </c>
      <c r="AX805" s="236">
        <f t="shared" si="1056"/>
        <v>44629</v>
      </c>
      <c r="AY805" s="6">
        <v>4</v>
      </c>
      <c r="AZ805" s="237">
        <f t="shared" si="1101"/>
        <v>606</v>
      </c>
      <c r="BA805" s="237">
        <f t="shared" si="1028"/>
        <v>408</v>
      </c>
      <c r="BB805" s="129">
        <v>10</v>
      </c>
      <c r="BC805" s="27">
        <f t="shared" si="1102"/>
        <v>1178</v>
      </c>
      <c r="BD805" s="237">
        <f t="shared" si="1030"/>
        <v>443</v>
      </c>
      <c r="BE805" s="228">
        <f t="shared" si="1088"/>
        <v>44629</v>
      </c>
      <c r="BF805" s="131">
        <f t="shared" si="1096"/>
        <v>126</v>
      </c>
      <c r="BG805" s="131">
        <f t="shared" si="1041"/>
        <v>15836</v>
      </c>
      <c r="BH805" s="228">
        <f t="shared" si="1042"/>
        <v>44629</v>
      </c>
      <c r="BI805" s="131">
        <f t="shared" si="1043"/>
        <v>15836</v>
      </c>
      <c r="BJ805" s="1">
        <f t="shared" si="1044"/>
        <v>44629</v>
      </c>
      <c r="BK805">
        <f t="shared" si="1139"/>
        <v>435</v>
      </c>
      <c r="BL805">
        <f t="shared" si="1045"/>
        <v>151</v>
      </c>
      <c r="BM805">
        <f t="shared" si="1140"/>
        <v>586</v>
      </c>
      <c r="BN805" s="1">
        <f t="shared" si="1141"/>
        <v>44629</v>
      </c>
      <c r="BO805">
        <f t="shared" si="1103"/>
        <v>13152</v>
      </c>
      <c r="BP805">
        <f t="shared" si="1104"/>
        <v>7660</v>
      </c>
      <c r="BQ805" s="178">
        <f t="shared" si="1134"/>
        <v>44629</v>
      </c>
      <c r="BR805">
        <f t="shared" si="1135"/>
        <v>238657</v>
      </c>
      <c r="BS805">
        <f t="shared" si="1136"/>
        <v>24486</v>
      </c>
      <c r="BT805">
        <f t="shared" si="1137"/>
        <v>2869</v>
      </c>
      <c r="BU805">
        <v>15</v>
      </c>
      <c r="BV805">
        <f t="shared" si="1142"/>
        <v>11779</v>
      </c>
      <c r="BW805">
        <f t="shared" si="1111"/>
        <v>58126</v>
      </c>
      <c r="BX805" s="178">
        <f t="shared" si="1115"/>
        <v>44629</v>
      </c>
      <c r="BY805">
        <f t="shared" si="1116"/>
        <v>82</v>
      </c>
      <c r="BZ805">
        <f t="shared" si="1117"/>
        <v>79</v>
      </c>
      <c r="CA805">
        <f t="shared" si="1118"/>
        <v>0</v>
      </c>
      <c r="CB805" s="178">
        <f t="shared" si="1119"/>
        <v>44629</v>
      </c>
      <c r="CC805">
        <f t="shared" si="1138"/>
        <v>20999</v>
      </c>
      <c r="CD805">
        <f t="shared" si="1120"/>
        <v>13742</v>
      </c>
      <c r="CE805">
        <f t="shared" si="1121"/>
        <v>853</v>
      </c>
      <c r="CF805" s="178">
        <f t="shared" si="1143"/>
        <v>44629</v>
      </c>
      <c r="CG805">
        <f t="shared" si="1013"/>
        <v>77</v>
      </c>
      <c r="CH805">
        <f t="shared" si="1014"/>
        <v>0</v>
      </c>
      <c r="CI805" s="178">
        <f t="shared" si="1122"/>
        <v>44629</v>
      </c>
      <c r="CJ805">
        <f t="shared" si="1123"/>
        <v>11779</v>
      </c>
      <c r="CK805">
        <f>+AG805</f>
        <v>807</v>
      </c>
      <c r="CL805" s="178">
        <f t="shared" si="1124"/>
        <v>44629</v>
      </c>
      <c r="CM805">
        <f t="shared" si="1125"/>
        <v>291</v>
      </c>
      <c r="CN805" s="1">
        <f t="shared" si="1126"/>
        <v>44629</v>
      </c>
      <c r="CO805" s="281">
        <f t="shared" si="1127"/>
        <v>11779</v>
      </c>
      <c r="CP805" s="1">
        <f t="shared" si="1128"/>
        <v>44629</v>
      </c>
      <c r="CQ805" s="282">
        <f t="shared" si="1129"/>
        <v>291</v>
      </c>
      <c r="CR805" s="178">
        <f t="shared" si="1130"/>
        <v>44629</v>
      </c>
      <c r="CS805">
        <f t="shared" si="1131"/>
        <v>77</v>
      </c>
      <c r="CT805">
        <f t="shared" si="1132"/>
        <v>0</v>
      </c>
      <c r="CU805">
        <f t="shared" si="1133"/>
        <v>0</v>
      </c>
    </row>
    <row r="806" spans="1:99" ht="18" customHeight="1" x14ac:dyDescent="0.55000000000000004">
      <c r="A806" s="178">
        <v>44630</v>
      </c>
      <c r="B806" s="239">
        <v>158</v>
      </c>
      <c r="C806" s="153">
        <f t="shared" si="1114"/>
        <v>15994</v>
      </c>
      <c r="D806" s="153">
        <f t="shared" si="1078"/>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5"/>
        <v>618</v>
      </c>
      <c r="Z806" s="75">
        <f t="shared" si="1084"/>
        <v>44630</v>
      </c>
      <c r="AA806" s="229">
        <f t="shared" si="1085"/>
        <v>267298</v>
      </c>
      <c r="AB806" s="229">
        <f t="shared" si="1086"/>
        <v>39186</v>
      </c>
      <c r="AC806" s="230">
        <f t="shared" si="1087"/>
        <v>4003</v>
      </c>
      <c r="AD806" s="182">
        <f t="shared" si="1099"/>
        <v>7478</v>
      </c>
      <c r="AE806" s="242">
        <f t="shared" si="1100"/>
        <v>244930</v>
      </c>
      <c r="AF806" s="154">
        <v>246135</v>
      </c>
      <c r="AG806" s="183">
        <f t="shared" si="1112"/>
        <v>879</v>
      </c>
      <c r="AH806" s="154">
        <v>25365</v>
      </c>
      <c r="AI806" s="183">
        <f t="shared" si="1144"/>
        <v>281</v>
      </c>
      <c r="AJ806" s="184">
        <v>3150</v>
      </c>
      <c r="AK806" s="185">
        <f t="shared" si="1105"/>
        <v>0</v>
      </c>
      <c r="AL806" s="154">
        <v>82</v>
      </c>
      <c r="AM806" s="183">
        <f t="shared" si="1106"/>
        <v>0</v>
      </c>
      <c r="AN806" s="154">
        <v>79</v>
      </c>
      <c r="AO806" s="183">
        <f t="shared" si="1107"/>
        <v>0</v>
      </c>
      <c r="AP806" s="186">
        <v>0</v>
      </c>
      <c r="AQ806" s="185">
        <f t="shared" si="1108"/>
        <v>82</v>
      </c>
      <c r="AR806" s="154">
        <v>21081</v>
      </c>
      <c r="AS806" s="183">
        <f t="shared" si="1109"/>
        <v>0</v>
      </c>
      <c r="AT806" s="154">
        <v>13742</v>
      </c>
      <c r="AU806" s="183">
        <f t="shared" si="1110"/>
        <v>0</v>
      </c>
      <c r="AV806" s="187">
        <v>853</v>
      </c>
      <c r="AW806" s="237">
        <f t="shared" si="1038"/>
        <v>645</v>
      </c>
      <c r="AX806" s="236">
        <f t="shared" si="1056"/>
        <v>44630</v>
      </c>
      <c r="AY806" s="6">
        <v>5</v>
      </c>
      <c r="AZ806" s="237">
        <f t="shared" si="1101"/>
        <v>611</v>
      </c>
      <c r="BA806" s="237">
        <f t="shared" si="1028"/>
        <v>409</v>
      </c>
      <c r="BB806" s="129">
        <v>16</v>
      </c>
      <c r="BC806" s="27">
        <f t="shared" si="1102"/>
        <v>1194</v>
      </c>
      <c r="BD806" s="237">
        <f t="shared" si="1030"/>
        <v>444</v>
      </c>
      <c r="BE806" s="228">
        <f t="shared" si="1088"/>
        <v>44630</v>
      </c>
      <c r="BF806" s="131">
        <f t="shared" si="1096"/>
        <v>158</v>
      </c>
      <c r="BG806" s="131">
        <f t="shared" si="1041"/>
        <v>15994</v>
      </c>
      <c r="BH806" s="228">
        <f t="shared" si="1042"/>
        <v>44630</v>
      </c>
      <c r="BI806" s="131">
        <f t="shared" si="1043"/>
        <v>15994</v>
      </c>
      <c r="BJ806" s="1">
        <f t="shared" si="1044"/>
        <v>44630</v>
      </c>
      <c r="BK806">
        <f t="shared" si="1139"/>
        <v>703</v>
      </c>
      <c r="BL806">
        <f t="shared" si="1045"/>
        <v>111</v>
      </c>
      <c r="BM806">
        <f t="shared" si="1140"/>
        <v>814</v>
      </c>
      <c r="BN806" s="1">
        <f t="shared" si="1141"/>
        <v>44630</v>
      </c>
      <c r="BO806">
        <f t="shared" si="1103"/>
        <v>13722</v>
      </c>
      <c r="BP806">
        <f t="shared" si="1104"/>
        <v>7760</v>
      </c>
      <c r="BQ806" s="178">
        <f t="shared" si="1134"/>
        <v>44630</v>
      </c>
      <c r="BR806">
        <f t="shared" si="1135"/>
        <v>246135</v>
      </c>
      <c r="BS806">
        <f t="shared" si="1136"/>
        <v>25365</v>
      </c>
      <c r="BT806">
        <f t="shared" si="1137"/>
        <v>3150</v>
      </c>
      <c r="BU806">
        <v>15</v>
      </c>
      <c r="BV806">
        <f t="shared" si="1142"/>
        <v>7478</v>
      </c>
      <c r="BW806">
        <f t="shared" si="1111"/>
        <v>59422</v>
      </c>
      <c r="BX806" s="178">
        <f t="shared" si="1115"/>
        <v>44630</v>
      </c>
      <c r="BY806">
        <f t="shared" si="1116"/>
        <v>82</v>
      </c>
      <c r="BZ806">
        <f t="shared" si="1117"/>
        <v>79</v>
      </c>
      <c r="CA806">
        <f t="shared" si="1118"/>
        <v>0</v>
      </c>
      <c r="CB806" s="178">
        <f t="shared" si="1119"/>
        <v>44630</v>
      </c>
      <c r="CC806">
        <f t="shared" si="1138"/>
        <v>21081</v>
      </c>
      <c r="CD806">
        <f t="shared" si="1120"/>
        <v>13742</v>
      </c>
      <c r="CE806">
        <f t="shared" si="1121"/>
        <v>853</v>
      </c>
      <c r="CF806" s="178">
        <f t="shared" si="1143"/>
        <v>44630</v>
      </c>
      <c r="CG806">
        <f t="shared" si="1013"/>
        <v>82</v>
      </c>
      <c r="CH806">
        <f t="shared" si="1014"/>
        <v>0</v>
      </c>
      <c r="CI806" s="178">
        <f t="shared" si="1122"/>
        <v>44630</v>
      </c>
      <c r="CJ806">
        <f t="shared" si="1123"/>
        <v>7478</v>
      </c>
      <c r="CK806">
        <f>+AG806</f>
        <v>879</v>
      </c>
      <c r="CL806" s="178">
        <f t="shared" si="1124"/>
        <v>44630</v>
      </c>
      <c r="CM806">
        <f t="shared" si="1125"/>
        <v>281</v>
      </c>
      <c r="CN806" s="1">
        <f t="shared" si="1126"/>
        <v>44630</v>
      </c>
      <c r="CO806" s="281">
        <f t="shared" si="1127"/>
        <v>7478</v>
      </c>
      <c r="CP806" s="1">
        <f t="shared" si="1128"/>
        <v>44630</v>
      </c>
      <c r="CQ806" s="282">
        <f t="shared" si="1129"/>
        <v>281</v>
      </c>
      <c r="CR806" s="178">
        <f t="shared" si="1130"/>
        <v>44630</v>
      </c>
      <c r="CS806">
        <f t="shared" si="1131"/>
        <v>82</v>
      </c>
      <c r="CT806">
        <f t="shared" si="1132"/>
        <v>0</v>
      </c>
      <c r="CU806">
        <f t="shared" si="1133"/>
        <v>0</v>
      </c>
    </row>
    <row r="807" spans="1:99" ht="18" customHeight="1" x14ac:dyDescent="0.55000000000000004">
      <c r="A807" s="178">
        <v>44631</v>
      </c>
      <c r="B807" s="239">
        <v>112</v>
      </c>
      <c r="C807" s="153">
        <f t="shared" si="1114"/>
        <v>16106</v>
      </c>
      <c r="D807" s="153">
        <f t="shared" si="1078"/>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5"/>
        <v>619</v>
      </c>
      <c r="Z807" s="75">
        <f t="shared" si="1084"/>
        <v>44631</v>
      </c>
      <c r="AA807" s="229">
        <f t="shared" si="1085"/>
        <v>272469</v>
      </c>
      <c r="AB807" s="229">
        <f t="shared" si="1086"/>
        <v>40063</v>
      </c>
      <c r="AC807" s="230">
        <f t="shared" si="1087"/>
        <v>4297</v>
      </c>
      <c r="AD807" s="182">
        <f t="shared" si="1099"/>
        <v>5089</v>
      </c>
      <c r="AE807" s="242">
        <f t="shared" si="1100"/>
        <v>250019</v>
      </c>
      <c r="AF807" s="154">
        <v>251224</v>
      </c>
      <c r="AG807" s="183">
        <f t="shared" si="1112"/>
        <v>877</v>
      </c>
      <c r="AH807" s="154">
        <v>26242</v>
      </c>
      <c r="AI807" s="183">
        <f t="shared" si="1144"/>
        <v>294</v>
      </c>
      <c r="AJ807" s="184">
        <v>3444</v>
      </c>
      <c r="AK807" s="185">
        <f t="shared" si="1105"/>
        <v>0</v>
      </c>
      <c r="AL807" s="154">
        <v>82</v>
      </c>
      <c r="AM807" s="183">
        <f t="shared" si="1106"/>
        <v>0</v>
      </c>
      <c r="AN807" s="154">
        <v>79</v>
      </c>
      <c r="AO807" s="183">
        <f t="shared" si="1107"/>
        <v>0</v>
      </c>
      <c r="AP807" s="186">
        <v>0</v>
      </c>
      <c r="AQ807" s="185">
        <f t="shared" si="1108"/>
        <v>82</v>
      </c>
      <c r="AR807" s="154">
        <v>21163</v>
      </c>
      <c r="AS807" s="183">
        <f t="shared" si="1109"/>
        <v>0</v>
      </c>
      <c r="AT807" s="154">
        <v>13742</v>
      </c>
      <c r="AU807" s="183">
        <f t="shared" si="1110"/>
        <v>0</v>
      </c>
      <c r="AV807" s="187">
        <v>853</v>
      </c>
      <c r="AW807" s="237">
        <f t="shared" si="1038"/>
        <v>646</v>
      </c>
      <c r="AX807" s="236">
        <f t="shared" si="1056"/>
        <v>44631</v>
      </c>
      <c r="AY807" s="6">
        <v>1</v>
      </c>
      <c r="AZ807" s="237">
        <f t="shared" si="1101"/>
        <v>612</v>
      </c>
      <c r="BA807" s="237">
        <f t="shared" si="1028"/>
        <v>407</v>
      </c>
      <c r="BB807" s="129">
        <v>22</v>
      </c>
      <c r="BC807" s="27">
        <f t="shared" si="1102"/>
        <v>1216</v>
      </c>
      <c r="BD807" s="237">
        <f t="shared" si="1030"/>
        <v>442</v>
      </c>
      <c r="BE807" s="228">
        <f t="shared" si="1088"/>
        <v>44631</v>
      </c>
      <c r="BF807" s="131">
        <f t="shared" si="1096"/>
        <v>112</v>
      </c>
      <c r="BG807" s="131">
        <f t="shared" si="1041"/>
        <v>16106</v>
      </c>
      <c r="BH807" s="228">
        <f t="shared" si="1042"/>
        <v>44631</v>
      </c>
      <c r="BI807" s="131">
        <f t="shared" si="1043"/>
        <v>16106</v>
      </c>
      <c r="BJ807" s="1">
        <f t="shared" si="1044"/>
        <v>44631</v>
      </c>
      <c r="BK807">
        <f t="shared" si="1139"/>
        <v>1048</v>
      </c>
      <c r="BL807">
        <f t="shared" si="1045"/>
        <v>125</v>
      </c>
      <c r="BM807">
        <f t="shared" si="1140"/>
        <v>1173</v>
      </c>
      <c r="BN807" s="1">
        <f t="shared" si="1141"/>
        <v>44631</v>
      </c>
      <c r="BO807">
        <f t="shared" si="1103"/>
        <v>13986</v>
      </c>
      <c r="BP807">
        <f t="shared" si="1104"/>
        <v>7645</v>
      </c>
      <c r="BQ807" s="178">
        <f t="shared" si="1134"/>
        <v>44631</v>
      </c>
      <c r="BR807">
        <f t="shared" si="1135"/>
        <v>251224</v>
      </c>
      <c r="BS807">
        <f t="shared" si="1136"/>
        <v>26242</v>
      </c>
      <c r="BT807">
        <f t="shared" si="1137"/>
        <v>3444</v>
      </c>
      <c r="BU807">
        <v>15</v>
      </c>
      <c r="BV807">
        <f t="shared" si="1142"/>
        <v>5089</v>
      </c>
      <c r="BW807">
        <f t="shared" si="1111"/>
        <v>62001</v>
      </c>
      <c r="BX807" s="178">
        <f t="shared" si="1115"/>
        <v>44631</v>
      </c>
      <c r="BY807">
        <f t="shared" si="1116"/>
        <v>82</v>
      </c>
      <c r="BZ807">
        <f t="shared" si="1117"/>
        <v>79</v>
      </c>
      <c r="CA807">
        <f t="shared" si="1118"/>
        <v>0</v>
      </c>
      <c r="CB807" s="178">
        <f t="shared" si="1119"/>
        <v>44631</v>
      </c>
      <c r="CC807">
        <f t="shared" si="1138"/>
        <v>21163</v>
      </c>
      <c r="CD807">
        <f t="shared" si="1120"/>
        <v>13742</v>
      </c>
      <c r="CE807">
        <f t="shared" si="1121"/>
        <v>853</v>
      </c>
      <c r="CF807" s="178">
        <f t="shared" si="1143"/>
        <v>44631</v>
      </c>
      <c r="CG807">
        <f t="shared" si="1013"/>
        <v>82</v>
      </c>
      <c r="CH807">
        <f t="shared" si="1014"/>
        <v>0</v>
      </c>
      <c r="CI807" s="178">
        <f t="shared" si="1122"/>
        <v>44631</v>
      </c>
      <c r="CJ807">
        <f t="shared" si="1123"/>
        <v>5089</v>
      </c>
      <c r="CK807">
        <f>+AG807</f>
        <v>877</v>
      </c>
      <c r="CL807" s="178">
        <f t="shared" si="1124"/>
        <v>44631</v>
      </c>
      <c r="CM807">
        <f t="shared" si="1125"/>
        <v>294</v>
      </c>
      <c r="CN807" s="1">
        <f t="shared" si="1126"/>
        <v>44631</v>
      </c>
      <c r="CO807" s="281">
        <f t="shared" si="1127"/>
        <v>5089</v>
      </c>
      <c r="CP807" s="1">
        <f t="shared" si="1128"/>
        <v>44631</v>
      </c>
      <c r="CQ807" s="282">
        <f t="shared" si="1129"/>
        <v>294</v>
      </c>
      <c r="CR807" s="178">
        <f t="shared" si="1130"/>
        <v>44631</v>
      </c>
      <c r="CS807">
        <f t="shared" si="1131"/>
        <v>82</v>
      </c>
      <c r="CT807">
        <f t="shared" si="1132"/>
        <v>0</v>
      </c>
      <c r="CU807">
        <f t="shared" si="1133"/>
        <v>0</v>
      </c>
    </row>
    <row r="808" spans="1:99" ht="18" customHeight="1" x14ac:dyDescent="0.55000000000000004">
      <c r="A808" s="178">
        <v>44632</v>
      </c>
      <c r="B808" s="239">
        <v>131</v>
      </c>
      <c r="C808" s="153">
        <f t="shared" si="1114"/>
        <v>16237</v>
      </c>
      <c r="D808" s="153">
        <f t="shared" si="1078"/>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5"/>
        <v>620</v>
      </c>
      <c r="Z808" s="75">
        <f t="shared" si="1084"/>
        <v>44632</v>
      </c>
      <c r="AA808" s="229">
        <f t="shared" si="1085"/>
        <v>276250</v>
      </c>
      <c r="AB808" s="229">
        <f t="shared" si="1086"/>
        <v>41023</v>
      </c>
      <c r="AC808" s="230">
        <f t="shared" si="1087"/>
        <v>4582</v>
      </c>
      <c r="AD808" s="182">
        <f t="shared" si="1099"/>
        <v>3719</v>
      </c>
      <c r="AE808" s="242">
        <f t="shared" si="1100"/>
        <v>253738</v>
      </c>
      <c r="AF808" s="154">
        <v>254943</v>
      </c>
      <c r="AG808" s="183">
        <f t="shared" si="1112"/>
        <v>960</v>
      </c>
      <c r="AH808" s="154">
        <v>27202</v>
      </c>
      <c r="AI808" s="183">
        <f t="shared" si="1144"/>
        <v>285</v>
      </c>
      <c r="AJ808" s="184">
        <v>3729</v>
      </c>
      <c r="AK808" s="185">
        <f t="shared" si="1105"/>
        <v>0</v>
      </c>
      <c r="AL808" s="154">
        <v>82</v>
      </c>
      <c r="AM808" s="183">
        <f t="shared" si="1106"/>
        <v>0</v>
      </c>
      <c r="AN808" s="154">
        <v>79</v>
      </c>
      <c r="AO808" s="183">
        <f t="shared" si="1107"/>
        <v>0</v>
      </c>
      <c r="AP808" s="186">
        <v>0</v>
      </c>
      <c r="AQ808" s="185">
        <f t="shared" si="1108"/>
        <v>62</v>
      </c>
      <c r="AR808" s="154">
        <v>21225</v>
      </c>
      <c r="AS808" s="183">
        <f t="shared" si="1109"/>
        <v>0</v>
      </c>
      <c r="AT808" s="154">
        <v>13742</v>
      </c>
      <c r="AU808" s="183">
        <f t="shared" si="1110"/>
        <v>0</v>
      </c>
      <c r="AV808" s="187">
        <v>853</v>
      </c>
      <c r="AW808" s="237">
        <f t="shared" si="1038"/>
        <v>647</v>
      </c>
      <c r="AX808" s="236">
        <f t="shared" si="1056"/>
        <v>44632</v>
      </c>
      <c r="AY808" s="6">
        <v>6</v>
      </c>
      <c r="AZ808" s="237">
        <f t="shared" si="1101"/>
        <v>618</v>
      </c>
      <c r="BA808" s="237">
        <f t="shared" si="1028"/>
        <v>408</v>
      </c>
      <c r="BB808" s="129">
        <v>33</v>
      </c>
      <c r="BC808" s="27">
        <f t="shared" si="1102"/>
        <v>1249</v>
      </c>
      <c r="BD808" s="237">
        <f t="shared" si="1030"/>
        <v>443</v>
      </c>
      <c r="BE808" s="228">
        <f t="shared" si="1088"/>
        <v>44632</v>
      </c>
      <c r="BF808" s="131">
        <f t="shared" si="1096"/>
        <v>131</v>
      </c>
      <c r="BG808" s="131">
        <f t="shared" si="1041"/>
        <v>16237</v>
      </c>
      <c r="BH808" s="228">
        <f t="shared" si="1042"/>
        <v>44632</v>
      </c>
      <c r="BI808" s="131">
        <f t="shared" si="1043"/>
        <v>16237</v>
      </c>
      <c r="BJ808" s="1">
        <f t="shared" si="1044"/>
        <v>44632</v>
      </c>
      <c r="BK808">
        <f t="shared" si="1139"/>
        <v>1315</v>
      </c>
      <c r="BL808">
        <f t="shared" si="1045"/>
        <v>140</v>
      </c>
      <c r="BM808">
        <f t="shared" si="1140"/>
        <v>1455</v>
      </c>
      <c r="BN808" s="1">
        <f t="shared" si="1141"/>
        <v>44632</v>
      </c>
      <c r="BO808">
        <f t="shared" si="1103"/>
        <v>14360</v>
      </c>
      <c r="BP808">
        <f t="shared" si="1104"/>
        <v>7704</v>
      </c>
      <c r="BQ808" s="178">
        <f t="shared" si="1134"/>
        <v>44632</v>
      </c>
      <c r="BR808">
        <f t="shared" si="1135"/>
        <v>254943</v>
      </c>
      <c r="BS808">
        <f t="shared" si="1136"/>
        <v>27202</v>
      </c>
      <c r="BT808">
        <f t="shared" si="1137"/>
        <v>3729</v>
      </c>
      <c r="BU808">
        <v>15</v>
      </c>
      <c r="BV808">
        <f t="shared" si="1142"/>
        <v>3719</v>
      </c>
      <c r="BW808">
        <f t="shared" si="1111"/>
        <v>66646</v>
      </c>
      <c r="BX808" s="178">
        <f t="shared" si="1115"/>
        <v>44632</v>
      </c>
      <c r="BY808">
        <f t="shared" si="1116"/>
        <v>82</v>
      </c>
      <c r="BZ808">
        <f t="shared" si="1117"/>
        <v>79</v>
      </c>
      <c r="CA808">
        <f t="shared" si="1118"/>
        <v>0</v>
      </c>
      <c r="CB808" s="178">
        <f t="shared" si="1119"/>
        <v>44632</v>
      </c>
      <c r="CC808">
        <f t="shared" si="1138"/>
        <v>21225</v>
      </c>
      <c r="CD808">
        <f t="shared" si="1120"/>
        <v>13742</v>
      </c>
      <c r="CE808">
        <f t="shared" si="1121"/>
        <v>853</v>
      </c>
      <c r="CF808" s="178">
        <f t="shared" si="1143"/>
        <v>44632</v>
      </c>
      <c r="CG808">
        <f t="shared" si="1013"/>
        <v>62</v>
      </c>
      <c r="CH808">
        <f t="shared" si="1014"/>
        <v>0</v>
      </c>
      <c r="CI808" s="178">
        <f t="shared" si="1122"/>
        <v>44632</v>
      </c>
      <c r="CJ808">
        <f t="shared" si="1123"/>
        <v>3719</v>
      </c>
      <c r="CK808">
        <f>+AG808</f>
        <v>960</v>
      </c>
      <c r="CL808" s="178">
        <f t="shared" si="1124"/>
        <v>44632</v>
      </c>
      <c r="CM808">
        <f t="shared" si="1125"/>
        <v>285</v>
      </c>
      <c r="CN808" s="1">
        <f t="shared" si="1126"/>
        <v>44632</v>
      </c>
      <c r="CO808" s="281">
        <f t="shared" si="1127"/>
        <v>3719</v>
      </c>
      <c r="CP808" s="1">
        <f t="shared" si="1128"/>
        <v>44632</v>
      </c>
      <c r="CQ808" s="282">
        <f t="shared" si="1129"/>
        <v>285</v>
      </c>
      <c r="CR808" s="178">
        <f t="shared" si="1130"/>
        <v>44632</v>
      </c>
      <c r="CS808">
        <f t="shared" si="1131"/>
        <v>62</v>
      </c>
      <c r="CT808">
        <f t="shared" si="1132"/>
        <v>0</v>
      </c>
      <c r="CU808">
        <f t="shared" si="1133"/>
        <v>0</v>
      </c>
    </row>
    <row r="809" spans="1:99" ht="18" customHeight="1" x14ac:dyDescent="0.55000000000000004">
      <c r="A809" s="178">
        <v>44633</v>
      </c>
      <c r="B809" s="239">
        <v>100</v>
      </c>
      <c r="C809" s="153">
        <f t="shared" si="1114"/>
        <v>16337</v>
      </c>
      <c r="D809" s="153">
        <f t="shared" si="1078"/>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5"/>
        <v>621</v>
      </c>
      <c r="Z809" s="75">
        <f t="shared" si="1084"/>
        <v>44633</v>
      </c>
      <c r="AA809" s="229">
        <f t="shared" si="1085"/>
        <v>280757</v>
      </c>
      <c r="AB809" s="229">
        <f t="shared" si="1086"/>
        <v>41764</v>
      </c>
      <c r="AC809" s="230">
        <f t="shared" si="1087"/>
        <v>4846</v>
      </c>
      <c r="AD809" s="182">
        <f t="shared" si="1099"/>
        <v>4444</v>
      </c>
      <c r="AE809" s="242">
        <f t="shared" si="1100"/>
        <v>258182</v>
      </c>
      <c r="AF809" s="154">
        <v>259387</v>
      </c>
      <c r="AG809" s="183">
        <f t="shared" si="1112"/>
        <v>741</v>
      </c>
      <c r="AH809" s="154">
        <v>27943</v>
      </c>
      <c r="AI809" s="183">
        <f t="shared" si="1144"/>
        <v>264</v>
      </c>
      <c r="AJ809" s="184">
        <v>3993</v>
      </c>
      <c r="AK809" s="185">
        <f t="shared" si="1105"/>
        <v>0</v>
      </c>
      <c r="AL809" s="154">
        <v>82</v>
      </c>
      <c r="AM809" s="183">
        <f t="shared" si="1106"/>
        <v>0</v>
      </c>
      <c r="AN809" s="154">
        <v>79</v>
      </c>
      <c r="AO809" s="183">
        <f t="shared" si="1107"/>
        <v>0</v>
      </c>
      <c r="AP809" s="186">
        <v>0</v>
      </c>
      <c r="AQ809" s="185">
        <f t="shared" si="1108"/>
        <v>63</v>
      </c>
      <c r="AR809" s="154">
        <v>21288</v>
      </c>
      <c r="AS809" s="183">
        <f t="shared" si="1109"/>
        <v>0</v>
      </c>
      <c r="AT809" s="154">
        <v>13742</v>
      </c>
      <c r="AU809" s="183">
        <f t="shared" si="1110"/>
        <v>0</v>
      </c>
      <c r="AV809" s="187">
        <v>853</v>
      </c>
      <c r="AW809" s="237">
        <f t="shared" si="1038"/>
        <v>648</v>
      </c>
      <c r="AX809" s="236">
        <f t="shared" si="1056"/>
        <v>44633</v>
      </c>
      <c r="AY809" s="6">
        <v>6</v>
      </c>
      <c r="AZ809" s="237">
        <f t="shared" si="1101"/>
        <v>624</v>
      </c>
      <c r="BA809" s="237">
        <f t="shared" si="1028"/>
        <v>409</v>
      </c>
      <c r="BB809" s="129">
        <v>51</v>
      </c>
      <c r="BC809" s="27">
        <f t="shared" si="1102"/>
        <v>1300</v>
      </c>
      <c r="BD809" s="237">
        <f t="shared" si="1030"/>
        <v>444</v>
      </c>
      <c r="BE809" s="228">
        <f t="shared" si="1088"/>
        <v>44633</v>
      </c>
      <c r="BF809" s="131">
        <f t="shared" si="1096"/>
        <v>100</v>
      </c>
      <c r="BG809" s="131">
        <f t="shared" si="1041"/>
        <v>16337</v>
      </c>
      <c r="BH809" s="228">
        <f t="shared" si="1042"/>
        <v>44633</v>
      </c>
      <c r="BI809" s="131">
        <f t="shared" si="1043"/>
        <v>16337</v>
      </c>
      <c r="BJ809" s="1">
        <f t="shared" si="1044"/>
        <v>44633</v>
      </c>
      <c r="BK809">
        <f t="shared" si="1139"/>
        <v>788</v>
      </c>
      <c r="BL809">
        <f t="shared" si="1045"/>
        <v>118</v>
      </c>
      <c r="BM809">
        <f t="shared" si="1140"/>
        <v>906</v>
      </c>
      <c r="BN809" s="1">
        <f t="shared" si="1141"/>
        <v>44633</v>
      </c>
      <c r="BO809">
        <f t="shared" si="1103"/>
        <v>14058</v>
      </c>
      <c r="BP809">
        <f t="shared" si="1104"/>
        <v>7778</v>
      </c>
      <c r="BQ809" s="178">
        <f t="shared" si="1134"/>
        <v>44633</v>
      </c>
      <c r="BR809">
        <f t="shared" si="1135"/>
        <v>259387</v>
      </c>
      <c r="BS809">
        <f t="shared" si="1136"/>
        <v>27943</v>
      </c>
      <c r="BT809">
        <f t="shared" si="1137"/>
        <v>3993</v>
      </c>
      <c r="BU809">
        <v>15</v>
      </c>
      <c r="BV809">
        <f t="shared" si="1142"/>
        <v>4444</v>
      </c>
      <c r="BW809">
        <f t="shared" si="1111"/>
        <v>62570</v>
      </c>
      <c r="BX809" s="178">
        <f t="shared" si="1115"/>
        <v>44633</v>
      </c>
      <c r="BY809">
        <f t="shared" si="1116"/>
        <v>82</v>
      </c>
      <c r="BZ809">
        <f t="shared" si="1117"/>
        <v>79</v>
      </c>
      <c r="CA809">
        <f t="shared" si="1118"/>
        <v>0</v>
      </c>
      <c r="CB809" s="178">
        <f t="shared" si="1119"/>
        <v>44633</v>
      </c>
      <c r="CC809">
        <f t="shared" si="1138"/>
        <v>21288</v>
      </c>
      <c r="CD809">
        <f t="shared" si="1120"/>
        <v>13742</v>
      </c>
      <c r="CE809">
        <f t="shared" si="1121"/>
        <v>853</v>
      </c>
      <c r="CF809" s="178">
        <f t="shared" si="1143"/>
        <v>44633</v>
      </c>
      <c r="CG809">
        <f t="shared" si="1013"/>
        <v>63</v>
      </c>
      <c r="CH809">
        <f t="shared" si="1014"/>
        <v>0</v>
      </c>
      <c r="CI809" s="178">
        <f t="shared" si="1122"/>
        <v>44633</v>
      </c>
      <c r="CJ809">
        <f t="shared" si="1123"/>
        <v>4444</v>
      </c>
      <c r="CK809">
        <f>+AG809</f>
        <v>741</v>
      </c>
      <c r="CL809" s="178">
        <f t="shared" si="1124"/>
        <v>44633</v>
      </c>
      <c r="CM809">
        <f t="shared" si="1125"/>
        <v>264</v>
      </c>
      <c r="CN809" s="1">
        <f t="shared" si="1126"/>
        <v>44633</v>
      </c>
      <c r="CO809" s="281">
        <f t="shared" si="1127"/>
        <v>4444</v>
      </c>
      <c r="CP809" s="1">
        <f t="shared" si="1128"/>
        <v>44633</v>
      </c>
      <c r="CQ809" s="282">
        <f t="shared" si="1129"/>
        <v>264</v>
      </c>
      <c r="CR809" s="178">
        <f t="shared" si="1130"/>
        <v>44633</v>
      </c>
      <c r="CS809">
        <f t="shared" si="1131"/>
        <v>63</v>
      </c>
      <c r="CT809">
        <f t="shared" si="1132"/>
        <v>0</v>
      </c>
      <c r="CU809">
        <f t="shared" si="1133"/>
        <v>0</v>
      </c>
    </row>
    <row r="810" spans="1:99" ht="18" customHeight="1" x14ac:dyDescent="0.55000000000000004">
      <c r="A810" s="178">
        <v>44634</v>
      </c>
      <c r="B810" s="239">
        <v>95</v>
      </c>
      <c r="C810" s="153">
        <f t="shared" si="1114"/>
        <v>16432</v>
      </c>
      <c r="D810" s="153">
        <f t="shared" si="1078"/>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5"/>
        <v>622</v>
      </c>
      <c r="Z810" s="75">
        <f t="shared" si="1084"/>
        <v>44634</v>
      </c>
      <c r="AA810" s="229">
        <f t="shared" si="1085"/>
        <v>284856</v>
      </c>
      <c r="AB810" s="229">
        <f t="shared" si="1086"/>
        <v>42139</v>
      </c>
      <c r="AC810" s="230">
        <f t="shared" si="1087"/>
        <v>5132</v>
      </c>
      <c r="AD810" s="182">
        <f t="shared" si="1099"/>
        <v>4024</v>
      </c>
      <c r="AE810" s="242">
        <f t="shared" si="1100"/>
        <v>262206</v>
      </c>
      <c r="AF810" s="154">
        <v>263411</v>
      </c>
      <c r="AG810" s="183">
        <f t="shared" si="1112"/>
        <v>375</v>
      </c>
      <c r="AH810" s="154">
        <v>28318</v>
      </c>
      <c r="AI810" s="183">
        <f t="shared" ref="AI810:AI815" si="1145">+AJ810-AJ809</f>
        <v>286</v>
      </c>
      <c r="AJ810" s="184">
        <v>4279</v>
      </c>
      <c r="AK810" s="185">
        <f t="shared" si="1105"/>
        <v>0</v>
      </c>
      <c r="AL810" s="154">
        <v>82</v>
      </c>
      <c r="AM810" s="183">
        <f t="shared" si="1106"/>
        <v>0</v>
      </c>
      <c r="AN810" s="154">
        <v>79</v>
      </c>
      <c r="AO810" s="183">
        <f t="shared" si="1107"/>
        <v>0</v>
      </c>
      <c r="AP810" s="186">
        <v>0</v>
      </c>
      <c r="AQ810" s="185">
        <f t="shared" si="1108"/>
        <v>75</v>
      </c>
      <c r="AR810" s="154">
        <v>21363</v>
      </c>
      <c r="AS810" s="183">
        <f t="shared" si="1109"/>
        <v>0</v>
      </c>
      <c r="AT810" s="154">
        <v>13742</v>
      </c>
      <c r="AU810" s="183">
        <f t="shared" si="1110"/>
        <v>0</v>
      </c>
      <c r="AV810" s="187">
        <v>853</v>
      </c>
      <c r="AW810" s="237">
        <f t="shared" si="1038"/>
        <v>649</v>
      </c>
      <c r="AX810" s="236">
        <f t="shared" si="1056"/>
        <v>44634</v>
      </c>
      <c r="AY810" s="6">
        <v>6</v>
      </c>
      <c r="AZ810" s="237">
        <f t="shared" si="1101"/>
        <v>630</v>
      </c>
      <c r="BA810" s="237">
        <f t="shared" si="1028"/>
        <v>410</v>
      </c>
      <c r="BB810" s="129">
        <v>13</v>
      </c>
      <c r="BC810" s="27">
        <f t="shared" si="1102"/>
        <v>1313</v>
      </c>
      <c r="BD810" s="237">
        <f t="shared" si="1030"/>
        <v>445</v>
      </c>
      <c r="BE810" s="228">
        <f t="shared" si="1088"/>
        <v>44634</v>
      </c>
      <c r="BF810" s="131">
        <f t="shared" si="1096"/>
        <v>95</v>
      </c>
      <c r="BG810" s="131">
        <f t="shared" si="1041"/>
        <v>16432</v>
      </c>
      <c r="BH810" s="228">
        <f t="shared" si="1042"/>
        <v>44634</v>
      </c>
      <c r="BI810" s="131">
        <f t="shared" si="1043"/>
        <v>16432</v>
      </c>
      <c r="BJ810" s="1">
        <f t="shared" si="1044"/>
        <v>44634</v>
      </c>
      <c r="BK810">
        <f t="shared" si="1139"/>
        <v>1647</v>
      </c>
      <c r="BL810">
        <f t="shared" si="1045"/>
        <v>121</v>
      </c>
      <c r="BM810">
        <f t="shared" si="1140"/>
        <v>1768</v>
      </c>
      <c r="BN810" s="1">
        <f t="shared" si="1141"/>
        <v>44634</v>
      </c>
      <c r="BO810">
        <f t="shared" si="1103"/>
        <v>15490</v>
      </c>
      <c r="BP810">
        <f t="shared" si="1104"/>
        <v>7881</v>
      </c>
      <c r="BQ810" s="178">
        <f t="shared" si="1134"/>
        <v>44634</v>
      </c>
      <c r="BR810">
        <f t="shared" si="1135"/>
        <v>263411</v>
      </c>
      <c r="BS810">
        <f t="shared" si="1136"/>
        <v>28318</v>
      </c>
      <c r="BT810">
        <f t="shared" si="1137"/>
        <v>4279</v>
      </c>
      <c r="BU810">
        <v>15</v>
      </c>
      <c r="BV810">
        <f t="shared" si="1142"/>
        <v>4024</v>
      </c>
      <c r="BW810">
        <f t="shared" si="1111"/>
        <v>63446</v>
      </c>
      <c r="BX810" s="178">
        <f t="shared" si="1115"/>
        <v>44634</v>
      </c>
      <c r="BY810">
        <f t="shared" si="1116"/>
        <v>82</v>
      </c>
      <c r="BZ810">
        <f t="shared" si="1117"/>
        <v>79</v>
      </c>
      <c r="CA810">
        <f t="shared" si="1118"/>
        <v>0</v>
      </c>
      <c r="CB810" s="178">
        <f t="shared" si="1119"/>
        <v>44634</v>
      </c>
      <c r="CC810">
        <f t="shared" si="1138"/>
        <v>21363</v>
      </c>
      <c r="CD810">
        <f t="shared" si="1120"/>
        <v>13742</v>
      </c>
      <c r="CE810">
        <f t="shared" si="1121"/>
        <v>853</v>
      </c>
      <c r="CF810" s="178">
        <f t="shared" si="1143"/>
        <v>44634</v>
      </c>
      <c r="CG810">
        <f t="shared" si="1013"/>
        <v>75</v>
      </c>
      <c r="CH810">
        <f t="shared" si="1014"/>
        <v>0</v>
      </c>
      <c r="CI810" s="178">
        <f t="shared" si="1122"/>
        <v>44634</v>
      </c>
      <c r="CJ810">
        <f t="shared" si="1123"/>
        <v>4024</v>
      </c>
      <c r="CK810">
        <f>+AG810</f>
        <v>375</v>
      </c>
      <c r="CL810" s="178">
        <f t="shared" si="1124"/>
        <v>44634</v>
      </c>
      <c r="CM810">
        <f t="shared" si="1125"/>
        <v>286</v>
      </c>
      <c r="CN810" s="1">
        <f t="shared" si="1126"/>
        <v>44634</v>
      </c>
      <c r="CO810" s="281">
        <f t="shared" si="1127"/>
        <v>4024</v>
      </c>
      <c r="CP810" s="1">
        <f t="shared" si="1128"/>
        <v>44634</v>
      </c>
      <c r="CQ810" s="282">
        <f t="shared" si="1129"/>
        <v>286</v>
      </c>
      <c r="CR810" s="178">
        <f t="shared" si="1130"/>
        <v>44634</v>
      </c>
      <c r="CS810">
        <f t="shared" si="1131"/>
        <v>75</v>
      </c>
      <c r="CT810">
        <f t="shared" si="1132"/>
        <v>0</v>
      </c>
      <c r="CU810">
        <f t="shared" si="1133"/>
        <v>0</v>
      </c>
    </row>
    <row r="811" spans="1:99" ht="18" customHeight="1" x14ac:dyDescent="0.55000000000000004">
      <c r="A811" s="178">
        <v>44635</v>
      </c>
      <c r="B811" s="239">
        <v>92</v>
      </c>
      <c r="C811" s="153">
        <f t="shared" si="1114"/>
        <v>16524</v>
      </c>
      <c r="D811" s="153">
        <f t="shared" si="1078"/>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5"/>
        <v>623</v>
      </c>
      <c r="Z811" s="75">
        <f t="shared" si="1084"/>
        <v>44635</v>
      </c>
      <c r="AA811" s="229">
        <f t="shared" si="1085"/>
        <v>288371</v>
      </c>
      <c r="AB811" s="229">
        <f t="shared" si="1086"/>
        <v>43044</v>
      </c>
      <c r="AC811" s="230">
        <f t="shared" si="1087"/>
        <v>5421</v>
      </c>
      <c r="AD811" s="182">
        <f t="shared" si="1099"/>
        <v>3476</v>
      </c>
      <c r="AE811" s="242">
        <f t="shared" si="1100"/>
        <v>265682</v>
      </c>
      <c r="AF811" s="154">
        <v>266887</v>
      </c>
      <c r="AG811" s="183">
        <f t="shared" si="1112"/>
        <v>905</v>
      </c>
      <c r="AH811" s="154">
        <v>29223</v>
      </c>
      <c r="AI811" s="183">
        <f t="shared" si="1145"/>
        <v>289</v>
      </c>
      <c r="AJ811" s="184">
        <v>4568</v>
      </c>
      <c r="AK811" s="185">
        <f t="shared" si="1105"/>
        <v>0</v>
      </c>
      <c r="AL811" s="154">
        <v>82</v>
      </c>
      <c r="AM811" s="183">
        <f t="shared" si="1106"/>
        <v>0</v>
      </c>
      <c r="AN811" s="154">
        <v>79</v>
      </c>
      <c r="AO811" s="183">
        <f t="shared" si="1107"/>
        <v>0</v>
      </c>
      <c r="AP811" s="186">
        <v>0</v>
      </c>
      <c r="AQ811" s="185">
        <f t="shared" si="1108"/>
        <v>39</v>
      </c>
      <c r="AR811" s="154">
        <v>21402</v>
      </c>
      <c r="AS811" s="183">
        <f t="shared" si="1109"/>
        <v>0</v>
      </c>
      <c r="AT811" s="154">
        <v>13742</v>
      </c>
      <c r="AU811" s="183">
        <f t="shared" si="1110"/>
        <v>0</v>
      </c>
      <c r="AV811" s="187">
        <v>853</v>
      </c>
      <c r="AW811" s="237">
        <f t="shared" si="1038"/>
        <v>650</v>
      </c>
      <c r="AX811" s="236">
        <f t="shared" si="1056"/>
        <v>44635</v>
      </c>
      <c r="AY811" s="6">
        <v>9</v>
      </c>
      <c r="AZ811" s="237">
        <f t="shared" si="1101"/>
        <v>639</v>
      </c>
      <c r="BA811" s="237">
        <f t="shared" si="1028"/>
        <v>408</v>
      </c>
      <c r="BB811" s="129">
        <v>38</v>
      </c>
      <c r="BC811" s="27">
        <f t="shared" si="1102"/>
        <v>1351</v>
      </c>
      <c r="BD811" s="237">
        <f t="shared" si="1030"/>
        <v>443</v>
      </c>
      <c r="BE811" s="228">
        <f t="shared" si="1088"/>
        <v>44635</v>
      </c>
      <c r="BF811" s="131">
        <f t="shared" si="1096"/>
        <v>92</v>
      </c>
      <c r="BG811" s="131">
        <f t="shared" si="1041"/>
        <v>16524</v>
      </c>
      <c r="BH811" s="228">
        <f t="shared" si="1042"/>
        <v>44635</v>
      </c>
      <c r="BI811" s="131">
        <f t="shared" si="1043"/>
        <v>16524</v>
      </c>
      <c r="BJ811" s="1">
        <f t="shared" si="1044"/>
        <v>44635</v>
      </c>
      <c r="BK811">
        <f t="shared" si="1139"/>
        <v>1194</v>
      </c>
      <c r="BL811">
        <f t="shared" si="1045"/>
        <v>144</v>
      </c>
      <c r="BM811">
        <f t="shared" si="1140"/>
        <v>1338</v>
      </c>
      <c r="BN811" s="1">
        <f t="shared" si="1141"/>
        <v>44635</v>
      </c>
      <c r="BO811">
        <f t="shared" si="1103"/>
        <v>15324</v>
      </c>
      <c r="BP811">
        <f t="shared" si="1104"/>
        <v>7789</v>
      </c>
      <c r="BQ811" s="178">
        <f t="shared" si="1134"/>
        <v>44635</v>
      </c>
      <c r="BR811">
        <f t="shared" si="1135"/>
        <v>266887</v>
      </c>
      <c r="BS811">
        <f t="shared" si="1136"/>
        <v>29223</v>
      </c>
      <c r="BT811">
        <f t="shared" si="1137"/>
        <v>4568</v>
      </c>
      <c r="BU811">
        <v>15</v>
      </c>
      <c r="BV811">
        <f t="shared" si="1142"/>
        <v>3476</v>
      </c>
      <c r="BW811">
        <f t="shared" si="1111"/>
        <v>65477</v>
      </c>
      <c r="BX811" s="178">
        <f t="shared" si="1115"/>
        <v>44635</v>
      </c>
      <c r="BY811">
        <f t="shared" si="1116"/>
        <v>82</v>
      </c>
      <c r="BZ811">
        <f t="shared" si="1117"/>
        <v>79</v>
      </c>
      <c r="CA811">
        <f t="shared" si="1118"/>
        <v>0</v>
      </c>
      <c r="CB811" s="178">
        <f t="shared" si="1119"/>
        <v>44635</v>
      </c>
      <c r="CC811">
        <f t="shared" si="1138"/>
        <v>21402</v>
      </c>
      <c r="CD811">
        <f t="shared" si="1120"/>
        <v>13742</v>
      </c>
      <c r="CE811">
        <f t="shared" si="1121"/>
        <v>853</v>
      </c>
      <c r="CF811" s="178">
        <f t="shared" si="1143"/>
        <v>44635</v>
      </c>
      <c r="CG811">
        <f t="shared" ref="CG811:CG874" si="1146">+AQ811</f>
        <v>39</v>
      </c>
      <c r="CH811">
        <f t="shared" ref="CH811:CH874" si="1147">+AU811</f>
        <v>0</v>
      </c>
      <c r="CI811" s="178">
        <f t="shared" si="1122"/>
        <v>44635</v>
      </c>
      <c r="CJ811">
        <f t="shared" si="1123"/>
        <v>3476</v>
      </c>
      <c r="CK811">
        <f>+AG811</f>
        <v>905</v>
      </c>
      <c r="CL811" s="178">
        <f t="shared" si="1124"/>
        <v>44635</v>
      </c>
      <c r="CM811">
        <f t="shared" si="1125"/>
        <v>289</v>
      </c>
      <c r="CN811" s="1">
        <f t="shared" si="1126"/>
        <v>44635</v>
      </c>
      <c r="CO811" s="281">
        <f t="shared" si="1127"/>
        <v>3476</v>
      </c>
      <c r="CP811" s="1">
        <f t="shared" si="1128"/>
        <v>44635</v>
      </c>
      <c r="CQ811" s="282">
        <f t="shared" si="1129"/>
        <v>289</v>
      </c>
      <c r="CR811" s="178">
        <f t="shared" si="1130"/>
        <v>44635</v>
      </c>
      <c r="CS811">
        <f t="shared" si="1131"/>
        <v>39</v>
      </c>
      <c r="CT811">
        <f t="shared" si="1132"/>
        <v>0</v>
      </c>
      <c r="CU811">
        <f t="shared" si="1133"/>
        <v>0</v>
      </c>
    </row>
    <row r="812" spans="1:99" ht="18" customHeight="1" x14ac:dyDescent="0.55000000000000004">
      <c r="A812" s="178">
        <v>44636</v>
      </c>
      <c r="B812" s="239">
        <v>91</v>
      </c>
      <c r="C812" s="153">
        <f t="shared" si="1114"/>
        <v>16615</v>
      </c>
      <c r="D812" s="153">
        <f t="shared" si="1078"/>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5"/>
        <v>624</v>
      </c>
      <c r="Z812" s="75">
        <f t="shared" si="1084"/>
        <v>44636</v>
      </c>
      <c r="AA812" s="229">
        <f t="shared" si="1085"/>
        <v>291707</v>
      </c>
      <c r="AB812" s="229">
        <f t="shared" si="1086"/>
        <v>44102</v>
      </c>
      <c r="AC812" s="230">
        <f t="shared" si="1087"/>
        <v>5700</v>
      </c>
      <c r="AD812" s="182">
        <f t="shared" si="1099"/>
        <v>3246</v>
      </c>
      <c r="AE812" s="242">
        <f t="shared" si="1100"/>
        <v>268928</v>
      </c>
      <c r="AF812" s="154">
        <v>270133</v>
      </c>
      <c r="AG812" s="183">
        <f t="shared" si="1112"/>
        <v>1058</v>
      </c>
      <c r="AH812" s="154">
        <v>30281</v>
      </c>
      <c r="AI812" s="183">
        <f t="shared" si="1145"/>
        <v>279</v>
      </c>
      <c r="AJ812" s="184">
        <v>4847</v>
      </c>
      <c r="AK812" s="185">
        <f t="shared" si="1105"/>
        <v>0</v>
      </c>
      <c r="AL812" s="154">
        <v>82</v>
      </c>
      <c r="AM812" s="183">
        <f t="shared" si="1106"/>
        <v>0</v>
      </c>
      <c r="AN812" s="154">
        <v>79</v>
      </c>
      <c r="AO812" s="183">
        <f t="shared" si="1107"/>
        <v>0</v>
      </c>
      <c r="AP812" s="186">
        <v>0</v>
      </c>
      <c r="AQ812" s="185">
        <f t="shared" si="1108"/>
        <v>90</v>
      </c>
      <c r="AR812" s="154">
        <v>21492</v>
      </c>
      <c r="AS812" s="183">
        <f t="shared" si="1109"/>
        <v>0</v>
      </c>
      <c r="AT812" s="154">
        <v>13742</v>
      </c>
      <c r="AU812" s="183">
        <f t="shared" si="1110"/>
        <v>0</v>
      </c>
      <c r="AV812" s="187">
        <v>853</v>
      </c>
      <c r="AW812" s="237">
        <f t="shared" si="1038"/>
        <v>651</v>
      </c>
      <c r="AX812" s="236">
        <f t="shared" si="1056"/>
        <v>44636</v>
      </c>
      <c r="AY812" s="6">
        <v>4</v>
      </c>
      <c r="AZ812" s="237">
        <f t="shared" si="1101"/>
        <v>643</v>
      </c>
      <c r="BA812" s="237">
        <f t="shared" si="1028"/>
        <v>409</v>
      </c>
      <c r="BB812" s="129">
        <v>38</v>
      </c>
      <c r="BC812" s="27">
        <f t="shared" si="1102"/>
        <v>1389</v>
      </c>
      <c r="BD812" s="237">
        <f t="shared" si="1030"/>
        <v>444</v>
      </c>
      <c r="BE812" s="228">
        <f t="shared" si="1088"/>
        <v>44636</v>
      </c>
      <c r="BF812" s="131">
        <f t="shared" si="1096"/>
        <v>91</v>
      </c>
      <c r="BG812" s="131">
        <f t="shared" si="1041"/>
        <v>16615</v>
      </c>
      <c r="BH812" s="228">
        <f t="shared" si="1042"/>
        <v>44636</v>
      </c>
      <c r="BI812" s="131">
        <f t="shared" si="1043"/>
        <v>16615</v>
      </c>
      <c r="BJ812" s="1">
        <f t="shared" si="1044"/>
        <v>44636</v>
      </c>
      <c r="BK812">
        <f t="shared" si="1139"/>
        <v>1206</v>
      </c>
      <c r="BL812">
        <f t="shared" si="1045"/>
        <v>104</v>
      </c>
      <c r="BM812">
        <f t="shared" si="1140"/>
        <v>1310</v>
      </c>
      <c r="BN812" s="1">
        <f t="shared" si="1141"/>
        <v>44636</v>
      </c>
      <c r="BO812">
        <f t="shared" si="1103"/>
        <v>15670</v>
      </c>
      <c r="BP812">
        <f t="shared" si="1104"/>
        <v>7808</v>
      </c>
      <c r="BQ812" s="178">
        <f t="shared" si="1134"/>
        <v>44636</v>
      </c>
      <c r="BR812">
        <f t="shared" si="1135"/>
        <v>270133</v>
      </c>
      <c r="BS812">
        <f t="shared" si="1136"/>
        <v>30281</v>
      </c>
      <c r="BT812">
        <f t="shared" si="1137"/>
        <v>4847</v>
      </c>
      <c r="BU812">
        <v>15</v>
      </c>
      <c r="BV812">
        <f t="shared" si="1142"/>
        <v>3246</v>
      </c>
      <c r="BW812">
        <f t="shared" si="1111"/>
        <v>69892</v>
      </c>
      <c r="BX812" s="178">
        <f t="shared" si="1115"/>
        <v>44636</v>
      </c>
      <c r="BY812">
        <f t="shared" si="1116"/>
        <v>82</v>
      </c>
      <c r="BZ812">
        <f t="shared" si="1117"/>
        <v>79</v>
      </c>
      <c r="CA812">
        <f t="shared" si="1118"/>
        <v>0</v>
      </c>
      <c r="CB812" s="178">
        <f t="shared" si="1119"/>
        <v>44636</v>
      </c>
      <c r="CC812">
        <f t="shared" si="1138"/>
        <v>21492</v>
      </c>
      <c r="CD812">
        <f t="shared" si="1120"/>
        <v>13742</v>
      </c>
      <c r="CE812">
        <f t="shared" si="1121"/>
        <v>853</v>
      </c>
      <c r="CF812" s="178">
        <f t="shared" si="1143"/>
        <v>44636</v>
      </c>
      <c r="CG812">
        <f t="shared" si="1146"/>
        <v>90</v>
      </c>
      <c r="CH812">
        <f t="shared" si="1147"/>
        <v>0</v>
      </c>
      <c r="CI812" s="178">
        <f t="shared" si="1122"/>
        <v>44636</v>
      </c>
      <c r="CJ812">
        <f t="shared" si="1123"/>
        <v>3246</v>
      </c>
      <c r="CK812">
        <f>+AG812</f>
        <v>1058</v>
      </c>
      <c r="CL812" s="178">
        <f t="shared" si="1124"/>
        <v>44636</v>
      </c>
      <c r="CM812">
        <f t="shared" si="1125"/>
        <v>279</v>
      </c>
      <c r="CN812" s="1">
        <f t="shared" si="1126"/>
        <v>44636</v>
      </c>
      <c r="CO812" s="281">
        <f t="shared" si="1127"/>
        <v>3246</v>
      </c>
      <c r="CP812" s="1">
        <f t="shared" si="1128"/>
        <v>44636</v>
      </c>
      <c r="CQ812" s="282">
        <f t="shared" si="1129"/>
        <v>279</v>
      </c>
      <c r="CR812" s="178">
        <f t="shared" si="1130"/>
        <v>44636</v>
      </c>
      <c r="CS812">
        <f t="shared" si="1131"/>
        <v>90</v>
      </c>
      <c r="CT812">
        <f t="shared" si="1132"/>
        <v>0</v>
      </c>
      <c r="CU812">
        <f t="shared" si="1133"/>
        <v>0</v>
      </c>
    </row>
    <row r="813" spans="1:99" ht="18" customHeight="1" x14ac:dyDescent="0.55000000000000004">
      <c r="A813" s="178">
        <v>44637</v>
      </c>
      <c r="B813" s="239">
        <v>73</v>
      </c>
      <c r="C813" s="153">
        <f t="shared" si="1114"/>
        <v>16688</v>
      </c>
      <c r="D813" s="153">
        <f t="shared" si="1078"/>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5"/>
        <v>625</v>
      </c>
      <c r="Z813" s="75">
        <f t="shared" si="1084"/>
        <v>44637</v>
      </c>
      <c r="AA813" s="229">
        <f t="shared" si="1085"/>
        <v>293900</v>
      </c>
      <c r="AB813" s="229">
        <f t="shared" si="1086"/>
        <v>45214</v>
      </c>
      <c r="AC813" s="230">
        <f t="shared" si="1087"/>
        <v>5989</v>
      </c>
      <c r="AD813" s="182">
        <f t="shared" si="1099"/>
        <v>2102</v>
      </c>
      <c r="AE813" s="242">
        <f t="shared" si="1100"/>
        <v>271030</v>
      </c>
      <c r="AF813" s="154">
        <v>272235</v>
      </c>
      <c r="AG813" s="183">
        <f t="shared" si="1112"/>
        <v>1112</v>
      </c>
      <c r="AH813" s="154">
        <v>31393</v>
      </c>
      <c r="AI813" s="183">
        <f t="shared" si="1145"/>
        <v>289</v>
      </c>
      <c r="AJ813" s="184">
        <v>5136</v>
      </c>
      <c r="AK813" s="185">
        <f t="shared" si="1105"/>
        <v>0</v>
      </c>
      <c r="AL813" s="154">
        <v>82</v>
      </c>
      <c r="AM813" s="183">
        <f t="shared" si="1106"/>
        <v>0</v>
      </c>
      <c r="AN813" s="154">
        <v>79</v>
      </c>
      <c r="AO813" s="183">
        <f t="shared" si="1107"/>
        <v>0</v>
      </c>
      <c r="AP813" s="186">
        <v>0</v>
      </c>
      <c r="AQ813" s="185">
        <f t="shared" si="1108"/>
        <v>91</v>
      </c>
      <c r="AR813" s="154">
        <v>21583</v>
      </c>
      <c r="AS813" s="183">
        <f t="shared" si="1109"/>
        <v>0</v>
      </c>
      <c r="AT813" s="154">
        <v>13742</v>
      </c>
      <c r="AU813" s="183">
        <f t="shared" si="1110"/>
        <v>0</v>
      </c>
      <c r="AV813" s="187">
        <v>853</v>
      </c>
      <c r="AW813" s="237">
        <f t="shared" si="1038"/>
        <v>652</v>
      </c>
      <c r="AX813" s="236">
        <f t="shared" si="1056"/>
        <v>44637</v>
      </c>
      <c r="AY813" s="6">
        <v>7</v>
      </c>
      <c r="AZ813" s="237">
        <f t="shared" si="1101"/>
        <v>650</v>
      </c>
      <c r="BA813" s="237">
        <f t="shared" si="1028"/>
        <v>410</v>
      </c>
      <c r="BB813" s="129">
        <v>24</v>
      </c>
      <c r="BC813" s="27">
        <f t="shared" si="1102"/>
        <v>1413</v>
      </c>
      <c r="BD813" s="237">
        <f t="shared" si="1030"/>
        <v>445</v>
      </c>
      <c r="BE813" s="228">
        <f t="shared" si="1088"/>
        <v>44637</v>
      </c>
      <c r="BF813" s="131">
        <f t="shared" si="1096"/>
        <v>73</v>
      </c>
      <c r="BG813" s="131">
        <f t="shared" si="1041"/>
        <v>16688</v>
      </c>
      <c r="BH813" s="228">
        <f t="shared" si="1042"/>
        <v>44637</v>
      </c>
      <c r="BI813" s="131">
        <f t="shared" si="1043"/>
        <v>16688</v>
      </c>
      <c r="BJ813" s="1">
        <f t="shared" si="1044"/>
        <v>44637</v>
      </c>
      <c r="BK813">
        <f t="shared" si="1139"/>
        <v>1742</v>
      </c>
      <c r="BL813">
        <f t="shared" si="1045"/>
        <v>162</v>
      </c>
      <c r="BM813">
        <f t="shared" si="1140"/>
        <v>1904</v>
      </c>
      <c r="BN813" s="1">
        <f t="shared" si="1141"/>
        <v>44637</v>
      </c>
      <c r="BO813">
        <f t="shared" si="1103"/>
        <v>15962</v>
      </c>
      <c r="BP813">
        <f t="shared" si="1104"/>
        <v>7940</v>
      </c>
      <c r="BQ813" s="178">
        <f t="shared" si="1134"/>
        <v>44637</v>
      </c>
      <c r="BR813">
        <f t="shared" si="1135"/>
        <v>272235</v>
      </c>
      <c r="BS813">
        <f t="shared" si="1136"/>
        <v>31393</v>
      </c>
      <c r="BT813">
        <f t="shared" si="1137"/>
        <v>5136</v>
      </c>
      <c r="BU813">
        <v>15</v>
      </c>
      <c r="BV813">
        <f t="shared" si="1142"/>
        <v>2102</v>
      </c>
      <c r="BW813">
        <f t="shared" si="1111"/>
        <v>64672</v>
      </c>
      <c r="BX813" s="178">
        <f t="shared" si="1115"/>
        <v>44637</v>
      </c>
      <c r="BY813">
        <f t="shared" si="1116"/>
        <v>82</v>
      </c>
      <c r="BZ813">
        <f t="shared" si="1117"/>
        <v>79</v>
      </c>
      <c r="CA813">
        <f t="shared" si="1118"/>
        <v>0</v>
      </c>
      <c r="CB813" s="178">
        <f t="shared" si="1119"/>
        <v>44637</v>
      </c>
      <c r="CC813">
        <f t="shared" si="1138"/>
        <v>21583</v>
      </c>
      <c r="CD813">
        <f t="shared" si="1120"/>
        <v>13742</v>
      </c>
      <c r="CE813">
        <f t="shared" si="1121"/>
        <v>853</v>
      </c>
      <c r="CF813" s="178">
        <f t="shared" si="1143"/>
        <v>44637</v>
      </c>
      <c r="CG813">
        <f t="shared" si="1146"/>
        <v>91</v>
      </c>
      <c r="CH813">
        <f t="shared" si="1147"/>
        <v>0</v>
      </c>
      <c r="CI813" s="178">
        <f t="shared" si="1122"/>
        <v>44637</v>
      </c>
      <c r="CJ813">
        <f t="shared" si="1123"/>
        <v>2102</v>
      </c>
      <c r="CK813">
        <f>+AG813</f>
        <v>1112</v>
      </c>
      <c r="CL813" s="178">
        <f t="shared" si="1124"/>
        <v>44637</v>
      </c>
      <c r="CM813">
        <f t="shared" si="1125"/>
        <v>289</v>
      </c>
      <c r="CN813" s="1">
        <f t="shared" si="1126"/>
        <v>44637</v>
      </c>
      <c r="CO813" s="281">
        <f t="shared" si="1127"/>
        <v>2102</v>
      </c>
      <c r="CP813" s="1">
        <f t="shared" si="1128"/>
        <v>44637</v>
      </c>
      <c r="CQ813" s="282">
        <f t="shared" si="1129"/>
        <v>289</v>
      </c>
      <c r="CR813" s="178">
        <f t="shared" si="1130"/>
        <v>44637</v>
      </c>
      <c r="CS813">
        <f t="shared" si="1131"/>
        <v>91</v>
      </c>
      <c r="CT813">
        <f t="shared" si="1132"/>
        <v>0</v>
      </c>
      <c r="CU813">
        <f t="shared" si="1133"/>
        <v>0</v>
      </c>
    </row>
    <row r="814" spans="1:99" ht="18" customHeight="1" x14ac:dyDescent="0.55000000000000004">
      <c r="A814" s="178">
        <v>44638</v>
      </c>
      <c r="B814" s="239">
        <v>71</v>
      </c>
      <c r="C814" s="153">
        <f t="shared" si="1114"/>
        <v>16759</v>
      </c>
      <c r="D814" s="153">
        <f t="shared" si="1078"/>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5"/>
        <v>626</v>
      </c>
      <c r="Z814" s="75">
        <f t="shared" si="1084"/>
        <v>44638</v>
      </c>
      <c r="AA814" s="229">
        <f t="shared" si="1085"/>
        <v>295835</v>
      </c>
      <c r="AB814" s="229">
        <f t="shared" si="1086"/>
        <v>46288</v>
      </c>
      <c r="AC814" s="230">
        <f t="shared" si="1087"/>
        <v>6254</v>
      </c>
      <c r="AD814" s="182">
        <f t="shared" si="1099"/>
        <v>1860</v>
      </c>
      <c r="AE814" s="242">
        <f t="shared" si="1100"/>
        <v>272890</v>
      </c>
      <c r="AF814" s="154">
        <v>274095</v>
      </c>
      <c r="AG814" s="183">
        <f t="shared" si="1112"/>
        <v>1074</v>
      </c>
      <c r="AH814" s="154">
        <v>32467</v>
      </c>
      <c r="AI814" s="183">
        <f t="shared" si="1145"/>
        <v>265</v>
      </c>
      <c r="AJ814" s="184">
        <v>5401</v>
      </c>
      <c r="AK814" s="185">
        <f t="shared" si="1105"/>
        <v>0</v>
      </c>
      <c r="AL814" s="154">
        <v>82</v>
      </c>
      <c r="AM814" s="183">
        <f t="shared" si="1106"/>
        <v>0</v>
      </c>
      <c r="AN814" s="154">
        <v>79</v>
      </c>
      <c r="AO814" s="183">
        <f t="shared" si="1107"/>
        <v>0</v>
      </c>
      <c r="AP814" s="186">
        <v>0</v>
      </c>
      <c r="AQ814" s="185">
        <f t="shared" si="1108"/>
        <v>75</v>
      </c>
      <c r="AR814" s="154">
        <v>21658</v>
      </c>
      <c r="AS814" s="183">
        <f t="shared" si="1109"/>
        <v>0</v>
      </c>
      <c r="AT814" s="154">
        <v>13742</v>
      </c>
      <c r="AU814" s="183">
        <f t="shared" si="1110"/>
        <v>0</v>
      </c>
      <c r="AV814" s="187">
        <v>853</v>
      </c>
      <c r="AW814" s="237">
        <f t="shared" si="1038"/>
        <v>653</v>
      </c>
      <c r="AX814" s="236">
        <f t="shared" si="1056"/>
        <v>44638</v>
      </c>
      <c r="AY814" s="6">
        <v>1</v>
      </c>
      <c r="AZ814" s="237">
        <f t="shared" si="1101"/>
        <v>651</v>
      </c>
      <c r="BA814" s="237">
        <f t="shared" si="1028"/>
        <v>411</v>
      </c>
      <c r="BB814" s="129">
        <v>4</v>
      </c>
      <c r="BC814" s="27">
        <f t="shared" si="1102"/>
        <v>1417</v>
      </c>
      <c r="BD814" s="237">
        <f t="shared" si="1030"/>
        <v>446</v>
      </c>
      <c r="BE814" s="228">
        <f t="shared" si="1088"/>
        <v>44638</v>
      </c>
      <c r="BF814" s="131">
        <f t="shared" si="1096"/>
        <v>71</v>
      </c>
      <c r="BG814" s="131">
        <f t="shared" si="1041"/>
        <v>16759</v>
      </c>
      <c r="BH814" s="228">
        <f t="shared" si="1042"/>
        <v>44638</v>
      </c>
      <c r="BI814" s="131">
        <f t="shared" si="1043"/>
        <v>16759</v>
      </c>
      <c r="BJ814" s="1">
        <f t="shared" si="1044"/>
        <v>44638</v>
      </c>
      <c r="BK814">
        <f t="shared" si="1139"/>
        <v>1713</v>
      </c>
      <c r="BL814">
        <f t="shared" si="1045"/>
        <v>110</v>
      </c>
      <c r="BM814">
        <f t="shared" si="1140"/>
        <v>1823</v>
      </c>
      <c r="BN814" s="1">
        <f t="shared" si="1141"/>
        <v>44638</v>
      </c>
      <c r="BO814">
        <f t="shared" si="1103"/>
        <v>17313</v>
      </c>
      <c r="BP814">
        <f t="shared" si="1104"/>
        <v>7991</v>
      </c>
      <c r="BQ814" s="178">
        <f t="shared" si="1134"/>
        <v>44638</v>
      </c>
      <c r="BR814">
        <f t="shared" si="1135"/>
        <v>274095</v>
      </c>
      <c r="BS814">
        <f t="shared" si="1136"/>
        <v>32467</v>
      </c>
      <c r="BT814">
        <f t="shared" si="1137"/>
        <v>5401</v>
      </c>
      <c r="BU814">
        <v>15</v>
      </c>
      <c r="BV814">
        <f t="shared" si="1142"/>
        <v>1860</v>
      </c>
      <c r="BW814">
        <f t="shared" si="1111"/>
        <v>65306</v>
      </c>
      <c r="BX814" s="178">
        <f t="shared" si="1115"/>
        <v>44638</v>
      </c>
      <c r="BY814">
        <f t="shared" si="1116"/>
        <v>82</v>
      </c>
      <c r="BZ814">
        <f t="shared" si="1117"/>
        <v>79</v>
      </c>
      <c r="CA814">
        <f t="shared" si="1118"/>
        <v>0</v>
      </c>
      <c r="CB814" s="178">
        <f t="shared" si="1119"/>
        <v>44638</v>
      </c>
      <c r="CC814">
        <f t="shared" si="1138"/>
        <v>21658</v>
      </c>
      <c r="CD814">
        <f t="shared" si="1120"/>
        <v>13742</v>
      </c>
      <c r="CE814">
        <f t="shared" si="1121"/>
        <v>853</v>
      </c>
      <c r="CF814" s="178">
        <f t="shared" si="1143"/>
        <v>44638</v>
      </c>
      <c r="CG814">
        <f t="shared" si="1146"/>
        <v>75</v>
      </c>
      <c r="CH814">
        <f t="shared" si="1147"/>
        <v>0</v>
      </c>
      <c r="CI814" s="178">
        <f t="shared" si="1122"/>
        <v>44638</v>
      </c>
      <c r="CJ814">
        <f t="shared" si="1123"/>
        <v>1860</v>
      </c>
      <c r="CK814">
        <f>+AG814</f>
        <v>1074</v>
      </c>
      <c r="CL814" s="178">
        <f t="shared" si="1124"/>
        <v>44638</v>
      </c>
      <c r="CM814">
        <f t="shared" si="1125"/>
        <v>265</v>
      </c>
      <c r="CN814" s="1">
        <f t="shared" si="1126"/>
        <v>44638</v>
      </c>
      <c r="CO814" s="281">
        <f t="shared" si="1127"/>
        <v>1860</v>
      </c>
      <c r="CP814" s="1">
        <f t="shared" si="1128"/>
        <v>44638</v>
      </c>
      <c r="CQ814" s="282">
        <f t="shared" si="1129"/>
        <v>265</v>
      </c>
      <c r="CR814" s="178">
        <f t="shared" si="1130"/>
        <v>44638</v>
      </c>
      <c r="CS814">
        <f t="shared" si="1131"/>
        <v>75</v>
      </c>
      <c r="CT814">
        <f t="shared" si="1132"/>
        <v>0</v>
      </c>
      <c r="CU814">
        <f t="shared" si="1133"/>
        <v>0</v>
      </c>
    </row>
    <row r="815" spans="1:99" ht="18" customHeight="1" x14ac:dyDescent="0.55000000000000004">
      <c r="A815" s="178">
        <v>44639</v>
      </c>
      <c r="B815" s="239">
        <v>81</v>
      </c>
      <c r="C815" s="153">
        <f t="shared" si="1114"/>
        <v>16840</v>
      </c>
      <c r="D815" s="153">
        <f t="shared" si="1078"/>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5"/>
        <v>627</v>
      </c>
      <c r="Z815" s="75">
        <f t="shared" si="1084"/>
        <v>44639</v>
      </c>
      <c r="AA815" s="229">
        <f t="shared" si="1085"/>
        <v>297649</v>
      </c>
      <c r="AB815" s="229">
        <f t="shared" si="1086"/>
        <v>47472</v>
      </c>
      <c r="AC815" s="230">
        <f t="shared" si="1087"/>
        <v>6503</v>
      </c>
      <c r="AD815" s="182">
        <f t="shared" si="1099"/>
        <v>1688</v>
      </c>
      <c r="AE815" s="242">
        <f t="shared" si="1100"/>
        <v>274578</v>
      </c>
      <c r="AF815" s="154">
        <v>275783</v>
      </c>
      <c r="AG815" s="183">
        <f t="shared" si="1112"/>
        <v>1184</v>
      </c>
      <c r="AH815" s="154">
        <v>33651</v>
      </c>
      <c r="AI815" s="183">
        <f t="shared" si="1145"/>
        <v>249</v>
      </c>
      <c r="AJ815" s="184">
        <v>5650</v>
      </c>
      <c r="AK815" s="185">
        <f t="shared" si="1105"/>
        <v>0</v>
      </c>
      <c r="AL815" s="154">
        <v>82</v>
      </c>
      <c r="AM815" s="183">
        <f t="shared" si="1106"/>
        <v>0</v>
      </c>
      <c r="AN815" s="154">
        <v>79</v>
      </c>
      <c r="AO815" s="183">
        <f t="shared" si="1107"/>
        <v>0</v>
      </c>
      <c r="AP815" s="186">
        <v>0</v>
      </c>
      <c r="AQ815" s="185">
        <f t="shared" si="1108"/>
        <v>126</v>
      </c>
      <c r="AR815" s="154">
        <v>21784</v>
      </c>
      <c r="AS815" s="183">
        <f t="shared" si="1109"/>
        <v>0</v>
      </c>
      <c r="AT815" s="154">
        <v>13742</v>
      </c>
      <c r="AU815" s="183">
        <f t="shared" si="1110"/>
        <v>0</v>
      </c>
      <c r="AV815" s="187">
        <v>853</v>
      </c>
      <c r="AW815" s="237">
        <f t="shared" si="1038"/>
        <v>654</v>
      </c>
      <c r="AX815" s="236">
        <f t="shared" si="1056"/>
        <v>44639</v>
      </c>
      <c r="AY815" s="6">
        <v>1</v>
      </c>
      <c r="AZ815" s="237">
        <f t="shared" si="1101"/>
        <v>652</v>
      </c>
      <c r="BA815" s="237">
        <f t="shared" si="1028"/>
        <v>409</v>
      </c>
      <c r="BB815" s="129">
        <v>21</v>
      </c>
      <c r="BC815" s="27">
        <f t="shared" si="1102"/>
        <v>1438</v>
      </c>
      <c r="BD815" s="237">
        <f t="shared" si="1030"/>
        <v>444</v>
      </c>
      <c r="BE815" s="228">
        <f t="shared" si="1088"/>
        <v>44639</v>
      </c>
      <c r="BF815" s="131">
        <f t="shared" si="1096"/>
        <v>81</v>
      </c>
      <c r="BG815" s="131">
        <f t="shared" si="1041"/>
        <v>16840</v>
      </c>
      <c r="BH815" s="228">
        <f t="shared" si="1042"/>
        <v>44639</v>
      </c>
      <c r="BI815" s="131">
        <f t="shared" si="1043"/>
        <v>16840</v>
      </c>
      <c r="BJ815" s="1">
        <f t="shared" si="1044"/>
        <v>44639</v>
      </c>
      <c r="BK815">
        <f t="shared" si="1139"/>
        <v>2177</v>
      </c>
      <c r="BL815">
        <f t="shared" si="1045"/>
        <v>139</v>
      </c>
      <c r="BM815">
        <f t="shared" si="1140"/>
        <v>2316</v>
      </c>
      <c r="BN815" s="1">
        <f t="shared" si="1141"/>
        <v>44639</v>
      </c>
      <c r="BO815">
        <f t="shared" si="1103"/>
        <v>17640</v>
      </c>
      <c r="BP815">
        <f t="shared" si="1104"/>
        <v>7928</v>
      </c>
      <c r="BQ815" s="178">
        <f t="shared" si="1134"/>
        <v>44639</v>
      </c>
      <c r="BR815">
        <f t="shared" si="1135"/>
        <v>275783</v>
      </c>
      <c r="BS815">
        <f t="shared" si="1136"/>
        <v>33651</v>
      </c>
      <c r="BT815">
        <f t="shared" si="1137"/>
        <v>5650</v>
      </c>
      <c r="BU815">
        <v>15</v>
      </c>
      <c r="BV815">
        <f t="shared" si="1142"/>
        <v>1688</v>
      </c>
      <c r="BW815">
        <f t="shared" si="1111"/>
        <v>67165</v>
      </c>
      <c r="BX815" s="178">
        <f t="shared" si="1115"/>
        <v>44639</v>
      </c>
      <c r="BY815">
        <f t="shared" si="1116"/>
        <v>82</v>
      </c>
      <c r="BZ815">
        <f t="shared" si="1117"/>
        <v>79</v>
      </c>
      <c r="CA815">
        <f t="shared" si="1118"/>
        <v>0</v>
      </c>
      <c r="CB815" s="178">
        <f t="shared" si="1119"/>
        <v>44639</v>
      </c>
      <c r="CC815">
        <f t="shared" si="1138"/>
        <v>21784</v>
      </c>
      <c r="CD815">
        <f t="shared" si="1120"/>
        <v>13742</v>
      </c>
      <c r="CE815">
        <f t="shared" si="1121"/>
        <v>853</v>
      </c>
      <c r="CF815" s="178">
        <f t="shared" si="1143"/>
        <v>44639</v>
      </c>
      <c r="CG815">
        <f t="shared" si="1146"/>
        <v>126</v>
      </c>
      <c r="CH815">
        <f t="shared" si="1147"/>
        <v>0</v>
      </c>
      <c r="CI815" s="178">
        <f t="shared" si="1122"/>
        <v>44639</v>
      </c>
      <c r="CJ815">
        <f t="shared" si="1123"/>
        <v>1688</v>
      </c>
      <c r="CK815">
        <f>+AG815</f>
        <v>1184</v>
      </c>
      <c r="CL815" s="178">
        <f t="shared" si="1124"/>
        <v>44639</v>
      </c>
      <c r="CM815">
        <f t="shared" si="1125"/>
        <v>249</v>
      </c>
      <c r="CN815" s="1">
        <f t="shared" si="1126"/>
        <v>44639</v>
      </c>
      <c r="CO815" s="281">
        <f t="shared" si="1127"/>
        <v>1688</v>
      </c>
      <c r="CP815" s="1">
        <f t="shared" si="1128"/>
        <v>44639</v>
      </c>
      <c r="CQ815" s="282">
        <f t="shared" si="1129"/>
        <v>249</v>
      </c>
      <c r="CR815" s="178">
        <f t="shared" si="1130"/>
        <v>44639</v>
      </c>
      <c r="CS815">
        <f t="shared" si="1131"/>
        <v>126</v>
      </c>
      <c r="CT815">
        <f t="shared" si="1132"/>
        <v>0</v>
      </c>
      <c r="CU815">
        <f t="shared" si="1133"/>
        <v>0</v>
      </c>
    </row>
    <row r="816" spans="1:99" ht="18" customHeight="1" x14ac:dyDescent="0.55000000000000004">
      <c r="A816" s="178">
        <v>44640</v>
      </c>
      <c r="B816" s="239">
        <v>80</v>
      </c>
      <c r="C816" s="153">
        <f t="shared" si="1114"/>
        <v>16920</v>
      </c>
      <c r="D816" s="153">
        <f t="shared" si="1078"/>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8">+Y815+1</f>
        <v>628</v>
      </c>
      <c r="Z816" s="75">
        <f t="shared" si="1084"/>
        <v>44640</v>
      </c>
      <c r="AA816" s="229">
        <f t="shared" si="1085"/>
        <v>299045</v>
      </c>
      <c r="AB816" s="229">
        <f t="shared" si="1086"/>
        <v>48314</v>
      </c>
      <c r="AC816" s="230">
        <f t="shared" si="1087"/>
        <v>6749</v>
      </c>
      <c r="AD816" s="182">
        <f t="shared" ref="AD816:AD821" si="1149">+AF816-AF815</f>
        <v>1275</v>
      </c>
      <c r="AE816" s="242">
        <f t="shared" ref="AE816:AE821" si="1150">+AE815+AD816</f>
        <v>275853</v>
      </c>
      <c r="AF816" s="154">
        <v>277058</v>
      </c>
      <c r="AG816" s="183">
        <f t="shared" ref="AG816:AG822" si="1151">+AH816-AH815</f>
        <v>842</v>
      </c>
      <c r="AH816" s="154">
        <v>34493</v>
      </c>
      <c r="AI816" s="183">
        <f t="shared" ref="AI816:AI822" si="1152">+AJ816-AJ815</f>
        <v>246</v>
      </c>
      <c r="AJ816" s="184">
        <v>5896</v>
      </c>
      <c r="AK816" s="185">
        <f t="shared" ref="AK816:AK821" si="1153">+AL816-AL815</f>
        <v>0</v>
      </c>
      <c r="AL816" s="154">
        <v>82</v>
      </c>
      <c r="AM816" s="183">
        <f t="shared" ref="AM816:AM821" si="1154">+AN816-AN815</f>
        <v>0</v>
      </c>
      <c r="AN816" s="154">
        <v>79</v>
      </c>
      <c r="AO816" s="183">
        <f t="shared" ref="AO816:AO821" si="1155">+AP816-AP815</f>
        <v>0</v>
      </c>
      <c r="AP816" s="186">
        <v>0</v>
      </c>
      <c r="AQ816" s="185">
        <f t="shared" ref="AQ816:AQ821" si="1156">+AR816-AR815</f>
        <v>121</v>
      </c>
      <c r="AR816" s="154">
        <v>21905</v>
      </c>
      <c r="AS816" s="183">
        <f t="shared" ref="AS816:AS821" si="1157">+AT816-AT815</f>
        <v>0</v>
      </c>
      <c r="AT816" s="154">
        <v>13742</v>
      </c>
      <c r="AU816" s="183">
        <f t="shared" ref="AU816:AU821" si="1158">+AV816-AV815</f>
        <v>0</v>
      </c>
      <c r="AV816" s="187">
        <v>853</v>
      </c>
      <c r="AW816" s="237">
        <f t="shared" ref="AW816:AW833" si="1159">+AW815+1</f>
        <v>655</v>
      </c>
      <c r="AX816" s="236">
        <f t="shared" si="1056"/>
        <v>44640</v>
      </c>
      <c r="AY816" s="6">
        <v>4</v>
      </c>
      <c r="AZ816" s="237">
        <f t="shared" ref="AZ816:AZ821" si="1160">+AZ815+AY816</f>
        <v>656</v>
      </c>
      <c r="BA816" s="237">
        <f t="shared" ref="BA816:BA838" si="1161">+BA812+1</f>
        <v>410</v>
      </c>
      <c r="BB816" s="129">
        <v>51</v>
      </c>
      <c r="BC816" s="27">
        <f t="shared" ref="BC816:BC821" si="1162">+BC815+BB816</f>
        <v>1489</v>
      </c>
      <c r="BD816" s="237">
        <f t="shared" ref="BD816:BD838" si="1163">+BD812+1</f>
        <v>445</v>
      </c>
      <c r="BE816" s="228">
        <f t="shared" si="1088"/>
        <v>44640</v>
      </c>
      <c r="BF816" s="131">
        <f t="shared" si="1096"/>
        <v>80</v>
      </c>
      <c r="BG816" s="131">
        <f t="shared" si="1041"/>
        <v>16920</v>
      </c>
      <c r="BH816" s="228">
        <f t="shared" si="1042"/>
        <v>44640</v>
      </c>
      <c r="BI816" s="131">
        <f t="shared" si="1043"/>
        <v>16920</v>
      </c>
      <c r="BJ816" s="1">
        <f t="shared" si="1044"/>
        <v>44640</v>
      </c>
      <c r="BK816">
        <f t="shared" si="1139"/>
        <v>2384</v>
      </c>
      <c r="BL816">
        <f t="shared" si="1045"/>
        <v>108</v>
      </c>
      <c r="BM816">
        <f t="shared" si="1140"/>
        <v>2492</v>
      </c>
      <c r="BN816" s="1">
        <f t="shared" si="1141"/>
        <v>44640</v>
      </c>
      <c r="BO816">
        <f t="shared" ref="BO816:BO821" si="1164">+BO812+BM816</f>
        <v>18162</v>
      </c>
      <c r="BP816">
        <f t="shared" ref="BP816:BP821" si="1165">+BP812+BL816</f>
        <v>7916</v>
      </c>
      <c r="BQ816" s="178">
        <f t="shared" si="1134"/>
        <v>44640</v>
      </c>
      <c r="BR816">
        <f t="shared" si="1135"/>
        <v>277058</v>
      </c>
      <c r="BS816">
        <f t="shared" si="1136"/>
        <v>34493</v>
      </c>
      <c r="BT816">
        <f t="shared" si="1137"/>
        <v>5896</v>
      </c>
      <c r="BU816">
        <v>15</v>
      </c>
      <c r="BV816">
        <f t="shared" si="1142"/>
        <v>1275</v>
      </c>
      <c r="BW816">
        <f t="shared" ref="BW816:BW821" si="1166">+BW812+BV816</f>
        <v>71167</v>
      </c>
      <c r="BX816" s="178">
        <f t="shared" si="1115"/>
        <v>44640</v>
      </c>
      <c r="BY816">
        <f t="shared" si="1116"/>
        <v>82</v>
      </c>
      <c r="BZ816">
        <f t="shared" si="1117"/>
        <v>79</v>
      </c>
      <c r="CA816">
        <f t="shared" si="1118"/>
        <v>0</v>
      </c>
      <c r="CB816" s="178">
        <f t="shared" si="1119"/>
        <v>44640</v>
      </c>
      <c r="CC816">
        <f t="shared" si="1138"/>
        <v>21905</v>
      </c>
      <c r="CD816">
        <f t="shared" si="1120"/>
        <v>13742</v>
      </c>
      <c r="CE816">
        <f t="shared" si="1121"/>
        <v>853</v>
      </c>
      <c r="CF816" s="178">
        <f t="shared" si="1143"/>
        <v>44640</v>
      </c>
      <c r="CG816">
        <f t="shared" si="1146"/>
        <v>121</v>
      </c>
      <c r="CH816">
        <f t="shared" si="1147"/>
        <v>0</v>
      </c>
      <c r="CI816" s="178">
        <f t="shared" si="1122"/>
        <v>44640</v>
      </c>
      <c r="CJ816">
        <f t="shared" si="1123"/>
        <v>1275</v>
      </c>
      <c r="CK816">
        <f>+AG816</f>
        <v>842</v>
      </c>
      <c r="CL816" s="178">
        <f t="shared" si="1124"/>
        <v>44640</v>
      </c>
      <c r="CM816">
        <f t="shared" si="1125"/>
        <v>246</v>
      </c>
      <c r="CN816" s="1">
        <f t="shared" si="1126"/>
        <v>44640</v>
      </c>
      <c r="CO816" s="281">
        <f t="shared" si="1127"/>
        <v>1275</v>
      </c>
      <c r="CP816" s="1">
        <f t="shared" si="1128"/>
        <v>44640</v>
      </c>
      <c r="CQ816" s="282">
        <f t="shared" si="1129"/>
        <v>246</v>
      </c>
      <c r="CR816" s="178">
        <f t="shared" si="1130"/>
        <v>44640</v>
      </c>
      <c r="CS816">
        <f t="shared" si="1131"/>
        <v>121</v>
      </c>
      <c r="CT816">
        <f t="shared" si="1132"/>
        <v>0</v>
      </c>
      <c r="CU816">
        <f t="shared" si="1133"/>
        <v>0</v>
      </c>
    </row>
    <row r="817" spans="1:99" ht="18" customHeight="1" x14ac:dyDescent="0.55000000000000004">
      <c r="A817" s="178">
        <v>44641</v>
      </c>
      <c r="B817" s="239">
        <v>57</v>
      </c>
      <c r="C817" s="183">
        <f>+B817+C816-1</f>
        <v>16976</v>
      </c>
      <c r="D817" s="153">
        <f t="shared" si="1078"/>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8"/>
        <v>629</v>
      </c>
      <c r="Z817" s="75">
        <f t="shared" si="1084"/>
        <v>44641</v>
      </c>
      <c r="AA817" s="229">
        <f t="shared" si="1085"/>
        <v>300270</v>
      </c>
      <c r="AB817" s="229">
        <f t="shared" si="1086"/>
        <v>48706</v>
      </c>
      <c r="AC817" s="230">
        <f t="shared" si="1087"/>
        <v>6972</v>
      </c>
      <c r="AD817" s="182">
        <f t="shared" si="1149"/>
        <v>1127</v>
      </c>
      <c r="AE817" s="242">
        <f t="shared" si="1150"/>
        <v>276980</v>
      </c>
      <c r="AF817" s="154">
        <v>278185</v>
      </c>
      <c r="AG817" s="183">
        <f t="shared" si="1151"/>
        <v>392</v>
      </c>
      <c r="AH817" s="154">
        <v>34885</v>
      </c>
      <c r="AI817" s="183">
        <f t="shared" si="1152"/>
        <v>223</v>
      </c>
      <c r="AJ817" s="184">
        <v>6119</v>
      </c>
      <c r="AK817" s="185">
        <f t="shared" si="1153"/>
        <v>0</v>
      </c>
      <c r="AL817" s="154">
        <v>82</v>
      </c>
      <c r="AM817" s="183">
        <f t="shared" si="1154"/>
        <v>0</v>
      </c>
      <c r="AN817" s="154">
        <v>79</v>
      </c>
      <c r="AO817" s="183">
        <f t="shared" si="1155"/>
        <v>0</v>
      </c>
      <c r="AP817" s="186">
        <v>0</v>
      </c>
      <c r="AQ817" s="185">
        <f t="shared" si="1156"/>
        <v>98</v>
      </c>
      <c r="AR817" s="154">
        <v>22003</v>
      </c>
      <c r="AS817" s="183">
        <f t="shared" si="1157"/>
        <v>0</v>
      </c>
      <c r="AT817" s="154">
        <v>13742</v>
      </c>
      <c r="AU817" s="183">
        <f t="shared" si="1158"/>
        <v>0</v>
      </c>
      <c r="AV817" s="187">
        <v>853</v>
      </c>
      <c r="AW817" s="237">
        <f t="shared" si="1159"/>
        <v>656</v>
      </c>
      <c r="AX817" s="236">
        <f t="shared" si="1056"/>
        <v>44641</v>
      </c>
      <c r="AY817" s="6">
        <v>6</v>
      </c>
      <c r="AZ817" s="237">
        <f t="shared" si="1160"/>
        <v>662</v>
      </c>
      <c r="BA817" s="237">
        <f t="shared" si="1161"/>
        <v>411</v>
      </c>
      <c r="BB817" s="129">
        <v>11</v>
      </c>
      <c r="BC817" s="27">
        <f t="shared" si="1162"/>
        <v>1500</v>
      </c>
      <c r="BD817" s="237">
        <f t="shared" si="1163"/>
        <v>446</v>
      </c>
      <c r="BE817" s="228">
        <f t="shared" si="1088"/>
        <v>44641</v>
      </c>
      <c r="BF817" s="131">
        <f t="shared" si="1096"/>
        <v>57</v>
      </c>
      <c r="BG817" s="131">
        <f t="shared" si="1041"/>
        <v>16976</v>
      </c>
      <c r="BH817" s="228">
        <f t="shared" si="1042"/>
        <v>44641</v>
      </c>
      <c r="BI817" s="131">
        <f t="shared" si="1043"/>
        <v>16976</v>
      </c>
      <c r="BJ817" s="1">
        <f t="shared" si="1044"/>
        <v>44641</v>
      </c>
      <c r="BK817">
        <f t="shared" si="1139"/>
        <v>2313</v>
      </c>
      <c r="BL817">
        <f t="shared" si="1045"/>
        <v>119</v>
      </c>
      <c r="BM817">
        <f t="shared" si="1140"/>
        <v>2432</v>
      </c>
      <c r="BN817" s="1">
        <f t="shared" si="1141"/>
        <v>44641</v>
      </c>
      <c r="BO817">
        <f t="shared" si="1164"/>
        <v>18394</v>
      </c>
      <c r="BP817">
        <f t="shared" si="1165"/>
        <v>8059</v>
      </c>
      <c r="BQ817" s="178">
        <f t="shared" si="1134"/>
        <v>44641</v>
      </c>
      <c r="BR817">
        <f t="shared" si="1135"/>
        <v>278185</v>
      </c>
      <c r="BS817">
        <f t="shared" si="1136"/>
        <v>34885</v>
      </c>
      <c r="BT817">
        <f t="shared" si="1137"/>
        <v>6119</v>
      </c>
      <c r="BU817">
        <v>15</v>
      </c>
      <c r="BV817">
        <f t="shared" si="1142"/>
        <v>1127</v>
      </c>
      <c r="BW817">
        <f t="shared" si="1166"/>
        <v>65799</v>
      </c>
      <c r="BX817" s="178">
        <f t="shared" si="1115"/>
        <v>44641</v>
      </c>
      <c r="BY817">
        <f t="shared" si="1116"/>
        <v>82</v>
      </c>
      <c r="BZ817">
        <f t="shared" si="1117"/>
        <v>79</v>
      </c>
      <c r="CA817">
        <f t="shared" si="1118"/>
        <v>0</v>
      </c>
      <c r="CB817" s="178">
        <f t="shared" si="1119"/>
        <v>44641</v>
      </c>
      <c r="CC817">
        <f t="shared" si="1138"/>
        <v>22003</v>
      </c>
      <c r="CD817">
        <f t="shared" si="1120"/>
        <v>13742</v>
      </c>
      <c r="CE817">
        <f t="shared" si="1121"/>
        <v>853</v>
      </c>
      <c r="CF817" s="178">
        <f t="shared" si="1143"/>
        <v>44641</v>
      </c>
      <c r="CG817">
        <f t="shared" si="1146"/>
        <v>98</v>
      </c>
      <c r="CH817">
        <f t="shared" si="1147"/>
        <v>0</v>
      </c>
      <c r="CI817" s="178">
        <f t="shared" si="1122"/>
        <v>44641</v>
      </c>
      <c r="CJ817">
        <f t="shared" si="1123"/>
        <v>1127</v>
      </c>
      <c r="CK817">
        <f>+AG817</f>
        <v>392</v>
      </c>
      <c r="CL817" s="178">
        <f t="shared" si="1124"/>
        <v>44641</v>
      </c>
      <c r="CM817">
        <f t="shared" si="1125"/>
        <v>223</v>
      </c>
      <c r="CN817" s="1">
        <f t="shared" si="1126"/>
        <v>44641</v>
      </c>
      <c r="CO817" s="281">
        <f t="shared" si="1127"/>
        <v>1127</v>
      </c>
      <c r="CP817" s="1">
        <f t="shared" si="1128"/>
        <v>44641</v>
      </c>
      <c r="CQ817" s="282">
        <f t="shared" si="1129"/>
        <v>223</v>
      </c>
      <c r="CR817" s="178">
        <f t="shared" si="1130"/>
        <v>44641</v>
      </c>
      <c r="CS817">
        <f t="shared" si="1131"/>
        <v>98</v>
      </c>
      <c r="CT817">
        <f t="shared" si="1132"/>
        <v>0</v>
      </c>
      <c r="CU817">
        <f t="shared" si="1133"/>
        <v>0</v>
      </c>
    </row>
    <row r="818" spans="1:99" ht="18" customHeight="1" x14ac:dyDescent="0.55000000000000004">
      <c r="A818" s="178">
        <v>44642</v>
      </c>
      <c r="B818" s="239">
        <v>76</v>
      </c>
      <c r="C818" s="153">
        <f t="shared" ref="C818:C823" si="1167">+B818+C817</f>
        <v>17052</v>
      </c>
      <c r="D818" s="153">
        <f t="shared" si="1078"/>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8"/>
        <v>630</v>
      </c>
      <c r="Z818" s="75">
        <f t="shared" si="1084"/>
        <v>44642</v>
      </c>
      <c r="AA818" s="229">
        <f t="shared" si="1085"/>
        <v>301416</v>
      </c>
      <c r="AB818" s="229">
        <f t="shared" si="1086"/>
        <v>49942</v>
      </c>
      <c r="AC818" s="230">
        <f t="shared" si="1087"/>
        <v>7217</v>
      </c>
      <c r="AD818" s="182">
        <f t="shared" si="1149"/>
        <v>1058</v>
      </c>
      <c r="AE818" s="242">
        <f t="shared" si="1150"/>
        <v>278038</v>
      </c>
      <c r="AF818" s="154">
        <v>279243</v>
      </c>
      <c r="AG818" s="183">
        <f t="shared" si="1151"/>
        <v>1236</v>
      </c>
      <c r="AH818" s="154">
        <v>36121</v>
      </c>
      <c r="AI818" s="183">
        <f t="shared" si="1152"/>
        <v>245</v>
      </c>
      <c r="AJ818" s="184">
        <v>6364</v>
      </c>
      <c r="AK818" s="185">
        <f t="shared" si="1153"/>
        <v>0</v>
      </c>
      <c r="AL818" s="154">
        <v>82</v>
      </c>
      <c r="AM818" s="183">
        <f t="shared" si="1154"/>
        <v>0</v>
      </c>
      <c r="AN818" s="154">
        <v>79</v>
      </c>
      <c r="AO818" s="183">
        <f t="shared" si="1155"/>
        <v>0</v>
      </c>
      <c r="AP818" s="186">
        <v>0</v>
      </c>
      <c r="AQ818" s="185">
        <f t="shared" si="1156"/>
        <v>88</v>
      </c>
      <c r="AR818" s="154">
        <v>22091</v>
      </c>
      <c r="AS818" s="183">
        <f t="shared" si="1157"/>
        <v>0</v>
      </c>
      <c r="AT818" s="154">
        <v>13742</v>
      </c>
      <c r="AU818" s="183">
        <f t="shared" si="1158"/>
        <v>0</v>
      </c>
      <c r="AV818" s="187">
        <v>853</v>
      </c>
      <c r="AW818" s="237">
        <f t="shared" si="1159"/>
        <v>657</v>
      </c>
      <c r="AX818" s="236">
        <f t="shared" si="1056"/>
        <v>44642</v>
      </c>
      <c r="AY818" s="6">
        <v>4</v>
      </c>
      <c r="AZ818" s="237">
        <f t="shared" si="1160"/>
        <v>666</v>
      </c>
      <c r="BA818" s="237">
        <f t="shared" si="1161"/>
        <v>412</v>
      </c>
      <c r="BB818" s="129">
        <v>9</v>
      </c>
      <c r="BC818" s="27">
        <f t="shared" si="1162"/>
        <v>1509</v>
      </c>
      <c r="BD818" s="237">
        <f t="shared" si="1163"/>
        <v>447</v>
      </c>
      <c r="BE818" s="228">
        <f t="shared" si="1088"/>
        <v>44642</v>
      </c>
      <c r="BF818" s="131">
        <f t="shared" si="1096"/>
        <v>76</v>
      </c>
      <c r="BG818" s="131">
        <f t="shared" si="1041"/>
        <v>17052</v>
      </c>
      <c r="BH818" s="228">
        <f t="shared" si="1042"/>
        <v>44642</v>
      </c>
      <c r="BI818" s="131">
        <f t="shared" si="1043"/>
        <v>17052</v>
      </c>
      <c r="BJ818" s="1">
        <f t="shared" si="1044"/>
        <v>44642</v>
      </c>
      <c r="BK818">
        <f t="shared" si="1139"/>
        <v>2346</v>
      </c>
      <c r="BL818">
        <f t="shared" si="1045"/>
        <v>123</v>
      </c>
      <c r="BM818">
        <f t="shared" si="1140"/>
        <v>2469</v>
      </c>
      <c r="BN818" s="1">
        <f t="shared" si="1141"/>
        <v>44642</v>
      </c>
      <c r="BO818">
        <f t="shared" si="1164"/>
        <v>19782</v>
      </c>
      <c r="BP818">
        <f t="shared" si="1165"/>
        <v>8114</v>
      </c>
      <c r="BQ818" s="178">
        <f t="shared" si="1134"/>
        <v>44642</v>
      </c>
      <c r="BR818">
        <f t="shared" si="1135"/>
        <v>279243</v>
      </c>
      <c r="BS818">
        <f t="shared" si="1136"/>
        <v>36121</v>
      </c>
      <c r="BT818">
        <f t="shared" si="1137"/>
        <v>6364</v>
      </c>
      <c r="BU818">
        <v>15</v>
      </c>
      <c r="BV818">
        <f t="shared" si="1142"/>
        <v>1058</v>
      </c>
      <c r="BW818">
        <f t="shared" si="1166"/>
        <v>66364</v>
      </c>
      <c r="BX818" s="178">
        <f t="shared" si="1115"/>
        <v>44642</v>
      </c>
      <c r="BY818">
        <f t="shared" si="1116"/>
        <v>82</v>
      </c>
      <c r="BZ818">
        <f t="shared" si="1117"/>
        <v>79</v>
      </c>
      <c r="CA818">
        <f t="shared" si="1118"/>
        <v>0</v>
      </c>
      <c r="CB818" s="178">
        <f t="shared" si="1119"/>
        <v>44642</v>
      </c>
      <c r="CC818">
        <f t="shared" si="1138"/>
        <v>22091</v>
      </c>
      <c r="CD818">
        <f t="shared" si="1120"/>
        <v>13742</v>
      </c>
      <c r="CE818">
        <f t="shared" si="1121"/>
        <v>853</v>
      </c>
      <c r="CF818" s="178">
        <f t="shared" si="1143"/>
        <v>44642</v>
      </c>
      <c r="CG818">
        <f t="shared" si="1146"/>
        <v>88</v>
      </c>
      <c r="CH818">
        <f t="shared" si="1147"/>
        <v>0</v>
      </c>
      <c r="CI818" s="178">
        <f t="shared" si="1122"/>
        <v>44642</v>
      </c>
      <c r="CJ818">
        <f t="shared" si="1123"/>
        <v>1058</v>
      </c>
      <c r="CK818">
        <f>+AG818</f>
        <v>1236</v>
      </c>
      <c r="CL818" s="178">
        <f t="shared" si="1124"/>
        <v>44642</v>
      </c>
      <c r="CM818">
        <f t="shared" si="1125"/>
        <v>245</v>
      </c>
      <c r="CN818" s="1">
        <f t="shared" si="1126"/>
        <v>44642</v>
      </c>
      <c r="CO818" s="281">
        <f t="shared" si="1127"/>
        <v>1058</v>
      </c>
      <c r="CP818" s="1">
        <f t="shared" si="1128"/>
        <v>44642</v>
      </c>
      <c r="CQ818" s="282">
        <f t="shared" si="1129"/>
        <v>245</v>
      </c>
      <c r="CR818" s="178">
        <f t="shared" si="1130"/>
        <v>44642</v>
      </c>
      <c r="CS818">
        <f t="shared" si="1131"/>
        <v>88</v>
      </c>
      <c r="CT818">
        <f t="shared" si="1132"/>
        <v>0</v>
      </c>
      <c r="CU818">
        <f t="shared" si="1133"/>
        <v>0</v>
      </c>
    </row>
    <row r="819" spans="1:99" ht="18" customHeight="1" x14ac:dyDescent="0.55000000000000004">
      <c r="A819" s="178">
        <v>44643</v>
      </c>
      <c r="B819" s="239">
        <v>44</v>
      </c>
      <c r="C819" s="153">
        <f t="shared" si="1167"/>
        <v>17096</v>
      </c>
      <c r="D819" s="153">
        <f t="shared" si="1078"/>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8"/>
        <v>631</v>
      </c>
      <c r="Z819" s="75">
        <f t="shared" si="1084"/>
        <v>44643</v>
      </c>
      <c r="AA819" s="229">
        <f t="shared" si="1085"/>
        <v>302580</v>
      </c>
      <c r="AB819" s="229">
        <f t="shared" si="1086"/>
        <v>51401</v>
      </c>
      <c r="AC819" s="230">
        <f t="shared" si="1087"/>
        <v>7422</v>
      </c>
      <c r="AD819" s="182">
        <f t="shared" si="1149"/>
        <v>1067</v>
      </c>
      <c r="AE819" s="242">
        <f t="shared" si="1150"/>
        <v>279105</v>
      </c>
      <c r="AF819" s="154">
        <v>280310</v>
      </c>
      <c r="AG819" s="183">
        <f t="shared" si="1151"/>
        <v>1458</v>
      </c>
      <c r="AH819" s="154">
        <v>37579</v>
      </c>
      <c r="AI819" s="183">
        <f t="shared" si="1152"/>
        <v>205</v>
      </c>
      <c r="AJ819" s="184">
        <v>6569</v>
      </c>
      <c r="AK819" s="185">
        <f t="shared" si="1153"/>
        <v>0</v>
      </c>
      <c r="AL819" s="154">
        <v>82</v>
      </c>
      <c r="AM819" s="183">
        <f t="shared" si="1154"/>
        <v>1</v>
      </c>
      <c r="AN819" s="154">
        <v>80</v>
      </c>
      <c r="AO819" s="183">
        <f t="shared" si="1155"/>
        <v>0</v>
      </c>
      <c r="AP819" s="186">
        <v>0</v>
      </c>
      <c r="AQ819" s="185">
        <f t="shared" si="1156"/>
        <v>97</v>
      </c>
      <c r="AR819" s="154">
        <v>22188</v>
      </c>
      <c r="AS819" s="183">
        <f t="shared" si="1157"/>
        <v>0</v>
      </c>
      <c r="AT819" s="154">
        <v>13742</v>
      </c>
      <c r="AU819" s="183">
        <f t="shared" si="1158"/>
        <v>0</v>
      </c>
      <c r="AV819" s="187">
        <v>853</v>
      </c>
      <c r="AW819" s="237">
        <f t="shared" si="1159"/>
        <v>658</v>
      </c>
      <c r="AX819" s="236">
        <f t="shared" si="1056"/>
        <v>44643</v>
      </c>
      <c r="AY819" s="6">
        <v>4</v>
      </c>
      <c r="AZ819" s="237">
        <f t="shared" si="1160"/>
        <v>670</v>
      </c>
      <c r="BA819" s="237">
        <f t="shared" si="1161"/>
        <v>410</v>
      </c>
      <c r="BB819" s="129">
        <v>8</v>
      </c>
      <c r="BC819" s="27">
        <f t="shared" si="1162"/>
        <v>1517</v>
      </c>
      <c r="BD819" s="237">
        <f t="shared" si="1163"/>
        <v>445</v>
      </c>
      <c r="BE819" s="228">
        <f t="shared" si="1088"/>
        <v>44643</v>
      </c>
      <c r="BF819" s="131">
        <f t="shared" si="1096"/>
        <v>44</v>
      </c>
      <c r="BG819" s="131">
        <f t="shared" ref="BG819:BG827" si="1168">+BI819</f>
        <v>17096</v>
      </c>
      <c r="BH819" s="228">
        <f t="shared" ref="BH819:BH827" si="1169">+A819</f>
        <v>44643</v>
      </c>
      <c r="BI819" s="131">
        <f t="shared" ref="BI819:BI827" si="1170">+C819</f>
        <v>17096</v>
      </c>
      <c r="BJ819" s="1">
        <f t="shared" ref="BJ819:BJ827" si="1171">+BE819</f>
        <v>44643</v>
      </c>
      <c r="BK819">
        <f t="shared" si="1139"/>
        <v>2722</v>
      </c>
      <c r="BL819">
        <f t="shared" ref="BL819:BL827" si="1172">+M819</f>
        <v>107</v>
      </c>
      <c r="BM819">
        <f t="shared" si="1140"/>
        <v>2829</v>
      </c>
      <c r="BN819" s="1">
        <f t="shared" si="1141"/>
        <v>44643</v>
      </c>
      <c r="BO819">
        <f t="shared" si="1164"/>
        <v>20469</v>
      </c>
      <c r="BP819">
        <f t="shared" si="1165"/>
        <v>8035</v>
      </c>
      <c r="BQ819" s="178">
        <f t="shared" si="1134"/>
        <v>44643</v>
      </c>
      <c r="BR819">
        <f t="shared" si="1135"/>
        <v>280310</v>
      </c>
      <c r="BS819">
        <f t="shared" si="1136"/>
        <v>37579</v>
      </c>
      <c r="BT819">
        <f t="shared" si="1137"/>
        <v>6569</v>
      </c>
      <c r="BU819">
        <v>15</v>
      </c>
      <c r="BV819">
        <f t="shared" si="1142"/>
        <v>1067</v>
      </c>
      <c r="BW819">
        <f t="shared" si="1166"/>
        <v>68232</v>
      </c>
      <c r="BX819" s="178">
        <f t="shared" si="1115"/>
        <v>44643</v>
      </c>
      <c r="BY819">
        <f t="shared" si="1116"/>
        <v>82</v>
      </c>
      <c r="BZ819">
        <f t="shared" si="1117"/>
        <v>80</v>
      </c>
      <c r="CA819">
        <f t="shared" si="1118"/>
        <v>0</v>
      </c>
      <c r="CB819" s="178">
        <f t="shared" si="1119"/>
        <v>44643</v>
      </c>
      <c r="CC819">
        <f t="shared" si="1138"/>
        <v>22188</v>
      </c>
      <c r="CD819">
        <f t="shared" si="1120"/>
        <v>13742</v>
      </c>
      <c r="CE819">
        <f t="shared" si="1121"/>
        <v>853</v>
      </c>
      <c r="CF819" s="178">
        <f t="shared" si="1143"/>
        <v>44643</v>
      </c>
      <c r="CG819">
        <f t="shared" si="1146"/>
        <v>97</v>
      </c>
      <c r="CH819">
        <f t="shared" si="1147"/>
        <v>0</v>
      </c>
      <c r="CI819" s="178">
        <f t="shared" si="1122"/>
        <v>44643</v>
      </c>
      <c r="CJ819">
        <f t="shared" si="1123"/>
        <v>1067</v>
      </c>
      <c r="CK819">
        <f>+AG819</f>
        <v>1458</v>
      </c>
      <c r="CL819" s="178">
        <f t="shared" si="1124"/>
        <v>44643</v>
      </c>
      <c r="CM819">
        <f t="shared" si="1125"/>
        <v>205</v>
      </c>
      <c r="CN819" s="1">
        <f t="shared" si="1126"/>
        <v>44643</v>
      </c>
      <c r="CO819" s="281">
        <f t="shared" si="1127"/>
        <v>1067</v>
      </c>
      <c r="CP819" s="1">
        <f t="shared" si="1128"/>
        <v>44643</v>
      </c>
      <c r="CQ819" s="282">
        <f t="shared" si="1129"/>
        <v>205</v>
      </c>
      <c r="CR819" s="178">
        <f t="shared" si="1130"/>
        <v>44643</v>
      </c>
      <c r="CS819">
        <f t="shared" si="1131"/>
        <v>97</v>
      </c>
      <c r="CT819">
        <f t="shared" si="1132"/>
        <v>0</v>
      </c>
      <c r="CU819">
        <f t="shared" si="1133"/>
        <v>0</v>
      </c>
    </row>
    <row r="820" spans="1:99" ht="18" customHeight="1" x14ac:dyDescent="0.55000000000000004">
      <c r="A820" s="178">
        <v>44644</v>
      </c>
      <c r="B820" s="239">
        <v>65</v>
      </c>
      <c r="C820" s="153">
        <f t="shared" si="1167"/>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8"/>
        <v>632</v>
      </c>
      <c r="Z820" s="75">
        <f t="shared" si="1084"/>
        <v>44644</v>
      </c>
      <c r="AA820" s="229">
        <f t="shared" si="1085"/>
        <v>304418</v>
      </c>
      <c r="AB820" s="229">
        <f t="shared" si="1086"/>
        <v>52786</v>
      </c>
      <c r="AC820" s="230">
        <f t="shared" si="1087"/>
        <v>7623</v>
      </c>
      <c r="AD820" s="182">
        <f t="shared" si="1149"/>
        <v>1699</v>
      </c>
      <c r="AE820" s="242">
        <f t="shared" si="1150"/>
        <v>280804</v>
      </c>
      <c r="AF820" s="154">
        <v>282009</v>
      </c>
      <c r="AG820" s="183">
        <f t="shared" si="1151"/>
        <v>1385</v>
      </c>
      <c r="AH820" s="154">
        <v>38964</v>
      </c>
      <c r="AI820" s="183">
        <f t="shared" si="1152"/>
        <v>201</v>
      </c>
      <c r="AJ820" s="184">
        <v>6770</v>
      </c>
      <c r="AK820" s="185">
        <f t="shared" si="1153"/>
        <v>0</v>
      </c>
      <c r="AL820" s="154">
        <v>82</v>
      </c>
      <c r="AM820" s="183">
        <f t="shared" si="1154"/>
        <v>0</v>
      </c>
      <c r="AN820" s="154">
        <v>80</v>
      </c>
      <c r="AO820" s="183">
        <f t="shared" si="1155"/>
        <v>0</v>
      </c>
      <c r="AP820" s="186">
        <v>0</v>
      </c>
      <c r="AQ820" s="185">
        <f t="shared" si="1156"/>
        <v>139</v>
      </c>
      <c r="AR820" s="154">
        <v>22327</v>
      </c>
      <c r="AS820" s="183">
        <f t="shared" si="1157"/>
        <v>0</v>
      </c>
      <c r="AT820" s="154">
        <v>13742</v>
      </c>
      <c r="AU820" s="183">
        <f t="shared" si="1158"/>
        <v>0</v>
      </c>
      <c r="AV820" s="187">
        <v>853</v>
      </c>
      <c r="AW820" s="237">
        <f t="shared" si="1159"/>
        <v>659</v>
      </c>
      <c r="AX820" s="236">
        <f t="shared" si="1056"/>
        <v>44644</v>
      </c>
      <c r="AY820" s="6">
        <v>0</v>
      </c>
      <c r="AZ820" s="237">
        <f t="shared" si="1160"/>
        <v>670</v>
      </c>
      <c r="BA820" s="237">
        <f t="shared" si="1161"/>
        <v>411</v>
      </c>
      <c r="BB820" s="129">
        <v>24</v>
      </c>
      <c r="BC820" s="27">
        <f t="shared" si="1162"/>
        <v>1541</v>
      </c>
      <c r="BD820" s="237">
        <f t="shared" si="1163"/>
        <v>446</v>
      </c>
      <c r="BE820" s="228">
        <f t="shared" si="1088"/>
        <v>44644</v>
      </c>
      <c r="BF820" s="131">
        <f t="shared" si="1096"/>
        <v>65</v>
      </c>
      <c r="BG820" s="131">
        <f t="shared" si="1168"/>
        <v>17161</v>
      </c>
      <c r="BH820" s="228">
        <f t="shared" si="1169"/>
        <v>44644</v>
      </c>
      <c r="BI820" s="131">
        <f t="shared" si="1170"/>
        <v>17161</v>
      </c>
      <c r="BJ820" s="1">
        <f t="shared" si="1171"/>
        <v>44644</v>
      </c>
      <c r="BK820">
        <f t="shared" si="1139"/>
        <v>3489</v>
      </c>
      <c r="BL820">
        <f t="shared" si="1172"/>
        <v>133</v>
      </c>
      <c r="BM820">
        <f t="shared" si="1140"/>
        <v>3622</v>
      </c>
      <c r="BN820" s="1">
        <f t="shared" si="1141"/>
        <v>44644</v>
      </c>
      <c r="BO820">
        <f t="shared" si="1164"/>
        <v>21784</v>
      </c>
      <c r="BP820">
        <f t="shared" si="1165"/>
        <v>8049</v>
      </c>
      <c r="BQ820" s="178">
        <f t="shared" si="1134"/>
        <v>44644</v>
      </c>
      <c r="BR820">
        <f t="shared" si="1135"/>
        <v>282009</v>
      </c>
      <c r="BS820">
        <f t="shared" si="1136"/>
        <v>38964</v>
      </c>
      <c r="BT820">
        <f t="shared" si="1137"/>
        <v>6770</v>
      </c>
      <c r="BU820">
        <v>15</v>
      </c>
      <c r="BV820">
        <f t="shared" si="1142"/>
        <v>1699</v>
      </c>
      <c r="BW820">
        <f t="shared" si="1166"/>
        <v>72866</v>
      </c>
      <c r="BX820" s="178">
        <f t="shared" si="1115"/>
        <v>44644</v>
      </c>
      <c r="BY820">
        <f t="shared" si="1116"/>
        <v>82</v>
      </c>
      <c r="BZ820">
        <f t="shared" si="1117"/>
        <v>80</v>
      </c>
      <c r="CA820">
        <f t="shared" si="1118"/>
        <v>0</v>
      </c>
      <c r="CB820" s="178">
        <f t="shared" si="1119"/>
        <v>44644</v>
      </c>
      <c r="CC820">
        <f t="shared" si="1138"/>
        <v>22327</v>
      </c>
      <c r="CD820">
        <f t="shared" si="1120"/>
        <v>13742</v>
      </c>
      <c r="CE820">
        <f t="shared" si="1121"/>
        <v>853</v>
      </c>
      <c r="CF820" s="178">
        <f t="shared" si="1143"/>
        <v>44644</v>
      </c>
      <c r="CG820">
        <f t="shared" si="1146"/>
        <v>139</v>
      </c>
      <c r="CH820">
        <f t="shared" si="1147"/>
        <v>0</v>
      </c>
      <c r="CI820" s="178">
        <f t="shared" si="1122"/>
        <v>44644</v>
      </c>
      <c r="CJ820">
        <f t="shared" si="1123"/>
        <v>1699</v>
      </c>
      <c r="CK820">
        <f>+AG820</f>
        <v>1385</v>
      </c>
      <c r="CL820" s="178">
        <f t="shared" si="1124"/>
        <v>44644</v>
      </c>
      <c r="CM820">
        <f t="shared" si="1125"/>
        <v>201</v>
      </c>
      <c r="CN820" s="1">
        <f t="shared" si="1126"/>
        <v>44644</v>
      </c>
      <c r="CO820" s="281">
        <f t="shared" si="1127"/>
        <v>1699</v>
      </c>
      <c r="CP820" s="1">
        <f t="shared" si="1128"/>
        <v>44644</v>
      </c>
      <c r="CQ820" s="282">
        <f t="shared" si="1129"/>
        <v>201</v>
      </c>
      <c r="CR820" s="178">
        <f t="shared" si="1130"/>
        <v>44644</v>
      </c>
      <c r="CS820">
        <f t="shared" si="1131"/>
        <v>139</v>
      </c>
      <c r="CT820">
        <f t="shared" si="1132"/>
        <v>0</v>
      </c>
      <c r="CU820">
        <f t="shared" si="1133"/>
        <v>0</v>
      </c>
    </row>
    <row r="821" spans="1:99" ht="18" customHeight="1" x14ac:dyDescent="0.55000000000000004">
      <c r="A821" s="178">
        <v>44645</v>
      </c>
      <c r="B821" s="239">
        <v>55</v>
      </c>
      <c r="C821" s="153">
        <f t="shared" si="1167"/>
        <v>17216</v>
      </c>
      <c r="D821" s="295">
        <f t="shared" ref="D821:D826" si="1173">+C821-F821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8"/>
        <v>633</v>
      </c>
      <c r="Z821" s="75">
        <f t="shared" si="1084"/>
        <v>44645</v>
      </c>
      <c r="AA821" s="229">
        <f t="shared" si="1085"/>
        <v>305176</v>
      </c>
      <c r="AB821" s="229">
        <f t="shared" si="1086"/>
        <v>54179</v>
      </c>
      <c r="AC821" s="230">
        <f t="shared" si="1087"/>
        <v>7815</v>
      </c>
      <c r="AD821" s="182">
        <f t="shared" si="1149"/>
        <v>622</v>
      </c>
      <c r="AE821" s="242">
        <f t="shared" si="1150"/>
        <v>281426</v>
      </c>
      <c r="AF821" s="154">
        <v>282631</v>
      </c>
      <c r="AG821" s="183">
        <f t="shared" si="1151"/>
        <v>1393</v>
      </c>
      <c r="AH821" s="154">
        <v>40357</v>
      </c>
      <c r="AI821" s="183">
        <f t="shared" si="1152"/>
        <v>192</v>
      </c>
      <c r="AJ821" s="184">
        <v>6962</v>
      </c>
      <c r="AK821" s="185">
        <f t="shared" si="1153"/>
        <v>0</v>
      </c>
      <c r="AL821" s="154">
        <v>82</v>
      </c>
      <c r="AM821" s="183">
        <f t="shared" si="1154"/>
        <v>0</v>
      </c>
      <c r="AN821" s="154">
        <v>80</v>
      </c>
      <c r="AO821" s="183">
        <f t="shared" si="1155"/>
        <v>0</v>
      </c>
      <c r="AP821" s="186">
        <v>0</v>
      </c>
      <c r="AQ821" s="185">
        <f t="shared" si="1156"/>
        <v>136</v>
      </c>
      <c r="AR821" s="154">
        <v>22463</v>
      </c>
      <c r="AS821" s="183">
        <f t="shared" si="1157"/>
        <v>0</v>
      </c>
      <c r="AT821" s="154">
        <v>13742</v>
      </c>
      <c r="AU821" s="183">
        <f t="shared" si="1158"/>
        <v>0</v>
      </c>
      <c r="AV821" s="187">
        <v>853</v>
      </c>
      <c r="AW821" s="237">
        <f t="shared" si="1159"/>
        <v>660</v>
      </c>
      <c r="AX821" s="236">
        <f t="shared" si="1056"/>
        <v>44645</v>
      </c>
      <c r="AY821" s="6">
        <v>1</v>
      </c>
      <c r="AZ821" s="237">
        <f t="shared" si="1160"/>
        <v>671</v>
      </c>
      <c r="BA821" s="237">
        <f t="shared" si="1161"/>
        <v>412</v>
      </c>
      <c r="BB821" s="129">
        <v>19</v>
      </c>
      <c r="BC821" s="27">
        <f t="shared" si="1162"/>
        <v>1560</v>
      </c>
      <c r="BD821" s="237">
        <f t="shared" si="1163"/>
        <v>447</v>
      </c>
      <c r="BE821" s="228">
        <f t="shared" si="1088"/>
        <v>44645</v>
      </c>
      <c r="BF821" s="131">
        <f t="shared" si="1096"/>
        <v>55</v>
      </c>
      <c r="BG821" s="131">
        <f t="shared" si="1168"/>
        <v>17216</v>
      </c>
      <c r="BH821" s="228">
        <f t="shared" si="1169"/>
        <v>44645</v>
      </c>
      <c r="BI821" s="131">
        <f t="shared" si="1170"/>
        <v>17216</v>
      </c>
      <c r="BJ821" s="1">
        <f t="shared" si="1171"/>
        <v>44645</v>
      </c>
      <c r="BK821">
        <f t="shared" si="1139"/>
        <v>4320</v>
      </c>
      <c r="BL821">
        <f t="shared" si="1172"/>
        <v>110</v>
      </c>
      <c r="BM821">
        <f t="shared" si="1140"/>
        <v>4430</v>
      </c>
      <c r="BN821" s="1">
        <f t="shared" si="1141"/>
        <v>44645</v>
      </c>
      <c r="BO821">
        <f t="shared" si="1164"/>
        <v>22824</v>
      </c>
      <c r="BP821">
        <f t="shared" si="1165"/>
        <v>8169</v>
      </c>
      <c r="BQ821" s="178">
        <f t="shared" si="1134"/>
        <v>44645</v>
      </c>
      <c r="BR821">
        <f t="shared" si="1135"/>
        <v>282631</v>
      </c>
      <c r="BS821">
        <f t="shared" si="1136"/>
        <v>40357</v>
      </c>
      <c r="BT821">
        <f t="shared" si="1137"/>
        <v>6962</v>
      </c>
      <c r="BU821">
        <v>15</v>
      </c>
      <c r="BV821">
        <f t="shared" si="1142"/>
        <v>622</v>
      </c>
      <c r="BW821">
        <f t="shared" si="1166"/>
        <v>66421</v>
      </c>
      <c r="BX821" s="178">
        <f t="shared" si="1115"/>
        <v>44645</v>
      </c>
      <c r="BY821">
        <f t="shared" si="1116"/>
        <v>82</v>
      </c>
      <c r="BZ821">
        <f t="shared" si="1117"/>
        <v>80</v>
      </c>
      <c r="CA821">
        <f t="shared" si="1118"/>
        <v>0</v>
      </c>
      <c r="CB821" s="178">
        <f t="shared" si="1119"/>
        <v>44645</v>
      </c>
      <c r="CC821">
        <f t="shared" si="1138"/>
        <v>22463</v>
      </c>
      <c r="CD821">
        <f t="shared" si="1120"/>
        <v>13742</v>
      </c>
      <c r="CE821">
        <f t="shared" si="1121"/>
        <v>853</v>
      </c>
      <c r="CF821" s="178">
        <f t="shared" si="1143"/>
        <v>44645</v>
      </c>
      <c r="CG821">
        <f t="shared" si="1146"/>
        <v>136</v>
      </c>
      <c r="CH821">
        <f t="shared" si="1147"/>
        <v>0</v>
      </c>
      <c r="CI821" s="178">
        <f t="shared" si="1122"/>
        <v>44645</v>
      </c>
      <c r="CJ821">
        <f t="shared" si="1123"/>
        <v>622</v>
      </c>
      <c r="CK821">
        <f>+AG821</f>
        <v>1393</v>
      </c>
      <c r="CL821" s="178">
        <f t="shared" si="1124"/>
        <v>44645</v>
      </c>
      <c r="CM821">
        <f t="shared" si="1125"/>
        <v>192</v>
      </c>
      <c r="CN821" s="1">
        <f t="shared" si="1126"/>
        <v>44645</v>
      </c>
      <c r="CO821" s="281">
        <f t="shared" si="1127"/>
        <v>622</v>
      </c>
      <c r="CP821" s="1">
        <f t="shared" si="1128"/>
        <v>44645</v>
      </c>
      <c r="CQ821" s="282">
        <f t="shared" si="1129"/>
        <v>192</v>
      </c>
      <c r="CR821" s="178">
        <f t="shared" si="1130"/>
        <v>44645</v>
      </c>
      <c r="CS821">
        <f t="shared" si="1131"/>
        <v>136</v>
      </c>
      <c r="CT821">
        <f t="shared" si="1132"/>
        <v>0</v>
      </c>
      <c r="CU821">
        <f t="shared" si="1133"/>
        <v>0</v>
      </c>
    </row>
    <row r="822" spans="1:99" ht="18" customHeight="1" x14ac:dyDescent="0.55000000000000004">
      <c r="A822" s="178">
        <v>44646</v>
      </c>
      <c r="B822" s="239">
        <v>37</v>
      </c>
      <c r="C822" s="153">
        <f t="shared" si="1167"/>
        <v>17253</v>
      </c>
      <c r="D822" s="295">
        <f t="shared" si="1173"/>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8"/>
        <v>634</v>
      </c>
      <c r="Z822" s="75">
        <f t="shared" si="1084"/>
        <v>44646</v>
      </c>
      <c r="AA822" s="229">
        <f t="shared" si="1085"/>
        <v>306043</v>
      </c>
      <c r="AB822" s="229">
        <f t="shared" si="1086"/>
        <v>55626</v>
      </c>
      <c r="AC822" s="230">
        <f t="shared" si="1087"/>
        <v>7954</v>
      </c>
      <c r="AD822" s="182">
        <f t="shared" ref="AD822:AD827" si="1174">+AF822-AF821</f>
        <v>764</v>
      </c>
      <c r="AE822" s="242">
        <f t="shared" ref="AE822:AE827" si="1175">+AE821+AD822</f>
        <v>282190</v>
      </c>
      <c r="AF822" s="154">
        <v>283395</v>
      </c>
      <c r="AG822" s="183">
        <f t="shared" si="1151"/>
        <v>1447</v>
      </c>
      <c r="AH822" s="154">
        <v>41804</v>
      </c>
      <c r="AI822" s="183">
        <f t="shared" si="1152"/>
        <v>139</v>
      </c>
      <c r="AJ822" s="184">
        <v>7101</v>
      </c>
      <c r="AK822" s="185">
        <f t="shared" ref="AK822:AK827" si="1176">+AL822-AL821</f>
        <v>0</v>
      </c>
      <c r="AL822" s="154">
        <v>82</v>
      </c>
      <c r="AM822" s="183">
        <f t="shared" ref="AM822:AM827" si="1177">+AN822-AN821</f>
        <v>0</v>
      </c>
      <c r="AN822" s="154">
        <v>80</v>
      </c>
      <c r="AO822" s="183">
        <f t="shared" ref="AO822:AO827" si="1178">+AP822-AP821</f>
        <v>0</v>
      </c>
      <c r="AP822" s="186">
        <v>0</v>
      </c>
      <c r="AQ822" s="185">
        <f t="shared" ref="AQ822:AQ827" si="1179">+AR822-AR821</f>
        <v>103</v>
      </c>
      <c r="AR822" s="154">
        <v>22566</v>
      </c>
      <c r="AS822" s="183">
        <f t="shared" ref="AS822:AS827" si="1180">+AT822-AT821</f>
        <v>0</v>
      </c>
      <c r="AT822" s="154">
        <v>13742</v>
      </c>
      <c r="AU822" s="183">
        <f t="shared" ref="AU822:AU827" si="1181">+AV822-AV821</f>
        <v>0</v>
      </c>
      <c r="AV822" s="187">
        <v>853</v>
      </c>
      <c r="AW822" s="237">
        <f t="shared" si="1159"/>
        <v>661</v>
      </c>
      <c r="AX822" s="236">
        <f t="shared" ref="AX822:AX827" si="1182">+A822</f>
        <v>44646</v>
      </c>
      <c r="AY822" s="6">
        <v>1</v>
      </c>
      <c r="AZ822" s="237">
        <f t="shared" ref="AZ822:AZ827" si="1183">+AZ821+AY822</f>
        <v>672</v>
      </c>
      <c r="BA822" s="237">
        <f t="shared" si="1161"/>
        <v>413</v>
      </c>
      <c r="BB822" s="129">
        <v>10</v>
      </c>
      <c r="BC822" s="27">
        <f t="shared" ref="BC822:BC827" si="1184">+BC821+BB822</f>
        <v>1570</v>
      </c>
      <c r="BD822" s="237">
        <f t="shared" si="1163"/>
        <v>448</v>
      </c>
      <c r="BE822" s="228">
        <f t="shared" si="1088"/>
        <v>44646</v>
      </c>
      <c r="BF822" s="131">
        <f t="shared" si="1096"/>
        <v>37</v>
      </c>
      <c r="BG822" s="131">
        <f t="shared" si="1168"/>
        <v>17253</v>
      </c>
      <c r="BH822" s="228">
        <f t="shared" si="1169"/>
        <v>44646</v>
      </c>
      <c r="BI822" s="131">
        <f t="shared" si="1170"/>
        <v>17253</v>
      </c>
      <c r="BJ822" s="1">
        <f t="shared" si="1171"/>
        <v>44646</v>
      </c>
      <c r="BK822">
        <f t="shared" si="1139"/>
        <v>4333</v>
      </c>
      <c r="BL822">
        <f t="shared" si="1172"/>
        <v>115</v>
      </c>
      <c r="BM822">
        <f t="shared" si="1140"/>
        <v>4448</v>
      </c>
      <c r="BN822" s="1">
        <f t="shared" si="1141"/>
        <v>44646</v>
      </c>
      <c r="BO822">
        <f t="shared" ref="BO822:BO827" si="1185">+BO818+BM822</f>
        <v>24230</v>
      </c>
      <c r="BP822">
        <f t="shared" ref="BP822:BP827" si="1186">+BP818+BL822</f>
        <v>8229</v>
      </c>
      <c r="BQ822" s="178">
        <f t="shared" si="1134"/>
        <v>44646</v>
      </c>
      <c r="BR822">
        <f t="shared" si="1135"/>
        <v>283395</v>
      </c>
      <c r="BS822">
        <f t="shared" si="1136"/>
        <v>41804</v>
      </c>
      <c r="BT822">
        <f t="shared" si="1137"/>
        <v>7101</v>
      </c>
      <c r="BU822">
        <v>15</v>
      </c>
      <c r="BV822">
        <f t="shared" si="1142"/>
        <v>764</v>
      </c>
      <c r="BW822">
        <f t="shared" ref="BW822:BW827" si="1187">+BW818+BV822</f>
        <v>67128</v>
      </c>
      <c r="BX822" s="178">
        <f t="shared" si="1115"/>
        <v>44646</v>
      </c>
      <c r="BY822">
        <f t="shared" si="1116"/>
        <v>82</v>
      </c>
      <c r="BZ822">
        <f t="shared" si="1117"/>
        <v>80</v>
      </c>
      <c r="CA822">
        <f t="shared" si="1118"/>
        <v>0</v>
      </c>
      <c r="CB822" s="178">
        <f t="shared" si="1119"/>
        <v>44646</v>
      </c>
      <c r="CC822">
        <f t="shared" si="1138"/>
        <v>22566</v>
      </c>
      <c r="CD822">
        <f t="shared" si="1120"/>
        <v>13742</v>
      </c>
      <c r="CE822">
        <f t="shared" si="1121"/>
        <v>853</v>
      </c>
      <c r="CF822" s="178">
        <f t="shared" si="1143"/>
        <v>44646</v>
      </c>
      <c r="CG822">
        <f t="shared" si="1146"/>
        <v>103</v>
      </c>
      <c r="CH822">
        <f t="shared" si="1147"/>
        <v>0</v>
      </c>
      <c r="CI822" s="178">
        <f t="shared" si="1122"/>
        <v>44646</v>
      </c>
      <c r="CJ822">
        <f t="shared" si="1123"/>
        <v>764</v>
      </c>
      <c r="CK822">
        <f>+AG822</f>
        <v>1447</v>
      </c>
      <c r="CL822" s="178">
        <f t="shared" si="1124"/>
        <v>44646</v>
      </c>
      <c r="CM822">
        <f t="shared" si="1125"/>
        <v>139</v>
      </c>
      <c r="CN822" s="1">
        <f t="shared" si="1126"/>
        <v>44646</v>
      </c>
      <c r="CO822" s="281">
        <f t="shared" si="1127"/>
        <v>764</v>
      </c>
      <c r="CP822" s="1">
        <f t="shared" si="1128"/>
        <v>44646</v>
      </c>
      <c r="CQ822" s="282">
        <f t="shared" si="1129"/>
        <v>139</v>
      </c>
      <c r="CR822" s="178">
        <f t="shared" si="1130"/>
        <v>44646</v>
      </c>
      <c r="CS822">
        <f t="shared" si="1131"/>
        <v>103</v>
      </c>
      <c r="CT822">
        <f t="shared" si="1132"/>
        <v>0</v>
      </c>
      <c r="CU822">
        <f t="shared" si="1133"/>
        <v>0</v>
      </c>
    </row>
    <row r="823" spans="1:99" ht="18" customHeight="1" x14ac:dyDescent="0.55000000000000004">
      <c r="A823" s="178">
        <v>44647</v>
      </c>
      <c r="B823" s="239">
        <v>56</v>
      </c>
      <c r="C823" s="153">
        <f t="shared" si="1167"/>
        <v>17309</v>
      </c>
      <c r="D823" s="295">
        <f t="shared" si="1173"/>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8"/>
        <v>635</v>
      </c>
      <c r="Z823" s="75">
        <f t="shared" si="1084"/>
        <v>44647</v>
      </c>
      <c r="AA823" s="229">
        <f t="shared" si="1085"/>
        <v>306932</v>
      </c>
      <c r="AB823" s="229">
        <f t="shared" si="1086"/>
        <v>56454</v>
      </c>
      <c r="AC823" s="230">
        <f t="shared" si="1087"/>
        <v>8105</v>
      </c>
      <c r="AD823" s="182">
        <f t="shared" si="1174"/>
        <v>686</v>
      </c>
      <c r="AE823" s="242">
        <f t="shared" si="1175"/>
        <v>282876</v>
      </c>
      <c r="AF823" s="154">
        <v>284081</v>
      </c>
      <c r="AG823" s="183">
        <f t="shared" ref="AG823:AG836" si="1188">+AH823-AH822</f>
        <v>828</v>
      </c>
      <c r="AH823" s="154">
        <v>42632</v>
      </c>
      <c r="AI823" s="183">
        <f t="shared" ref="AI823:AI836" si="1189">+AJ823-AJ822</f>
        <v>151</v>
      </c>
      <c r="AJ823" s="184">
        <v>7252</v>
      </c>
      <c r="AK823" s="185">
        <f t="shared" si="1176"/>
        <v>0</v>
      </c>
      <c r="AL823" s="154">
        <v>82</v>
      </c>
      <c r="AM823" s="183">
        <f t="shared" si="1177"/>
        <v>0</v>
      </c>
      <c r="AN823" s="154">
        <v>80</v>
      </c>
      <c r="AO823" s="183">
        <f t="shared" si="1178"/>
        <v>0</v>
      </c>
      <c r="AP823" s="186">
        <v>0</v>
      </c>
      <c r="AQ823" s="185">
        <f t="shared" si="1179"/>
        <v>203</v>
      </c>
      <c r="AR823" s="154">
        <v>22769</v>
      </c>
      <c r="AS823" s="183">
        <f t="shared" si="1180"/>
        <v>0</v>
      </c>
      <c r="AT823" s="154">
        <v>13742</v>
      </c>
      <c r="AU823" s="183">
        <f t="shared" si="1181"/>
        <v>0</v>
      </c>
      <c r="AV823" s="187">
        <v>853</v>
      </c>
      <c r="AW823" s="237">
        <f t="shared" si="1159"/>
        <v>662</v>
      </c>
      <c r="AX823" s="236">
        <f t="shared" si="1182"/>
        <v>44647</v>
      </c>
      <c r="AY823" s="6">
        <v>0</v>
      </c>
      <c r="AZ823" s="237">
        <f t="shared" si="1183"/>
        <v>672</v>
      </c>
      <c r="BA823" s="237">
        <f t="shared" si="1161"/>
        <v>411</v>
      </c>
      <c r="BB823" s="129">
        <v>7</v>
      </c>
      <c r="BC823" s="27">
        <f t="shared" si="1184"/>
        <v>1577</v>
      </c>
      <c r="BD823" s="237">
        <f t="shared" si="1163"/>
        <v>446</v>
      </c>
      <c r="BE823" s="228">
        <f t="shared" si="1088"/>
        <v>44647</v>
      </c>
      <c r="BF823" s="131">
        <f t="shared" si="1096"/>
        <v>56</v>
      </c>
      <c r="BG823" s="131">
        <f t="shared" si="1168"/>
        <v>17309</v>
      </c>
      <c r="BH823" s="228">
        <f t="shared" si="1169"/>
        <v>44647</v>
      </c>
      <c r="BI823" s="131">
        <f t="shared" si="1170"/>
        <v>17309</v>
      </c>
      <c r="BJ823" s="1">
        <f t="shared" si="1171"/>
        <v>44647</v>
      </c>
      <c r="BK823">
        <f t="shared" si="1139"/>
        <v>4996</v>
      </c>
      <c r="BL823">
        <f t="shared" si="1172"/>
        <v>138</v>
      </c>
      <c r="BM823">
        <f t="shared" si="1140"/>
        <v>5134</v>
      </c>
      <c r="BN823" s="1">
        <f t="shared" si="1141"/>
        <v>44647</v>
      </c>
      <c r="BO823">
        <f t="shared" si="1185"/>
        <v>25603</v>
      </c>
      <c r="BP823">
        <f t="shared" si="1186"/>
        <v>8173</v>
      </c>
      <c r="BQ823" s="178">
        <f t="shared" si="1134"/>
        <v>44647</v>
      </c>
      <c r="BR823">
        <f t="shared" si="1135"/>
        <v>284081</v>
      </c>
      <c r="BS823">
        <f t="shared" si="1136"/>
        <v>42632</v>
      </c>
      <c r="BT823">
        <f t="shared" si="1137"/>
        <v>7252</v>
      </c>
      <c r="BU823">
        <v>15</v>
      </c>
      <c r="BV823">
        <f t="shared" si="1142"/>
        <v>686</v>
      </c>
      <c r="BW823">
        <f t="shared" si="1187"/>
        <v>68918</v>
      </c>
      <c r="BX823" s="178">
        <f t="shared" si="1115"/>
        <v>44647</v>
      </c>
      <c r="BY823">
        <f t="shared" si="1116"/>
        <v>82</v>
      </c>
      <c r="BZ823">
        <f t="shared" si="1117"/>
        <v>80</v>
      </c>
      <c r="CA823">
        <f t="shared" si="1118"/>
        <v>0</v>
      </c>
      <c r="CB823" s="178">
        <f t="shared" si="1119"/>
        <v>44647</v>
      </c>
      <c r="CC823">
        <f t="shared" si="1138"/>
        <v>22769</v>
      </c>
      <c r="CD823">
        <f t="shared" si="1120"/>
        <v>13742</v>
      </c>
      <c r="CE823">
        <f t="shared" si="1121"/>
        <v>853</v>
      </c>
      <c r="CF823" s="178">
        <f t="shared" si="1143"/>
        <v>44647</v>
      </c>
      <c r="CG823">
        <f t="shared" si="1146"/>
        <v>203</v>
      </c>
      <c r="CH823">
        <f t="shared" si="1147"/>
        <v>0</v>
      </c>
      <c r="CI823" s="178">
        <f t="shared" si="1122"/>
        <v>44647</v>
      </c>
      <c r="CJ823">
        <f t="shared" si="1123"/>
        <v>686</v>
      </c>
      <c r="CK823">
        <f>+AG823</f>
        <v>828</v>
      </c>
      <c r="CL823" s="178">
        <f t="shared" si="1124"/>
        <v>44647</v>
      </c>
      <c r="CM823">
        <f t="shared" si="1125"/>
        <v>151</v>
      </c>
      <c r="CN823" s="1">
        <f t="shared" si="1126"/>
        <v>44647</v>
      </c>
      <c r="CO823" s="281">
        <f t="shared" si="1127"/>
        <v>686</v>
      </c>
      <c r="CP823" s="1">
        <f t="shared" si="1128"/>
        <v>44647</v>
      </c>
      <c r="CQ823" s="282">
        <f t="shared" si="1129"/>
        <v>151</v>
      </c>
      <c r="CR823" s="178">
        <f t="shared" si="1130"/>
        <v>44647</v>
      </c>
      <c r="CS823">
        <f t="shared" si="1131"/>
        <v>203</v>
      </c>
      <c r="CT823">
        <f t="shared" si="1132"/>
        <v>0</v>
      </c>
      <c r="CU823">
        <f t="shared" si="1133"/>
        <v>0</v>
      </c>
    </row>
    <row r="824" spans="1:99" ht="18" customHeight="1" x14ac:dyDescent="0.55000000000000004">
      <c r="A824" s="178">
        <v>44648</v>
      </c>
      <c r="B824" s="239">
        <v>65</v>
      </c>
      <c r="C824" s="183">
        <f>+B824+C823-4</f>
        <v>17370</v>
      </c>
      <c r="D824" s="295">
        <f t="shared" si="1173"/>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8"/>
        <v>636</v>
      </c>
      <c r="Z824" s="75">
        <f t="shared" si="1084"/>
        <v>44648</v>
      </c>
      <c r="AA824" s="229">
        <f t="shared" si="1085"/>
        <v>307661</v>
      </c>
      <c r="AB824" s="229">
        <f t="shared" si="1086"/>
        <v>56866</v>
      </c>
      <c r="AC824" s="230">
        <f t="shared" si="1087"/>
        <v>8273</v>
      </c>
      <c r="AD824" s="182">
        <f t="shared" si="1174"/>
        <v>602</v>
      </c>
      <c r="AE824" s="242">
        <f t="shared" si="1175"/>
        <v>283478</v>
      </c>
      <c r="AF824" s="154">
        <v>284683</v>
      </c>
      <c r="AG824" s="183">
        <f t="shared" si="1188"/>
        <v>411</v>
      </c>
      <c r="AH824" s="154">
        <v>43043</v>
      </c>
      <c r="AI824" s="183">
        <f t="shared" si="1189"/>
        <v>168</v>
      </c>
      <c r="AJ824" s="184">
        <v>7420</v>
      </c>
      <c r="AK824" s="185">
        <f t="shared" si="1176"/>
        <v>0</v>
      </c>
      <c r="AL824" s="154">
        <v>82</v>
      </c>
      <c r="AM824" s="183">
        <f t="shared" si="1177"/>
        <v>1</v>
      </c>
      <c r="AN824" s="154">
        <v>81</v>
      </c>
      <c r="AO824" s="183">
        <f t="shared" si="1178"/>
        <v>0</v>
      </c>
      <c r="AP824" s="186">
        <v>0</v>
      </c>
      <c r="AQ824" s="185">
        <f t="shared" si="1179"/>
        <v>127</v>
      </c>
      <c r="AR824" s="154">
        <v>22896</v>
      </c>
      <c r="AS824" s="183">
        <f t="shared" si="1180"/>
        <v>0</v>
      </c>
      <c r="AT824" s="154">
        <v>13742</v>
      </c>
      <c r="AU824" s="183">
        <f t="shared" si="1181"/>
        <v>0</v>
      </c>
      <c r="AV824" s="187">
        <v>853</v>
      </c>
      <c r="AW824" s="237">
        <f t="shared" si="1159"/>
        <v>663</v>
      </c>
      <c r="AX824" s="236">
        <f t="shared" si="1182"/>
        <v>44648</v>
      </c>
      <c r="AY824" s="6">
        <v>0</v>
      </c>
      <c r="AZ824" s="237">
        <f t="shared" si="1183"/>
        <v>672</v>
      </c>
      <c r="BA824" s="237">
        <f t="shared" si="1161"/>
        <v>412</v>
      </c>
      <c r="BB824" s="129">
        <v>6</v>
      </c>
      <c r="BC824" s="27">
        <f t="shared" si="1184"/>
        <v>1583</v>
      </c>
      <c r="BD824" s="237">
        <f t="shared" si="1163"/>
        <v>447</v>
      </c>
      <c r="BE824" s="228">
        <f t="shared" si="1088"/>
        <v>44648</v>
      </c>
      <c r="BF824" s="131">
        <f t="shared" si="1096"/>
        <v>65</v>
      </c>
      <c r="BG824" s="131">
        <f t="shared" si="1168"/>
        <v>17370</v>
      </c>
      <c r="BH824" s="228">
        <f t="shared" si="1169"/>
        <v>44648</v>
      </c>
      <c r="BI824" s="131">
        <f t="shared" si="1170"/>
        <v>17370</v>
      </c>
      <c r="BJ824" s="1">
        <f t="shared" si="1171"/>
        <v>44648</v>
      </c>
      <c r="BK824">
        <f t="shared" si="1139"/>
        <v>5658</v>
      </c>
      <c r="BL824">
        <f t="shared" si="1172"/>
        <v>100</v>
      </c>
      <c r="BM824">
        <f t="shared" si="1140"/>
        <v>5758</v>
      </c>
      <c r="BN824" s="1">
        <f t="shared" si="1141"/>
        <v>44648</v>
      </c>
      <c r="BO824">
        <f t="shared" si="1185"/>
        <v>27542</v>
      </c>
      <c r="BP824">
        <f t="shared" si="1186"/>
        <v>8149</v>
      </c>
      <c r="BQ824" s="178">
        <f t="shared" si="1134"/>
        <v>44648</v>
      </c>
      <c r="BR824">
        <f t="shared" si="1135"/>
        <v>284683</v>
      </c>
      <c r="BS824">
        <f t="shared" si="1136"/>
        <v>43043</v>
      </c>
      <c r="BT824">
        <f t="shared" si="1137"/>
        <v>7420</v>
      </c>
      <c r="BU824">
        <v>15</v>
      </c>
      <c r="BV824">
        <f t="shared" si="1142"/>
        <v>602</v>
      </c>
      <c r="BW824">
        <f t="shared" si="1187"/>
        <v>73468</v>
      </c>
      <c r="BX824" s="178">
        <f t="shared" si="1115"/>
        <v>44648</v>
      </c>
      <c r="BY824">
        <f t="shared" si="1116"/>
        <v>82</v>
      </c>
      <c r="BZ824">
        <f t="shared" si="1117"/>
        <v>81</v>
      </c>
      <c r="CA824">
        <f t="shared" si="1118"/>
        <v>0</v>
      </c>
      <c r="CB824" s="178">
        <f t="shared" si="1119"/>
        <v>44648</v>
      </c>
      <c r="CC824">
        <f t="shared" si="1138"/>
        <v>22896</v>
      </c>
      <c r="CD824">
        <f t="shared" si="1120"/>
        <v>13742</v>
      </c>
      <c r="CE824">
        <f t="shared" si="1121"/>
        <v>853</v>
      </c>
      <c r="CF824" s="178">
        <f t="shared" si="1143"/>
        <v>44648</v>
      </c>
      <c r="CG824">
        <f t="shared" si="1146"/>
        <v>127</v>
      </c>
      <c r="CH824">
        <f t="shared" si="1147"/>
        <v>0</v>
      </c>
      <c r="CI824" s="178">
        <f t="shared" si="1122"/>
        <v>44648</v>
      </c>
      <c r="CJ824">
        <f t="shared" si="1123"/>
        <v>602</v>
      </c>
      <c r="CK824">
        <f>+AG824</f>
        <v>411</v>
      </c>
      <c r="CL824" s="178">
        <f t="shared" si="1124"/>
        <v>44648</v>
      </c>
      <c r="CM824">
        <f t="shared" si="1125"/>
        <v>168</v>
      </c>
      <c r="CN824" s="1">
        <f t="shared" si="1126"/>
        <v>44648</v>
      </c>
      <c r="CO824" s="281">
        <f t="shared" si="1127"/>
        <v>602</v>
      </c>
      <c r="CP824" s="1">
        <f t="shared" si="1128"/>
        <v>44648</v>
      </c>
      <c r="CQ824" s="282">
        <f t="shared" si="1129"/>
        <v>168</v>
      </c>
      <c r="CR824" s="178">
        <f t="shared" si="1130"/>
        <v>44648</v>
      </c>
      <c r="CS824">
        <f t="shared" si="1131"/>
        <v>127</v>
      </c>
      <c r="CT824">
        <f t="shared" si="1132"/>
        <v>0</v>
      </c>
      <c r="CU824">
        <f t="shared" si="1133"/>
        <v>0</v>
      </c>
    </row>
    <row r="825" spans="1:99" ht="18" customHeight="1" x14ac:dyDescent="0.55000000000000004">
      <c r="A825" s="178">
        <v>44649</v>
      </c>
      <c r="B825" s="239">
        <v>64</v>
      </c>
      <c r="C825" s="153">
        <f t="shared" ref="C825:C830" si="1190">+B825+C824</f>
        <v>17434</v>
      </c>
      <c r="D825" s="295">
        <f t="shared" si="1173"/>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8"/>
        <v>637</v>
      </c>
      <c r="Z825" s="75">
        <f t="shared" si="1084"/>
        <v>44649</v>
      </c>
      <c r="AA825" s="229">
        <f t="shared" si="1085"/>
        <v>308196</v>
      </c>
      <c r="AB825" s="229">
        <f t="shared" si="1086"/>
        <v>58119</v>
      </c>
      <c r="AC825" s="230">
        <f t="shared" si="1087"/>
        <v>8424</v>
      </c>
      <c r="AD825" s="182">
        <f t="shared" si="1174"/>
        <v>439</v>
      </c>
      <c r="AE825" s="242">
        <f t="shared" si="1175"/>
        <v>283917</v>
      </c>
      <c r="AF825" s="154">
        <v>285122</v>
      </c>
      <c r="AG825" s="183">
        <f t="shared" si="1188"/>
        <v>1253</v>
      </c>
      <c r="AH825" s="154">
        <v>44296</v>
      </c>
      <c r="AI825" s="183">
        <f t="shared" si="1189"/>
        <v>151</v>
      </c>
      <c r="AJ825" s="184">
        <v>7571</v>
      </c>
      <c r="AK825" s="185">
        <f t="shared" si="1176"/>
        <v>0</v>
      </c>
      <c r="AL825" s="154">
        <v>82</v>
      </c>
      <c r="AM825" s="183">
        <f t="shared" si="1177"/>
        <v>0</v>
      </c>
      <c r="AN825" s="154">
        <v>81</v>
      </c>
      <c r="AO825" s="183">
        <f t="shared" si="1178"/>
        <v>0</v>
      </c>
      <c r="AP825" s="186">
        <v>0</v>
      </c>
      <c r="AQ825" s="185">
        <f t="shared" si="1179"/>
        <v>96</v>
      </c>
      <c r="AR825" s="154">
        <v>22992</v>
      </c>
      <c r="AS825" s="183">
        <f t="shared" si="1180"/>
        <v>0</v>
      </c>
      <c r="AT825" s="154">
        <v>13742</v>
      </c>
      <c r="AU825" s="183">
        <f t="shared" si="1181"/>
        <v>0</v>
      </c>
      <c r="AV825" s="187">
        <v>853</v>
      </c>
      <c r="AW825" s="237">
        <f t="shared" si="1159"/>
        <v>664</v>
      </c>
      <c r="AX825" s="236">
        <f t="shared" si="1182"/>
        <v>44649</v>
      </c>
      <c r="AY825" s="6">
        <v>2</v>
      </c>
      <c r="AZ825" s="237">
        <f t="shared" si="1183"/>
        <v>674</v>
      </c>
      <c r="BA825" s="237">
        <f t="shared" si="1161"/>
        <v>413</v>
      </c>
      <c r="BB825" s="129">
        <v>6</v>
      </c>
      <c r="BC825" s="27">
        <f t="shared" si="1184"/>
        <v>1589</v>
      </c>
      <c r="BD825" s="237">
        <f t="shared" si="1163"/>
        <v>448</v>
      </c>
      <c r="BE825" s="228">
        <f t="shared" si="1088"/>
        <v>44649</v>
      </c>
      <c r="BF825" s="131">
        <f t="shared" si="1096"/>
        <v>64</v>
      </c>
      <c r="BG825" s="131">
        <f t="shared" si="1168"/>
        <v>17434</v>
      </c>
      <c r="BH825" s="228">
        <f t="shared" si="1169"/>
        <v>44649</v>
      </c>
      <c r="BI825" s="131">
        <f t="shared" si="1170"/>
        <v>17434</v>
      </c>
      <c r="BJ825" s="1">
        <f t="shared" si="1171"/>
        <v>44649</v>
      </c>
      <c r="BK825">
        <f t="shared" si="1139"/>
        <v>7090</v>
      </c>
      <c r="BL825">
        <f t="shared" si="1172"/>
        <v>106</v>
      </c>
      <c r="BM825">
        <f t="shared" si="1140"/>
        <v>7196</v>
      </c>
      <c r="BN825" s="1">
        <f t="shared" si="1141"/>
        <v>44649</v>
      </c>
      <c r="BO825">
        <f t="shared" si="1185"/>
        <v>30020</v>
      </c>
      <c r="BP825">
        <f t="shared" si="1186"/>
        <v>8275</v>
      </c>
      <c r="BQ825" s="178">
        <f t="shared" si="1134"/>
        <v>44649</v>
      </c>
      <c r="BR825">
        <f t="shared" si="1135"/>
        <v>285122</v>
      </c>
      <c r="BS825">
        <f t="shared" si="1136"/>
        <v>44296</v>
      </c>
      <c r="BT825">
        <f t="shared" si="1137"/>
        <v>7571</v>
      </c>
      <c r="BU825">
        <v>15</v>
      </c>
      <c r="BV825">
        <f t="shared" si="1142"/>
        <v>439</v>
      </c>
      <c r="BW825">
        <f t="shared" si="1187"/>
        <v>66860</v>
      </c>
      <c r="BX825" s="178">
        <f t="shared" si="1115"/>
        <v>44649</v>
      </c>
      <c r="BY825">
        <f t="shared" si="1116"/>
        <v>82</v>
      </c>
      <c r="BZ825">
        <f t="shared" si="1117"/>
        <v>81</v>
      </c>
      <c r="CA825">
        <f t="shared" si="1118"/>
        <v>0</v>
      </c>
      <c r="CB825" s="178">
        <f t="shared" si="1119"/>
        <v>44649</v>
      </c>
      <c r="CC825">
        <f t="shared" si="1138"/>
        <v>22992</v>
      </c>
      <c r="CD825">
        <f t="shared" si="1120"/>
        <v>13742</v>
      </c>
      <c r="CE825">
        <f t="shared" si="1121"/>
        <v>853</v>
      </c>
      <c r="CF825" s="178">
        <f t="shared" si="1143"/>
        <v>44649</v>
      </c>
      <c r="CG825">
        <f t="shared" si="1146"/>
        <v>96</v>
      </c>
      <c r="CH825">
        <f t="shared" si="1147"/>
        <v>0</v>
      </c>
      <c r="CI825" s="178">
        <f t="shared" si="1122"/>
        <v>44649</v>
      </c>
      <c r="CJ825">
        <f t="shared" si="1123"/>
        <v>439</v>
      </c>
      <c r="CK825">
        <f>+AG825</f>
        <v>1253</v>
      </c>
      <c r="CL825" s="178">
        <f t="shared" si="1124"/>
        <v>44649</v>
      </c>
      <c r="CM825">
        <f t="shared" si="1125"/>
        <v>151</v>
      </c>
      <c r="CN825" s="1">
        <f t="shared" si="1126"/>
        <v>44649</v>
      </c>
      <c r="CO825" s="281">
        <f t="shared" si="1127"/>
        <v>439</v>
      </c>
      <c r="CP825" s="1">
        <f t="shared" si="1128"/>
        <v>44649</v>
      </c>
      <c r="CQ825" s="282">
        <f t="shared" si="1129"/>
        <v>151</v>
      </c>
      <c r="CR825" s="178">
        <f t="shared" si="1130"/>
        <v>44649</v>
      </c>
      <c r="CS825">
        <f t="shared" si="1131"/>
        <v>96</v>
      </c>
      <c r="CT825">
        <f t="shared" si="1132"/>
        <v>0</v>
      </c>
      <c r="CU825">
        <f t="shared" si="1133"/>
        <v>0</v>
      </c>
    </row>
    <row r="826" spans="1:99" ht="16.5" customHeight="1" x14ac:dyDescent="0.55000000000000004">
      <c r="A826" s="178">
        <v>44650</v>
      </c>
      <c r="B826" s="239">
        <v>36</v>
      </c>
      <c r="C826" s="153">
        <f t="shared" si="1190"/>
        <v>17470</v>
      </c>
      <c r="D826" s="295">
        <f t="shared" si="1173"/>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8"/>
        <v>638</v>
      </c>
      <c r="Z826" s="75">
        <f t="shared" si="1084"/>
        <v>44650</v>
      </c>
      <c r="AA826" s="229">
        <f t="shared" si="1085"/>
        <v>309023</v>
      </c>
      <c r="AB826" s="229">
        <f t="shared" si="1086"/>
        <v>59588</v>
      </c>
      <c r="AC826" s="230">
        <f t="shared" si="1087"/>
        <v>8559</v>
      </c>
      <c r="AD826" s="182">
        <f t="shared" si="1174"/>
        <v>664</v>
      </c>
      <c r="AE826" s="242">
        <f t="shared" si="1175"/>
        <v>284581</v>
      </c>
      <c r="AF826" s="154">
        <v>285786</v>
      </c>
      <c r="AG826" s="183">
        <f t="shared" si="1188"/>
        <v>1469</v>
      </c>
      <c r="AH826" s="154">
        <v>45765</v>
      </c>
      <c r="AI826" s="183">
        <f t="shared" si="1189"/>
        <v>135</v>
      </c>
      <c r="AJ826" s="184">
        <v>7706</v>
      </c>
      <c r="AK826" s="185">
        <f t="shared" si="1176"/>
        <v>0</v>
      </c>
      <c r="AL826" s="154">
        <v>82</v>
      </c>
      <c r="AM826" s="183">
        <f t="shared" si="1177"/>
        <v>0</v>
      </c>
      <c r="AN826" s="154">
        <v>81</v>
      </c>
      <c r="AO826" s="183">
        <f t="shared" si="1178"/>
        <v>0</v>
      </c>
      <c r="AP826" s="186">
        <v>0</v>
      </c>
      <c r="AQ826" s="185">
        <f t="shared" si="1179"/>
        <v>163</v>
      </c>
      <c r="AR826" s="154">
        <v>23155</v>
      </c>
      <c r="AS826" s="183">
        <f t="shared" si="1180"/>
        <v>0</v>
      </c>
      <c r="AT826" s="154">
        <v>13742</v>
      </c>
      <c r="AU826" s="183">
        <f t="shared" si="1181"/>
        <v>0</v>
      </c>
      <c r="AV826" s="187">
        <v>853</v>
      </c>
      <c r="AW826" s="237">
        <f t="shared" si="1159"/>
        <v>665</v>
      </c>
      <c r="AX826" s="236">
        <f t="shared" si="1182"/>
        <v>44650</v>
      </c>
      <c r="AY826" s="6">
        <v>0</v>
      </c>
      <c r="AZ826" s="237">
        <f t="shared" si="1183"/>
        <v>674</v>
      </c>
      <c r="BA826" s="237">
        <f t="shared" si="1161"/>
        <v>414</v>
      </c>
      <c r="BB826" s="129">
        <v>5</v>
      </c>
      <c r="BC826" s="27">
        <f t="shared" si="1184"/>
        <v>1594</v>
      </c>
      <c r="BD826" s="237">
        <f t="shared" si="1163"/>
        <v>449</v>
      </c>
      <c r="BE826" s="228">
        <f t="shared" si="1088"/>
        <v>44650</v>
      </c>
      <c r="BF826" s="131">
        <f t="shared" si="1096"/>
        <v>36</v>
      </c>
      <c r="BG826" s="131">
        <f t="shared" si="1168"/>
        <v>17470</v>
      </c>
      <c r="BH826" s="228">
        <f t="shared" si="1169"/>
        <v>44650</v>
      </c>
      <c r="BI826" s="131">
        <f t="shared" si="1170"/>
        <v>17470</v>
      </c>
      <c r="BJ826" s="1">
        <f t="shared" si="1171"/>
        <v>44650</v>
      </c>
      <c r="BK826">
        <f t="shared" si="1139"/>
        <v>6651</v>
      </c>
      <c r="BL826">
        <f t="shared" si="1172"/>
        <v>69</v>
      </c>
      <c r="BM826">
        <f t="shared" si="1140"/>
        <v>6720</v>
      </c>
      <c r="BN826" s="1">
        <f t="shared" si="1141"/>
        <v>44650</v>
      </c>
      <c r="BO826">
        <f t="shared" si="1185"/>
        <v>30950</v>
      </c>
      <c r="BP826">
        <f t="shared" si="1186"/>
        <v>8298</v>
      </c>
      <c r="BQ826" s="178">
        <f t="shared" si="1134"/>
        <v>44650</v>
      </c>
      <c r="BR826">
        <f t="shared" si="1135"/>
        <v>285786</v>
      </c>
      <c r="BS826">
        <f t="shared" si="1136"/>
        <v>45765</v>
      </c>
      <c r="BT826">
        <f t="shared" si="1137"/>
        <v>7706</v>
      </c>
      <c r="BU826">
        <v>15</v>
      </c>
      <c r="BV826">
        <f t="shared" si="1142"/>
        <v>664</v>
      </c>
      <c r="BW826">
        <f t="shared" si="1187"/>
        <v>67792</v>
      </c>
      <c r="BX826" s="178">
        <f t="shared" si="1115"/>
        <v>44650</v>
      </c>
      <c r="BY826">
        <f t="shared" si="1116"/>
        <v>82</v>
      </c>
      <c r="BZ826">
        <f t="shared" si="1117"/>
        <v>81</v>
      </c>
      <c r="CA826">
        <f t="shared" si="1118"/>
        <v>0</v>
      </c>
      <c r="CB826" s="178">
        <f t="shared" si="1119"/>
        <v>44650</v>
      </c>
      <c r="CC826">
        <f t="shared" si="1138"/>
        <v>23155</v>
      </c>
      <c r="CD826">
        <f t="shared" si="1120"/>
        <v>13742</v>
      </c>
      <c r="CE826">
        <f t="shared" si="1121"/>
        <v>853</v>
      </c>
      <c r="CF826" s="178">
        <f t="shared" si="1143"/>
        <v>44650</v>
      </c>
      <c r="CG826">
        <f t="shared" si="1146"/>
        <v>163</v>
      </c>
      <c r="CH826">
        <f t="shared" si="1147"/>
        <v>0</v>
      </c>
      <c r="CI826" s="178">
        <f t="shared" si="1122"/>
        <v>44650</v>
      </c>
      <c r="CJ826">
        <f t="shared" si="1123"/>
        <v>664</v>
      </c>
      <c r="CK826">
        <f>+AG826</f>
        <v>1469</v>
      </c>
      <c r="CL826" s="178">
        <f t="shared" si="1124"/>
        <v>44650</v>
      </c>
      <c r="CM826">
        <f t="shared" si="1125"/>
        <v>135</v>
      </c>
      <c r="CN826" s="1">
        <f t="shared" si="1126"/>
        <v>44650</v>
      </c>
      <c r="CO826" s="281">
        <f t="shared" si="1127"/>
        <v>664</v>
      </c>
      <c r="CP826" s="1">
        <f t="shared" si="1128"/>
        <v>44650</v>
      </c>
      <c r="CQ826" s="282">
        <f t="shared" si="1129"/>
        <v>135</v>
      </c>
      <c r="CR826" s="178">
        <f t="shared" si="1130"/>
        <v>44650</v>
      </c>
      <c r="CS826">
        <f t="shared" si="1131"/>
        <v>163</v>
      </c>
      <c r="CT826">
        <f t="shared" si="1132"/>
        <v>0</v>
      </c>
      <c r="CU826">
        <f t="shared" si="1133"/>
        <v>0</v>
      </c>
    </row>
    <row r="827" spans="1:99" ht="16.5" customHeight="1" x14ac:dyDescent="0.55000000000000004">
      <c r="A827" s="178">
        <v>44651</v>
      </c>
      <c r="B827" s="239">
        <v>40</v>
      </c>
      <c r="C827" s="153">
        <f t="shared" si="1190"/>
        <v>17510</v>
      </c>
      <c r="D827" s="295">
        <f t="shared" ref="D827:D832" si="1191">+C827-F827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8"/>
        <v>639</v>
      </c>
      <c r="Z827" s="75">
        <f t="shared" si="1084"/>
        <v>44651</v>
      </c>
      <c r="AA827" s="229">
        <f t="shared" si="1085"/>
        <v>309789</v>
      </c>
      <c r="AB827" s="229">
        <f t="shared" si="1086"/>
        <v>61004</v>
      </c>
      <c r="AC827" s="230">
        <f t="shared" si="1087"/>
        <v>8678</v>
      </c>
      <c r="AD827" s="182">
        <f t="shared" si="1174"/>
        <v>527</v>
      </c>
      <c r="AE827" s="242">
        <f t="shared" si="1175"/>
        <v>285108</v>
      </c>
      <c r="AF827" s="154">
        <v>286313</v>
      </c>
      <c r="AG827" s="183">
        <f t="shared" si="1188"/>
        <v>1416</v>
      </c>
      <c r="AH827" s="154">
        <v>47181</v>
      </c>
      <c r="AI827" s="183">
        <f t="shared" si="1189"/>
        <v>119</v>
      </c>
      <c r="AJ827" s="184">
        <v>7825</v>
      </c>
      <c r="AK827" s="185">
        <f t="shared" si="1176"/>
        <v>0</v>
      </c>
      <c r="AL827" s="154">
        <v>82</v>
      </c>
      <c r="AM827" s="183">
        <f t="shared" si="1177"/>
        <v>0</v>
      </c>
      <c r="AN827" s="154">
        <v>81</v>
      </c>
      <c r="AO827" s="183">
        <f t="shared" si="1178"/>
        <v>0</v>
      </c>
      <c r="AP827" s="186">
        <v>0</v>
      </c>
      <c r="AQ827" s="185">
        <f t="shared" si="1179"/>
        <v>239</v>
      </c>
      <c r="AR827" s="154">
        <v>23394</v>
      </c>
      <c r="AS827" s="183">
        <f t="shared" si="1180"/>
        <v>0</v>
      </c>
      <c r="AT827" s="154">
        <v>13742</v>
      </c>
      <c r="AU827" s="183">
        <f t="shared" si="1181"/>
        <v>0</v>
      </c>
      <c r="AV827" s="187">
        <v>853</v>
      </c>
      <c r="AW827" s="237">
        <f t="shared" si="1159"/>
        <v>666</v>
      </c>
      <c r="AX827" s="236">
        <f t="shared" si="1182"/>
        <v>44651</v>
      </c>
      <c r="AY827" s="6">
        <v>0</v>
      </c>
      <c r="AZ827" s="237">
        <f t="shared" si="1183"/>
        <v>674</v>
      </c>
      <c r="BA827" s="237">
        <f t="shared" si="1161"/>
        <v>412</v>
      </c>
      <c r="BB827" s="129">
        <v>2</v>
      </c>
      <c r="BC827" s="27">
        <f t="shared" si="1184"/>
        <v>1596</v>
      </c>
      <c r="BD827" s="237">
        <f t="shared" si="1163"/>
        <v>447</v>
      </c>
      <c r="BE827" s="228">
        <f t="shared" si="1088"/>
        <v>44651</v>
      </c>
      <c r="BF827" s="131">
        <f t="shared" si="1096"/>
        <v>40</v>
      </c>
      <c r="BG827" s="131">
        <f t="shared" si="1168"/>
        <v>17510</v>
      </c>
      <c r="BH827" s="228">
        <f t="shared" si="1169"/>
        <v>44651</v>
      </c>
      <c r="BI827" s="131">
        <f t="shared" si="1170"/>
        <v>17510</v>
      </c>
      <c r="BJ827" s="1">
        <f t="shared" si="1171"/>
        <v>44651</v>
      </c>
      <c r="BK827">
        <f t="shared" si="1139"/>
        <v>5442</v>
      </c>
      <c r="BL827">
        <f t="shared" si="1172"/>
        <v>117</v>
      </c>
      <c r="BM827">
        <f t="shared" si="1140"/>
        <v>5559</v>
      </c>
      <c r="BN827" s="1">
        <f t="shared" si="1141"/>
        <v>44651</v>
      </c>
      <c r="BO827">
        <f t="shared" si="1185"/>
        <v>31162</v>
      </c>
      <c r="BP827">
        <f t="shared" si="1186"/>
        <v>8290</v>
      </c>
      <c r="BQ827" s="178">
        <f t="shared" si="1134"/>
        <v>44651</v>
      </c>
      <c r="BR827">
        <f t="shared" si="1135"/>
        <v>286313</v>
      </c>
      <c r="BS827">
        <f t="shared" si="1136"/>
        <v>47181</v>
      </c>
      <c r="BT827">
        <f t="shared" si="1137"/>
        <v>7825</v>
      </c>
      <c r="BU827">
        <v>15</v>
      </c>
      <c r="BV827">
        <f t="shared" si="1142"/>
        <v>527</v>
      </c>
      <c r="BW827">
        <f t="shared" si="1187"/>
        <v>69445</v>
      </c>
      <c r="BX827" s="178">
        <f t="shared" si="1115"/>
        <v>44651</v>
      </c>
      <c r="BY827">
        <f t="shared" si="1116"/>
        <v>82</v>
      </c>
      <c r="BZ827">
        <f t="shared" si="1117"/>
        <v>81</v>
      </c>
      <c r="CA827">
        <f t="shared" si="1118"/>
        <v>0</v>
      </c>
      <c r="CB827" s="178">
        <f t="shared" si="1119"/>
        <v>44651</v>
      </c>
      <c r="CC827">
        <f t="shared" si="1138"/>
        <v>23394</v>
      </c>
      <c r="CD827">
        <f t="shared" si="1120"/>
        <v>13742</v>
      </c>
      <c r="CE827">
        <f t="shared" si="1121"/>
        <v>853</v>
      </c>
      <c r="CF827" s="178">
        <f t="shared" si="1143"/>
        <v>44651</v>
      </c>
      <c r="CG827">
        <f t="shared" si="1146"/>
        <v>239</v>
      </c>
      <c r="CH827">
        <f t="shared" si="1147"/>
        <v>0</v>
      </c>
      <c r="CI827" s="178">
        <f t="shared" si="1122"/>
        <v>44651</v>
      </c>
      <c r="CJ827">
        <f t="shared" si="1123"/>
        <v>527</v>
      </c>
      <c r="CK827">
        <f>+AG827</f>
        <v>1416</v>
      </c>
      <c r="CL827" s="178">
        <f t="shared" si="1124"/>
        <v>44651</v>
      </c>
      <c r="CM827">
        <f t="shared" si="1125"/>
        <v>119</v>
      </c>
      <c r="CN827" s="1">
        <f t="shared" si="1126"/>
        <v>44651</v>
      </c>
      <c r="CO827" s="281">
        <f t="shared" si="1127"/>
        <v>527</v>
      </c>
      <c r="CP827" s="1">
        <f t="shared" si="1128"/>
        <v>44651</v>
      </c>
      <c r="CQ827" s="282">
        <f t="shared" si="1129"/>
        <v>119</v>
      </c>
      <c r="CR827" s="178">
        <f t="shared" si="1130"/>
        <v>44651</v>
      </c>
      <c r="CS827">
        <f t="shared" si="1131"/>
        <v>239</v>
      </c>
      <c r="CT827">
        <f t="shared" si="1132"/>
        <v>0</v>
      </c>
      <c r="CU827">
        <f t="shared" si="1133"/>
        <v>0</v>
      </c>
    </row>
    <row r="828" spans="1:99" ht="16.5" customHeight="1" x14ac:dyDescent="0.55000000000000004">
      <c r="A828" s="178">
        <v>44652</v>
      </c>
      <c r="B828" s="239">
        <v>43</v>
      </c>
      <c r="C828" s="153">
        <f t="shared" si="1190"/>
        <v>17553</v>
      </c>
      <c r="D828" s="295">
        <f t="shared" si="1191"/>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8"/>
        <v>640</v>
      </c>
      <c r="Z828" s="75">
        <f t="shared" ref="Z828:Z833" si="1192">+A828</f>
        <v>44652</v>
      </c>
      <c r="AA828" s="229">
        <f t="shared" ref="AA828" si="1193">+AF828+AL828+AR828</f>
        <v>321948</v>
      </c>
      <c r="AB828" s="229">
        <f t="shared" ref="AB828" si="1194">+AH828+AN828+AT828</f>
        <v>62478</v>
      </c>
      <c r="AC828" s="230">
        <f t="shared" ref="AC828" si="1195">+AJ828+AP828+AV828</f>
        <v>8798</v>
      </c>
      <c r="AD828" s="182">
        <f t="shared" ref="AD828" si="1196">+AF828-AF827</f>
        <v>11924</v>
      </c>
      <c r="AE828" s="242">
        <f t="shared" ref="AE828" si="1197">+AE827+AD828</f>
        <v>297032</v>
      </c>
      <c r="AF828" s="154">
        <v>298237</v>
      </c>
      <c r="AG828" s="183">
        <f t="shared" si="1188"/>
        <v>1473</v>
      </c>
      <c r="AH828" s="154">
        <v>48654</v>
      </c>
      <c r="AI828" s="183">
        <f t="shared" si="1189"/>
        <v>120</v>
      </c>
      <c r="AJ828" s="184">
        <v>7945</v>
      </c>
      <c r="AK828" s="185">
        <f t="shared" ref="AK828" si="1198">+AL828-AL827</f>
        <v>0</v>
      </c>
      <c r="AL828" s="154">
        <v>82</v>
      </c>
      <c r="AM828" s="183">
        <f t="shared" ref="AM828" si="1199">+AN828-AN827</f>
        <v>1</v>
      </c>
      <c r="AN828" s="154">
        <v>82</v>
      </c>
      <c r="AO828" s="183">
        <f t="shared" ref="AO828" si="1200">+AP828-AP827</f>
        <v>0</v>
      </c>
      <c r="AP828" s="186">
        <v>0</v>
      </c>
      <c r="AQ828" s="185">
        <f t="shared" ref="AQ828" si="1201">+AR828-AR827</f>
        <v>235</v>
      </c>
      <c r="AR828" s="154">
        <v>23629</v>
      </c>
      <c r="AS828" s="183">
        <f t="shared" ref="AS828" si="1202">+AT828-AT827</f>
        <v>0</v>
      </c>
      <c r="AT828" s="154">
        <v>13742</v>
      </c>
      <c r="AU828" s="183">
        <f t="shared" ref="AU828" si="1203">+AV828-AV827</f>
        <v>0</v>
      </c>
      <c r="AV828" s="187">
        <v>853</v>
      </c>
      <c r="AW828" s="237">
        <f t="shared" si="1159"/>
        <v>667</v>
      </c>
      <c r="AX828" s="236">
        <f t="shared" ref="AX828:AX833" si="1204">+A828</f>
        <v>44652</v>
      </c>
      <c r="AY828" s="6">
        <v>0</v>
      </c>
      <c r="AZ828" s="237">
        <f t="shared" ref="AZ828" si="1205">+AZ827+AY828</f>
        <v>674</v>
      </c>
      <c r="BA828" s="237">
        <f t="shared" si="1161"/>
        <v>413</v>
      </c>
      <c r="BB828" s="129">
        <v>2</v>
      </c>
      <c r="BC828" s="27">
        <f t="shared" ref="BC828" si="1206">+BC827+BB828</f>
        <v>1598</v>
      </c>
      <c r="BD828" s="237">
        <f t="shared" si="1163"/>
        <v>448</v>
      </c>
      <c r="BE828" s="228">
        <f t="shared" ref="BE828" si="1207">+Z828</f>
        <v>44652</v>
      </c>
      <c r="BF828" s="131">
        <f t="shared" ref="BF828" si="1208">+B828</f>
        <v>43</v>
      </c>
      <c r="BG828" s="131">
        <f t="shared" ref="BG828" si="1209">+BI828</f>
        <v>17553</v>
      </c>
      <c r="BH828" s="228">
        <f t="shared" ref="BH828:BH833" si="1210">+A828</f>
        <v>44652</v>
      </c>
      <c r="BI828" s="131">
        <f t="shared" ref="BI828" si="1211">+C828</f>
        <v>17553</v>
      </c>
      <c r="BJ828" s="1">
        <f t="shared" ref="BJ828" si="1212">+BE828</f>
        <v>44652</v>
      </c>
      <c r="BK828">
        <f t="shared" ref="BK828" si="1213">+BM828-BL828</f>
        <v>7789</v>
      </c>
      <c r="BL828">
        <f t="shared" ref="BL828" si="1214">+M828</f>
        <v>80</v>
      </c>
      <c r="BM828">
        <f t="shared" ref="BM828" si="1215">+L828</f>
        <v>7869</v>
      </c>
      <c r="BN828" s="1">
        <f t="shared" ref="BN828" si="1216">+BJ828</f>
        <v>44652</v>
      </c>
      <c r="BO828">
        <f t="shared" ref="BO828" si="1217">+BO824+BM828</f>
        <v>35411</v>
      </c>
      <c r="BP828">
        <f t="shared" ref="BP828" si="1218">+BP824+BL828</f>
        <v>8229</v>
      </c>
      <c r="BQ828" s="178">
        <f t="shared" ref="BQ828:BQ833" si="1219">+A828</f>
        <v>44652</v>
      </c>
      <c r="BR828">
        <f t="shared" ref="BR828" si="1220">+AF828</f>
        <v>298237</v>
      </c>
      <c r="BS828">
        <f t="shared" ref="BS828" si="1221">+AH828</f>
        <v>48654</v>
      </c>
      <c r="BT828">
        <f t="shared" ref="BT828" si="1222">+AJ828</f>
        <v>7945</v>
      </c>
      <c r="BU828">
        <v>15</v>
      </c>
      <c r="BV828">
        <f t="shared" ref="BV828" si="1223">+AD828</f>
        <v>11924</v>
      </c>
      <c r="BW828">
        <f t="shared" ref="BW828" si="1224">+BW824+BV828</f>
        <v>85392</v>
      </c>
      <c r="BX828" s="178">
        <f t="shared" ref="BX828:BX833" si="1225">+A828</f>
        <v>44652</v>
      </c>
      <c r="BY828">
        <f t="shared" ref="BY828" si="1226">+AL828</f>
        <v>82</v>
      </c>
      <c r="BZ828">
        <f t="shared" ref="BZ828" si="1227">+AN828</f>
        <v>82</v>
      </c>
      <c r="CA828">
        <f t="shared" ref="CA828" si="1228">+AP828</f>
        <v>0</v>
      </c>
      <c r="CB828" s="178">
        <f t="shared" ref="CB828:CB833" si="1229">+A828</f>
        <v>44652</v>
      </c>
      <c r="CC828">
        <f t="shared" ref="CC828" si="1230">+AR828</f>
        <v>23629</v>
      </c>
      <c r="CD828">
        <f t="shared" ref="CD828" si="1231">+AT828</f>
        <v>13742</v>
      </c>
      <c r="CE828">
        <f t="shared" ref="CE828" si="1232">+AV828</f>
        <v>853</v>
      </c>
      <c r="CF828" s="178">
        <f t="shared" si="1143"/>
        <v>44652</v>
      </c>
      <c r="CG828">
        <f t="shared" si="1146"/>
        <v>235</v>
      </c>
      <c r="CH828">
        <f t="shared" si="1147"/>
        <v>0</v>
      </c>
      <c r="CI828" s="178">
        <f t="shared" ref="CI828:CI833" si="1233">+A828</f>
        <v>44652</v>
      </c>
      <c r="CJ828">
        <f t="shared" ref="CJ828" si="1234">+AD828</f>
        <v>11924</v>
      </c>
      <c r="CK828">
        <f t="shared" ref="CK828" si="1235">+AG828</f>
        <v>1473</v>
      </c>
      <c r="CL828" s="178">
        <f t="shared" ref="CL828:CL833" si="1236">+A828</f>
        <v>44652</v>
      </c>
      <c r="CM828">
        <f t="shared" ref="CM828" si="1237">+AI828</f>
        <v>120</v>
      </c>
      <c r="CN828" s="1">
        <f t="shared" ref="CN828" si="1238">+Z828</f>
        <v>44652</v>
      </c>
      <c r="CO828" s="281">
        <f t="shared" ref="CO828" si="1239">+AD828</f>
        <v>11924</v>
      </c>
      <c r="CP828" s="1">
        <f t="shared" ref="CP828" si="1240">+Z828</f>
        <v>44652</v>
      </c>
      <c r="CQ828" s="282">
        <f t="shared" ref="CQ828" si="1241">+AI828</f>
        <v>120</v>
      </c>
      <c r="CR828" s="178">
        <f t="shared" ref="CR828:CR833" si="1242">+A828</f>
        <v>44652</v>
      </c>
      <c r="CS828">
        <f t="shared" ref="CS828" si="1243">+AQ828</f>
        <v>235</v>
      </c>
      <c r="CT828">
        <f t="shared" ref="CT828" si="1244">+AU828</f>
        <v>0</v>
      </c>
      <c r="CU828">
        <f t="shared" ref="CU828" si="1245">+AS828</f>
        <v>0</v>
      </c>
    </row>
    <row r="829" spans="1:99" ht="16.5" customHeight="1" x14ac:dyDescent="0.55000000000000004">
      <c r="A829" s="178">
        <v>44653</v>
      </c>
      <c r="B829" s="239">
        <v>51</v>
      </c>
      <c r="C829" s="153">
        <f t="shared" si="1190"/>
        <v>17604</v>
      </c>
      <c r="D829" s="295">
        <f t="shared" si="1191"/>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8"/>
        <v>641</v>
      </c>
      <c r="Z829" s="75">
        <f t="shared" si="1192"/>
        <v>44653</v>
      </c>
      <c r="AA829" s="229">
        <f t="shared" ref="AA829" si="1246">+AF829+AL829+AR829</f>
        <v>329012</v>
      </c>
      <c r="AB829" s="229">
        <f t="shared" ref="AB829" si="1247">+AH829+AN829+AT829</f>
        <v>63917</v>
      </c>
      <c r="AC829" s="230">
        <f t="shared" ref="AC829" si="1248">+AJ829+AP829+AV829</f>
        <v>8914</v>
      </c>
      <c r="AD829" s="182">
        <f t="shared" ref="AD829" si="1249">+AF829-AF828</f>
        <v>6660</v>
      </c>
      <c r="AE829" s="242">
        <f t="shared" ref="AE829" si="1250">+AE828+AD829</f>
        <v>303692</v>
      </c>
      <c r="AF829" s="154">
        <v>304897</v>
      </c>
      <c r="AG829" s="183">
        <f t="shared" si="1188"/>
        <v>1439</v>
      </c>
      <c r="AH829" s="154">
        <v>50093</v>
      </c>
      <c r="AI829" s="183">
        <f t="shared" si="1189"/>
        <v>116</v>
      </c>
      <c r="AJ829" s="184">
        <v>8061</v>
      </c>
      <c r="AK829" s="185">
        <f t="shared" ref="AK829" si="1251">+AL829-AL828</f>
        <v>0</v>
      </c>
      <c r="AL829" s="154">
        <v>82</v>
      </c>
      <c r="AM829" s="183">
        <f t="shared" ref="AM829" si="1252">+AN829-AN828</f>
        <v>0</v>
      </c>
      <c r="AN829" s="154">
        <v>82</v>
      </c>
      <c r="AO829" s="183">
        <f t="shared" ref="AO829" si="1253">+AP829-AP828</f>
        <v>0</v>
      </c>
      <c r="AP829" s="186">
        <v>0</v>
      </c>
      <c r="AQ829" s="185">
        <f t="shared" ref="AQ829" si="1254">+AR829-AR828</f>
        <v>404</v>
      </c>
      <c r="AR829" s="154">
        <v>24033</v>
      </c>
      <c r="AS829" s="183">
        <f t="shared" ref="AS829" si="1255">+AT829-AT828</f>
        <v>0</v>
      </c>
      <c r="AT829" s="154">
        <v>13742</v>
      </c>
      <c r="AU829" s="183">
        <f t="shared" ref="AU829" si="1256">+AV829-AV828</f>
        <v>0</v>
      </c>
      <c r="AV829" s="187">
        <v>853</v>
      </c>
      <c r="AW829" s="237">
        <f t="shared" si="1159"/>
        <v>668</v>
      </c>
      <c r="AX829" s="236">
        <f t="shared" si="1204"/>
        <v>44653</v>
      </c>
      <c r="AY829" s="6">
        <v>0</v>
      </c>
      <c r="AZ829" s="237">
        <f t="shared" ref="AZ829" si="1257">+AZ828+AY829</f>
        <v>674</v>
      </c>
      <c r="BA829" s="237">
        <f t="shared" si="1161"/>
        <v>414</v>
      </c>
      <c r="BB829" s="129">
        <v>1</v>
      </c>
      <c r="BC829" s="27">
        <f t="shared" ref="BC829" si="1258">+BC828+BB829</f>
        <v>1599</v>
      </c>
      <c r="BD829" s="237">
        <f t="shared" si="1163"/>
        <v>449</v>
      </c>
      <c r="BE829" s="228">
        <f t="shared" ref="BE829" si="1259">+Z829</f>
        <v>44653</v>
      </c>
      <c r="BF829" s="131">
        <f t="shared" ref="BF829" si="1260">+B829</f>
        <v>51</v>
      </c>
      <c r="BG829" s="131">
        <f t="shared" ref="BG829" si="1261">+BI829</f>
        <v>17604</v>
      </c>
      <c r="BH829" s="228">
        <f t="shared" si="1210"/>
        <v>44653</v>
      </c>
      <c r="BI829" s="131">
        <f t="shared" ref="BI829" si="1262">+C829</f>
        <v>17604</v>
      </c>
      <c r="BJ829" s="1">
        <f t="shared" ref="BJ829" si="1263">+BE829</f>
        <v>44653</v>
      </c>
      <c r="BK829">
        <f t="shared" ref="BK829" si="1264">+BM829-BL829</f>
        <v>11691</v>
      </c>
      <c r="BL829">
        <f t="shared" ref="BL829" si="1265">+M829</f>
        <v>90</v>
      </c>
      <c r="BM829">
        <f t="shared" ref="BM829" si="1266">+L829</f>
        <v>11781</v>
      </c>
      <c r="BN829" s="1">
        <f t="shared" ref="BN829" si="1267">+BJ829</f>
        <v>44653</v>
      </c>
      <c r="BO829">
        <f t="shared" ref="BO829" si="1268">+BO825+BM829</f>
        <v>41801</v>
      </c>
      <c r="BP829">
        <f t="shared" ref="BP829" si="1269">+BP825+BL829</f>
        <v>8365</v>
      </c>
      <c r="BQ829" s="178">
        <f t="shared" si="1219"/>
        <v>44653</v>
      </c>
      <c r="BR829">
        <f t="shared" ref="BR829" si="1270">+AF829</f>
        <v>304897</v>
      </c>
      <c r="BS829">
        <f t="shared" ref="BS829" si="1271">+AH829</f>
        <v>50093</v>
      </c>
      <c r="BT829">
        <f t="shared" ref="BT829" si="1272">+AJ829</f>
        <v>8061</v>
      </c>
      <c r="BU829">
        <v>15</v>
      </c>
      <c r="BV829">
        <f t="shared" ref="BV829" si="1273">+AD829</f>
        <v>6660</v>
      </c>
      <c r="BW829">
        <f t="shared" ref="BW829" si="1274">+BW825+BV829</f>
        <v>73520</v>
      </c>
      <c r="BX829" s="178">
        <f t="shared" si="1225"/>
        <v>44653</v>
      </c>
      <c r="BY829">
        <f t="shared" ref="BY829" si="1275">+AL829</f>
        <v>82</v>
      </c>
      <c r="BZ829">
        <f t="shared" ref="BZ829" si="1276">+AN829</f>
        <v>82</v>
      </c>
      <c r="CA829">
        <f t="shared" ref="CA829" si="1277">+AP829</f>
        <v>0</v>
      </c>
      <c r="CB829" s="178">
        <f t="shared" si="1229"/>
        <v>44653</v>
      </c>
      <c r="CC829">
        <f t="shared" ref="CC829" si="1278">+AR829</f>
        <v>24033</v>
      </c>
      <c r="CD829">
        <f t="shared" ref="CD829" si="1279">+AT829</f>
        <v>13742</v>
      </c>
      <c r="CE829">
        <f t="shared" ref="CE829" si="1280">+AV829</f>
        <v>853</v>
      </c>
      <c r="CF829" s="178">
        <f t="shared" si="1143"/>
        <v>44653</v>
      </c>
      <c r="CG829">
        <f t="shared" si="1146"/>
        <v>404</v>
      </c>
      <c r="CH829">
        <f t="shared" si="1147"/>
        <v>0</v>
      </c>
      <c r="CI829" s="178">
        <f t="shared" si="1233"/>
        <v>44653</v>
      </c>
      <c r="CJ829">
        <f t="shared" ref="CJ829" si="1281">+AD829</f>
        <v>6660</v>
      </c>
      <c r="CK829">
        <f t="shared" ref="CK829" si="1282">+AG829</f>
        <v>1439</v>
      </c>
      <c r="CL829" s="178">
        <f t="shared" si="1236"/>
        <v>44653</v>
      </c>
      <c r="CM829">
        <f t="shared" ref="CM829" si="1283">+AI829</f>
        <v>116</v>
      </c>
      <c r="CN829" s="1">
        <f t="shared" ref="CN829" si="1284">+Z829</f>
        <v>44653</v>
      </c>
      <c r="CO829" s="281">
        <f t="shared" ref="CO829" si="1285">+AD829</f>
        <v>6660</v>
      </c>
      <c r="CP829" s="1">
        <f t="shared" ref="CP829" si="1286">+Z829</f>
        <v>44653</v>
      </c>
      <c r="CQ829" s="282">
        <f t="shared" ref="CQ829" si="1287">+AI829</f>
        <v>116</v>
      </c>
      <c r="CR829" s="178">
        <f t="shared" si="1242"/>
        <v>44653</v>
      </c>
      <c r="CS829">
        <f t="shared" ref="CS829" si="1288">+AQ829</f>
        <v>404</v>
      </c>
      <c r="CT829">
        <f t="shared" ref="CT829" si="1289">+AU829</f>
        <v>0</v>
      </c>
      <c r="CU829">
        <f t="shared" ref="CU829" si="1290">+AS829</f>
        <v>0</v>
      </c>
    </row>
    <row r="830" spans="1:99" ht="16.5" customHeight="1" x14ac:dyDescent="0.55000000000000004">
      <c r="A830" s="178">
        <v>44654</v>
      </c>
      <c r="B830" s="239">
        <v>39</v>
      </c>
      <c r="C830" s="153">
        <f t="shared" si="1190"/>
        <v>17643</v>
      </c>
      <c r="D830" s="295">
        <f t="shared" si="1191"/>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8"/>
        <v>642</v>
      </c>
      <c r="Z830" s="75">
        <f t="shared" si="1192"/>
        <v>44654</v>
      </c>
      <c r="AA830" s="229">
        <f t="shared" ref="AA830" si="1291">+AF830+AL830+AR830</f>
        <v>329770</v>
      </c>
      <c r="AB830" s="229">
        <f t="shared" ref="AB830" si="1292">+AH830+AN830+AT830</f>
        <v>64788</v>
      </c>
      <c r="AC830" s="230">
        <f t="shared" ref="AC830" si="1293">+AJ830+AP830+AV830</f>
        <v>9025</v>
      </c>
      <c r="AD830" s="182">
        <f t="shared" ref="AD830" si="1294">+AF830-AF829</f>
        <v>478</v>
      </c>
      <c r="AE830" s="242">
        <f t="shared" ref="AE830" si="1295">+AE829+AD830</f>
        <v>304170</v>
      </c>
      <c r="AF830" s="154">
        <v>305375</v>
      </c>
      <c r="AG830" s="183">
        <f t="shared" si="1188"/>
        <v>871</v>
      </c>
      <c r="AH830" s="154">
        <v>50964</v>
      </c>
      <c r="AI830" s="183">
        <f t="shared" si="1189"/>
        <v>111</v>
      </c>
      <c r="AJ830" s="184">
        <v>8172</v>
      </c>
      <c r="AK830" s="185">
        <f t="shared" ref="AK830" si="1296">+AL830-AL829</f>
        <v>0</v>
      </c>
      <c r="AL830" s="154">
        <v>82</v>
      </c>
      <c r="AM830" s="183">
        <f t="shared" ref="AM830" si="1297">+AN830-AN829</f>
        <v>0</v>
      </c>
      <c r="AN830" s="154">
        <v>82</v>
      </c>
      <c r="AO830" s="183">
        <f t="shared" ref="AO830" si="1298">+AP830-AP829</f>
        <v>0</v>
      </c>
      <c r="AP830" s="186">
        <v>0</v>
      </c>
      <c r="AQ830" s="185">
        <f t="shared" ref="AQ830" si="1299">+AR830-AR829</f>
        <v>280</v>
      </c>
      <c r="AR830" s="154">
        <v>24313</v>
      </c>
      <c r="AS830" s="183">
        <f t="shared" ref="AS830" si="1300">+AT830-AT829</f>
        <v>0</v>
      </c>
      <c r="AT830" s="154">
        <v>13742</v>
      </c>
      <c r="AU830" s="183">
        <f t="shared" ref="AU830" si="1301">+AV830-AV829</f>
        <v>0</v>
      </c>
      <c r="AV830" s="187">
        <v>853</v>
      </c>
      <c r="AW830" s="237">
        <f t="shared" si="1159"/>
        <v>669</v>
      </c>
      <c r="AX830" s="236">
        <f t="shared" si="1204"/>
        <v>44654</v>
      </c>
      <c r="AY830" s="6">
        <v>1</v>
      </c>
      <c r="AZ830" s="237">
        <f t="shared" ref="AZ830" si="1302">+AZ829+AY830</f>
        <v>675</v>
      </c>
      <c r="BA830" s="237">
        <f t="shared" si="1161"/>
        <v>415</v>
      </c>
      <c r="BB830" s="129">
        <v>3</v>
      </c>
      <c r="BC830" s="27">
        <f t="shared" ref="BC830" si="1303">+BC829+BB830</f>
        <v>1602</v>
      </c>
      <c r="BD830" s="237">
        <f t="shared" si="1163"/>
        <v>450</v>
      </c>
      <c r="BE830" s="228">
        <f t="shared" ref="BE830" si="1304">+Z830</f>
        <v>44654</v>
      </c>
      <c r="BF830" s="131">
        <f t="shared" ref="BF830" si="1305">+B830</f>
        <v>39</v>
      </c>
      <c r="BG830" s="131">
        <f t="shared" ref="BG830" si="1306">+BI830</f>
        <v>17643</v>
      </c>
      <c r="BH830" s="228">
        <f t="shared" si="1210"/>
        <v>44654</v>
      </c>
      <c r="BI830" s="131">
        <f t="shared" ref="BI830" si="1307">+C830</f>
        <v>17643</v>
      </c>
      <c r="BJ830" s="1">
        <f t="shared" ref="BJ830" si="1308">+BE830</f>
        <v>44654</v>
      </c>
      <c r="BK830">
        <f t="shared" ref="BK830" si="1309">+BM830-BL830</f>
        <v>11771</v>
      </c>
      <c r="BL830">
        <f t="shared" ref="BL830" si="1310">+M830</f>
        <v>91</v>
      </c>
      <c r="BM830">
        <f t="shared" ref="BM830" si="1311">+L830</f>
        <v>11862</v>
      </c>
      <c r="BN830" s="1">
        <f t="shared" ref="BN830" si="1312">+BJ830</f>
        <v>44654</v>
      </c>
      <c r="BO830">
        <f t="shared" ref="BO830" si="1313">+BO826+BM830</f>
        <v>42812</v>
      </c>
      <c r="BP830">
        <f t="shared" ref="BP830" si="1314">+BP826+BL830</f>
        <v>8389</v>
      </c>
      <c r="BQ830" s="178">
        <f t="shared" si="1219"/>
        <v>44654</v>
      </c>
      <c r="BR830">
        <f t="shared" ref="BR830" si="1315">+AF830</f>
        <v>305375</v>
      </c>
      <c r="BS830">
        <f t="shared" ref="BS830" si="1316">+AH830</f>
        <v>50964</v>
      </c>
      <c r="BT830">
        <f t="shared" ref="BT830" si="1317">+AJ830</f>
        <v>8172</v>
      </c>
      <c r="BU830">
        <v>15</v>
      </c>
      <c r="BV830">
        <f t="shared" ref="BV830" si="1318">+AD830</f>
        <v>478</v>
      </c>
      <c r="BW830">
        <f t="shared" ref="BW830" si="1319">+BW826+BV830</f>
        <v>68270</v>
      </c>
      <c r="BX830" s="178">
        <f t="shared" si="1225"/>
        <v>44654</v>
      </c>
      <c r="BY830">
        <f t="shared" ref="BY830" si="1320">+AL830</f>
        <v>82</v>
      </c>
      <c r="BZ830">
        <f t="shared" ref="BZ830" si="1321">+AN830</f>
        <v>82</v>
      </c>
      <c r="CA830">
        <f t="shared" ref="CA830" si="1322">+AP830</f>
        <v>0</v>
      </c>
      <c r="CB830" s="178">
        <f t="shared" si="1229"/>
        <v>44654</v>
      </c>
      <c r="CC830">
        <f t="shared" ref="CC830" si="1323">+AR830</f>
        <v>24313</v>
      </c>
      <c r="CD830">
        <f t="shared" ref="CD830" si="1324">+AT830</f>
        <v>13742</v>
      </c>
      <c r="CE830">
        <f t="shared" ref="CE830" si="1325">+AV830</f>
        <v>853</v>
      </c>
      <c r="CF830" s="178">
        <f t="shared" si="1143"/>
        <v>44654</v>
      </c>
      <c r="CG830">
        <f t="shared" si="1146"/>
        <v>280</v>
      </c>
      <c r="CH830">
        <f t="shared" si="1147"/>
        <v>0</v>
      </c>
      <c r="CI830" s="178">
        <f t="shared" si="1233"/>
        <v>44654</v>
      </c>
      <c r="CJ830">
        <f t="shared" ref="CJ830" si="1326">+AD830</f>
        <v>478</v>
      </c>
      <c r="CK830">
        <f t="shared" ref="CK830" si="1327">+AG830</f>
        <v>871</v>
      </c>
      <c r="CL830" s="178">
        <f t="shared" si="1236"/>
        <v>44654</v>
      </c>
      <c r="CM830">
        <f t="shared" ref="CM830" si="1328">+AI830</f>
        <v>111</v>
      </c>
      <c r="CN830" s="1">
        <f t="shared" ref="CN830" si="1329">+Z830</f>
        <v>44654</v>
      </c>
      <c r="CO830" s="281">
        <f t="shared" ref="CO830" si="1330">+AD830</f>
        <v>478</v>
      </c>
      <c r="CP830" s="1">
        <f t="shared" ref="CP830" si="1331">+Z830</f>
        <v>44654</v>
      </c>
      <c r="CQ830" s="282">
        <f t="shared" ref="CQ830" si="1332">+AI830</f>
        <v>111</v>
      </c>
      <c r="CR830" s="178">
        <f t="shared" si="1242"/>
        <v>44654</v>
      </c>
      <c r="CS830">
        <f t="shared" ref="CS830" si="1333">+AQ830</f>
        <v>280</v>
      </c>
      <c r="CT830">
        <f t="shared" ref="CT830" si="1334">+AU830</f>
        <v>0</v>
      </c>
      <c r="CU830">
        <f t="shared" ref="CU830" si="1335">+AS830</f>
        <v>0</v>
      </c>
    </row>
    <row r="831" spans="1:99" ht="16.5" customHeight="1" x14ac:dyDescent="0.55000000000000004">
      <c r="A831" s="178">
        <v>44655</v>
      </c>
      <c r="B831" s="239">
        <v>62</v>
      </c>
      <c r="C831" s="153">
        <f t="shared" ref="C831" si="1336">+B831+C830</f>
        <v>17705</v>
      </c>
      <c r="D831" s="295">
        <f t="shared" si="1191"/>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8"/>
        <v>643</v>
      </c>
      <c r="Z831" s="75">
        <f t="shared" si="1192"/>
        <v>44655</v>
      </c>
      <c r="AA831" s="229">
        <f t="shared" ref="AA831" si="1337">+AF831+AL831+AR831</f>
        <v>330489</v>
      </c>
      <c r="AB831" s="229">
        <f t="shared" ref="AB831" si="1338">+AH831+AN831+AT831</f>
        <v>65170</v>
      </c>
      <c r="AC831" s="230">
        <f t="shared" ref="AC831" si="1339">+AJ831+AP831+AV831</f>
        <v>9115</v>
      </c>
      <c r="AD831" s="182">
        <f t="shared" ref="AD831" si="1340">+AF831-AF830</f>
        <v>444</v>
      </c>
      <c r="AE831" s="242">
        <f t="shared" ref="AE831" si="1341">+AE830+AD831</f>
        <v>304614</v>
      </c>
      <c r="AF831" s="154">
        <v>305819</v>
      </c>
      <c r="AG831" s="183">
        <f t="shared" si="1188"/>
        <v>382</v>
      </c>
      <c r="AH831" s="154">
        <v>51346</v>
      </c>
      <c r="AI831" s="183">
        <f t="shared" si="1189"/>
        <v>90</v>
      </c>
      <c r="AJ831" s="184">
        <v>8262</v>
      </c>
      <c r="AK831" s="185">
        <f t="shared" ref="AK831" si="1342">+AL831-AL830</f>
        <v>0</v>
      </c>
      <c r="AL831" s="154">
        <v>82</v>
      </c>
      <c r="AM831" s="183">
        <f t="shared" ref="AM831" si="1343">+AN831-AN830</f>
        <v>0</v>
      </c>
      <c r="AN831" s="154">
        <v>82</v>
      </c>
      <c r="AO831" s="183">
        <f t="shared" ref="AO831" si="1344">+AP831-AP830</f>
        <v>0</v>
      </c>
      <c r="AP831" s="186">
        <v>0</v>
      </c>
      <c r="AQ831" s="185">
        <f t="shared" ref="AQ831" si="1345">+AR831-AR830</f>
        <v>275</v>
      </c>
      <c r="AR831" s="154">
        <v>24588</v>
      </c>
      <c r="AS831" s="183">
        <f t="shared" ref="AS831" si="1346">+AT831-AT830</f>
        <v>0</v>
      </c>
      <c r="AT831" s="154">
        <v>13742</v>
      </c>
      <c r="AU831" s="183">
        <f t="shared" ref="AU831" si="1347">+AV831-AV830</f>
        <v>0</v>
      </c>
      <c r="AV831" s="187">
        <v>853</v>
      </c>
      <c r="AW831" s="237">
        <f t="shared" si="1159"/>
        <v>670</v>
      </c>
      <c r="AX831" s="236">
        <f t="shared" si="1204"/>
        <v>44655</v>
      </c>
      <c r="AY831" s="6">
        <v>8</v>
      </c>
      <c r="AZ831" s="237">
        <f t="shared" ref="AZ831" si="1348">+AZ830+AY831</f>
        <v>683</v>
      </c>
      <c r="BA831" s="237">
        <f t="shared" si="1161"/>
        <v>413</v>
      </c>
      <c r="BB831" s="129">
        <v>6</v>
      </c>
      <c r="BC831" s="27">
        <f t="shared" ref="BC831" si="1349">+BC830+BB831</f>
        <v>1608</v>
      </c>
      <c r="BD831" s="237">
        <f t="shared" si="1163"/>
        <v>448</v>
      </c>
      <c r="BE831" s="228">
        <f t="shared" ref="BE831" si="1350">+Z831</f>
        <v>44655</v>
      </c>
      <c r="BF831" s="131">
        <f t="shared" ref="BF831" si="1351">+B831</f>
        <v>62</v>
      </c>
      <c r="BG831" s="131">
        <f t="shared" ref="BG831" si="1352">+BI831</f>
        <v>17705</v>
      </c>
      <c r="BH831" s="228">
        <f t="shared" si="1210"/>
        <v>44655</v>
      </c>
      <c r="BI831" s="131">
        <f t="shared" ref="BI831" si="1353">+C831</f>
        <v>17705</v>
      </c>
      <c r="BJ831" s="1">
        <f t="shared" ref="BJ831" si="1354">+BE831</f>
        <v>44655</v>
      </c>
      <c r="BK831">
        <f t="shared" ref="BK831" si="1355">+BM831-BL831</f>
        <v>15239</v>
      </c>
      <c r="BL831">
        <f t="shared" ref="BL831" si="1356">+M831</f>
        <v>116</v>
      </c>
      <c r="BM831">
        <f t="shared" ref="BM831" si="1357">+L831</f>
        <v>15355</v>
      </c>
      <c r="BN831" s="1">
        <f t="shared" ref="BN831" si="1358">+BJ831</f>
        <v>44655</v>
      </c>
      <c r="BO831">
        <f t="shared" ref="BO831" si="1359">+BO827+BM831</f>
        <v>46517</v>
      </c>
      <c r="BP831">
        <f t="shared" ref="BP831" si="1360">+BP827+BL831</f>
        <v>8406</v>
      </c>
      <c r="BQ831" s="178">
        <f t="shared" si="1219"/>
        <v>44655</v>
      </c>
      <c r="BR831">
        <f t="shared" ref="BR831" si="1361">+AF831</f>
        <v>305819</v>
      </c>
      <c r="BS831">
        <f t="shared" ref="BS831" si="1362">+AH831</f>
        <v>51346</v>
      </c>
      <c r="BT831">
        <f t="shared" ref="BT831" si="1363">+AJ831</f>
        <v>8262</v>
      </c>
      <c r="BU831">
        <v>15</v>
      </c>
      <c r="BV831">
        <f t="shared" ref="BV831" si="1364">+AD831</f>
        <v>444</v>
      </c>
      <c r="BW831">
        <f t="shared" ref="BW831" si="1365">+BW827+BV831</f>
        <v>69889</v>
      </c>
      <c r="BX831" s="178">
        <f t="shared" si="1225"/>
        <v>44655</v>
      </c>
      <c r="BY831">
        <f t="shared" ref="BY831" si="1366">+AL831</f>
        <v>82</v>
      </c>
      <c r="BZ831">
        <f t="shared" ref="BZ831" si="1367">+AN831</f>
        <v>82</v>
      </c>
      <c r="CA831">
        <f t="shared" ref="CA831" si="1368">+AP831</f>
        <v>0</v>
      </c>
      <c r="CB831" s="178">
        <f t="shared" si="1229"/>
        <v>44655</v>
      </c>
      <c r="CC831">
        <f t="shared" ref="CC831" si="1369">+AR831</f>
        <v>24588</v>
      </c>
      <c r="CD831">
        <f t="shared" ref="CD831" si="1370">+AT831</f>
        <v>13742</v>
      </c>
      <c r="CE831">
        <f t="shared" ref="CE831" si="1371">+AV831</f>
        <v>853</v>
      </c>
      <c r="CF831" s="178">
        <f t="shared" si="1143"/>
        <v>44655</v>
      </c>
      <c r="CG831">
        <f t="shared" si="1146"/>
        <v>275</v>
      </c>
      <c r="CH831">
        <f t="shared" si="1147"/>
        <v>0</v>
      </c>
      <c r="CI831" s="178">
        <f t="shared" si="1233"/>
        <v>44655</v>
      </c>
      <c r="CJ831">
        <f t="shared" ref="CJ831" si="1372">+AD831</f>
        <v>444</v>
      </c>
      <c r="CK831">
        <f t="shared" ref="CK831" si="1373">+AG831</f>
        <v>382</v>
      </c>
      <c r="CL831" s="178">
        <f t="shared" si="1236"/>
        <v>44655</v>
      </c>
      <c r="CM831">
        <f t="shared" ref="CM831" si="1374">+AI831</f>
        <v>90</v>
      </c>
      <c r="CN831" s="1">
        <f t="shared" ref="CN831" si="1375">+Z831</f>
        <v>44655</v>
      </c>
      <c r="CO831" s="281">
        <f t="shared" ref="CO831" si="1376">+AD831</f>
        <v>444</v>
      </c>
      <c r="CP831" s="1">
        <f t="shared" ref="CP831" si="1377">+Z831</f>
        <v>44655</v>
      </c>
      <c r="CQ831" s="282">
        <f t="shared" ref="CQ831" si="1378">+AI831</f>
        <v>90</v>
      </c>
      <c r="CR831" s="178">
        <f t="shared" si="1242"/>
        <v>44655</v>
      </c>
      <c r="CS831">
        <f t="shared" ref="CS831" si="1379">+AQ831</f>
        <v>275</v>
      </c>
      <c r="CT831">
        <f t="shared" ref="CT831" si="1380">+AU831</f>
        <v>0</v>
      </c>
      <c r="CU831">
        <f t="shared" ref="CU831" si="1381">+AS831</f>
        <v>0</v>
      </c>
    </row>
    <row r="832" spans="1:99" ht="16.5" customHeight="1" x14ac:dyDescent="0.55000000000000004">
      <c r="A832" s="178">
        <v>44656</v>
      </c>
      <c r="B832" s="239">
        <v>32</v>
      </c>
      <c r="C832" s="153">
        <f t="shared" ref="C832" si="1382">+B832+C831</f>
        <v>17737</v>
      </c>
      <c r="D832" s="295">
        <f t="shared" si="1191"/>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8"/>
        <v>644</v>
      </c>
      <c r="Z832" s="75">
        <f t="shared" si="1192"/>
        <v>44656</v>
      </c>
      <c r="AA832" s="229">
        <f t="shared" ref="AA832" si="1383">+AF832+AL832+AR832</f>
        <v>331337</v>
      </c>
      <c r="AB832" s="229">
        <f t="shared" ref="AB832" si="1384">+AH832+AN832+AT832</f>
        <v>66617</v>
      </c>
      <c r="AC832" s="230">
        <f t="shared" ref="AC832" si="1385">+AJ832+AP832+AV832</f>
        <v>9202</v>
      </c>
      <c r="AD832" s="182">
        <f t="shared" ref="AD832" si="1386">+AF832-AF831</f>
        <v>570</v>
      </c>
      <c r="AE832" s="242">
        <f t="shared" ref="AE832" si="1387">+AE831+AD832</f>
        <v>305184</v>
      </c>
      <c r="AF832" s="154">
        <v>306389</v>
      </c>
      <c r="AG832" s="183">
        <f t="shared" si="1188"/>
        <v>1447</v>
      </c>
      <c r="AH832" s="154">
        <v>52793</v>
      </c>
      <c r="AI832" s="183">
        <f t="shared" si="1189"/>
        <v>87</v>
      </c>
      <c r="AJ832" s="184">
        <v>8349</v>
      </c>
      <c r="AK832" s="185">
        <f t="shared" ref="AK832" si="1388">+AL832-AL831</f>
        <v>0</v>
      </c>
      <c r="AL832" s="154">
        <v>82</v>
      </c>
      <c r="AM832" s="183">
        <f t="shared" ref="AM832" si="1389">+AN832-AN831</f>
        <v>0</v>
      </c>
      <c r="AN832" s="154">
        <v>82</v>
      </c>
      <c r="AO832" s="183">
        <f t="shared" ref="AO832" si="1390">+AP832-AP831</f>
        <v>0</v>
      </c>
      <c r="AP832" s="186">
        <v>0</v>
      </c>
      <c r="AQ832" s="185">
        <f t="shared" ref="AQ832" si="1391">+AR832-AR831</f>
        <v>278</v>
      </c>
      <c r="AR832" s="154">
        <v>24866</v>
      </c>
      <c r="AS832" s="183">
        <f t="shared" ref="AS832" si="1392">+AT832-AT831</f>
        <v>0</v>
      </c>
      <c r="AT832" s="154">
        <v>13742</v>
      </c>
      <c r="AU832" s="183">
        <f t="shared" ref="AU832" si="1393">+AV832-AV831</f>
        <v>0</v>
      </c>
      <c r="AV832" s="187">
        <v>853</v>
      </c>
      <c r="AW832" s="237">
        <f t="shared" si="1159"/>
        <v>671</v>
      </c>
      <c r="AX832" s="236">
        <f t="shared" si="1204"/>
        <v>44656</v>
      </c>
      <c r="AY832" s="6">
        <v>4</v>
      </c>
      <c r="AZ832" s="237">
        <f t="shared" ref="AZ832" si="1394">+AZ831+AY832</f>
        <v>687</v>
      </c>
      <c r="BA832" s="237">
        <f t="shared" si="1161"/>
        <v>414</v>
      </c>
      <c r="BB832" s="129">
        <v>6</v>
      </c>
      <c r="BC832" s="27">
        <f t="shared" ref="BC832" si="1395">+BC831+BB832</f>
        <v>1614</v>
      </c>
      <c r="BD832" s="237">
        <f t="shared" si="1163"/>
        <v>449</v>
      </c>
      <c r="BE832" s="228">
        <f t="shared" ref="BE832" si="1396">+Z832</f>
        <v>44656</v>
      </c>
      <c r="BF832" s="131">
        <f t="shared" ref="BF832" si="1397">+B832</f>
        <v>32</v>
      </c>
      <c r="BG832" s="131">
        <f t="shared" ref="BG832" si="1398">+BI832</f>
        <v>17737</v>
      </c>
      <c r="BH832" s="228">
        <f t="shared" si="1210"/>
        <v>44656</v>
      </c>
      <c r="BI832" s="131">
        <f t="shared" ref="BI832" si="1399">+C832</f>
        <v>17737</v>
      </c>
      <c r="BJ832" s="1">
        <f t="shared" ref="BJ832" si="1400">+BE832</f>
        <v>44656</v>
      </c>
      <c r="BK832">
        <f t="shared" ref="BK832" si="1401">+BM832-BL832</f>
        <v>18979</v>
      </c>
      <c r="BL832">
        <f t="shared" ref="BL832" si="1402">+M832</f>
        <v>110</v>
      </c>
      <c r="BM832">
        <f t="shared" ref="BM832" si="1403">+L832</f>
        <v>19089</v>
      </c>
      <c r="BN832" s="1">
        <f t="shared" ref="BN832" si="1404">+BJ832</f>
        <v>44656</v>
      </c>
      <c r="BO832">
        <f t="shared" ref="BO832" si="1405">+BO828+BM832</f>
        <v>54500</v>
      </c>
      <c r="BP832">
        <f t="shared" ref="BP832" si="1406">+BP828+BL832</f>
        <v>8339</v>
      </c>
      <c r="BQ832" s="178">
        <f t="shared" si="1219"/>
        <v>44656</v>
      </c>
      <c r="BR832">
        <f t="shared" ref="BR832" si="1407">+AF832</f>
        <v>306389</v>
      </c>
      <c r="BS832">
        <f t="shared" ref="BS832" si="1408">+AH832</f>
        <v>52793</v>
      </c>
      <c r="BT832">
        <f t="shared" ref="BT832" si="1409">+AJ832</f>
        <v>8349</v>
      </c>
      <c r="BU832">
        <v>15</v>
      </c>
      <c r="BV832">
        <f t="shared" ref="BV832" si="1410">+AD832</f>
        <v>570</v>
      </c>
      <c r="BW832">
        <f t="shared" ref="BW832" si="1411">+BW828+BV832</f>
        <v>85962</v>
      </c>
      <c r="BX832" s="178">
        <f t="shared" si="1225"/>
        <v>44656</v>
      </c>
      <c r="BY832">
        <f t="shared" ref="BY832" si="1412">+AL832</f>
        <v>82</v>
      </c>
      <c r="BZ832">
        <f t="shared" ref="BZ832" si="1413">+AN832</f>
        <v>82</v>
      </c>
      <c r="CA832">
        <f t="shared" ref="CA832" si="1414">+AP832</f>
        <v>0</v>
      </c>
      <c r="CB832" s="178">
        <f t="shared" si="1229"/>
        <v>44656</v>
      </c>
      <c r="CC832">
        <f t="shared" ref="CC832" si="1415">+AR832</f>
        <v>24866</v>
      </c>
      <c r="CD832">
        <f t="shared" ref="CD832" si="1416">+AT832</f>
        <v>13742</v>
      </c>
      <c r="CE832">
        <f t="shared" ref="CE832" si="1417">+AV832</f>
        <v>853</v>
      </c>
      <c r="CF832" s="178">
        <f t="shared" si="1143"/>
        <v>44656</v>
      </c>
      <c r="CG832">
        <f t="shared" si="1146"/>
        <v>278</v>
      </c>
      <c r="CH832">
        <f t="shared" si="1147"/>
        <v>0</v>
      </c>
      <c r="CI832" s="178">
        <f t="shared" si="1233"/>
        <v>44656</v>
      </c>
      <c r="CJ832">
        <f t="shared" ref="CJ832" si="1418">+AD832</f>
        <v>570</v>
      </c>
      <c r="CK832">
        <f t="shared" ref="CK832" si="1419">+AG832</f>
        <v>1447</v>
      </c>
      <c r="CL832" s="178">
        <f t="shared" si="1236"/>
        <v>44656</v>
      </c>
      <c r="CM832">
        <f t="shared" ref="CM832" si="1420">+AI832</f>
        <v>87</v>
      </c>
      <c r="CN832" s="1">
        <f t="shared" ref="CN832" si="1421">+Z832</f>
        <v>44656</v>
      </c>
      <c r="CO832" s="281">
        <f t="shared" ref="CO832" si="1422">+AD832</f>
        <v>570</v>
      </c>
      <c r="CP832" s="1">
        <f t="shared" ref="CP832" si="1423">+Z832</f>
        <v>44656</v>
      </c>
      <c r="CQ832" s="282">
        <f t="shared" ref="CQ832" si="1424">+AI832</f>
        <v>87</v>
      </c>
      <c r="CR832" s="178">
        <f t="shared" si="1242"/>
        <v>44656</v>
      </c>
      <c r="CS832">
        <f t="shared" ref="CS832" si="1425">+AQ832</f>
        <v>278</v>
      </c>
      <c r="CT832">
        <f t="shared" ref="CT832" si="1426">+AU832</f>
        <v>0</v>
      </c>
      <c r="CU832">
        <f t="shared" ref="CU832" si="1427">+AS832</f>
        <v>0</v>
      </c>
    </row>
    <row r="833" spans="1:99" ht="16.5" customHeight="1" x14ac:dyDescent="0.55000000000000004">
      <c r="A833" s="178">
        <v>44657</v>
      </c>
      <c r="B833" s="239">
        <v>39</v>
      </c>
      <c r="C833" s="153">
        <f t="shared" ref="C833" si="1428">+B833+C832</f>
        <v>17776</v>
      </c>
      <c r="D833" s="295">
        <f t="shared" ref="D833" si="1429">+C833-F833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8"/>
        <v>645</v>
      </c>
      <c r="Z833" s="75">
        <f t="shared" si="1192"/>
        <v>44657</v>
      </c>
      <c r="AA833" s="229">
        <f t="shared" ref="AA833" si="1430">+AF833+AL833+AR833</f>
        <v>332111</v>
      </c>
      <c r="AB833" s="229">
        <f t="shared" ref="AB833" si="1431">+AH833+AN833+AT833</f>
        <v>67272</v>
      </c>
      <c r="AC833" s="230">
        <f t="shared" ref="AC833" si="1432">+AJ833+AP833+AV833</f>
        <v>9313</v>
      </c>
      <c r="AD833" s="182">
        <f t="shared" ref="AD833" si="1433">+AF833-AF832</f>
        <v>415</v>
      </c>
      <c r="AE833" s="242">
        <f t="shared" ref="AE833" si="1434">+AE832+AD833</f>
        <v>305599</v>
      </c>
      <c r="AF833" s="154">
        <v>306804</v>
      </c>
      <c r="AG833" s="183">
        <f t="shared" si="1188"/>
        <v>655</v>
      </c>
      <c r="AH833" s="154">
        <v>53448</v>
      </c>
      <c r="AI833" s="183">
        <f t="shared" si="1189"/>
        <v>111</v>
      </c>
      <c r="AJ833" s="184">
        <v>8460</v>
      </c>
      <c r="AK833" s="185">
        <f t="shared" ref="AK833:AK834" si="1435">+AL833-AL832</f>
        <v>0</v>
      </c>
      <c r="AL833" s="154">
        <v>82</v>
      </c>
      <c r="AM833" s="183">
        <f t="shared" ref="AM833:AM834" si="1436">+AN833-AN832</f>
        <v>0</v>
      </c>
      <c r="AN833" s="154">
        <v>82</v>
      </c>
      <c r="AO833" s="183">
        <f t="shared" ref="AO833:AO834" si="1437">+AP833-AP832</f>
        <v>0</v>
      </c>
      <c r="AP833" s="186">
        <v>0</v>
      </c>
      <c r="AQ833" s="185">
        <f t="shared" ref="AQ833:AQ834" si="1438">+AR833-AR832</f>
        <v>359</v>
      </c>
      <c r="AR833" s="154">
        <v>25225</v>
      </c>
      <c r="AS833" s="183">
        <f t="shared" ref="AS833:AS834" si="1439">+AT833-AT832</f>
        <v>0</v>
      </c>
      <c r="AT833" s="154">
        <v>13742</v>
      </c>
      <c r="AU833" s="183">
        <f t="shared" ref="AU833:AU834" si="1440">+AV833-AV832</f>
        <v>0</v>
      </c>
      <c r="AV833" s="187">
        <v>853</v>
      </c>
      <c r="AW833" s="237">
        <f t="shared" si="1159"/>
        <v>672</v>
      </c>
      <c r="AX833" s="236">
        <f t="shared" si="1204"/>
        <v>44657</v>
      </c>
      <c r="AY833" s="6">
        <v>4</v>
      </c>
      <c r="AZ833" s="237">
        <f t="shared" ref="AZ833" si="1441">+AZ832+AY833</f>
        <v>691</v>
      </c>
      <c r="BA833" s="237">
        <f t="shared" si="1161"/>
        <v>415</v>
      </c>
      <c r="BB833" s="129">
        <v>3</v>
      </c>
      <c r="BC833" s="27">
        <f t="shared" ref="BC833" si="1442">+BC832+BB833</f>
        <v>1617</v>
      </c>
      <c r="BD833" s="237">
        <f t="shared" si="1163"/>
        <v>450</v>
      </c>
      <c r="BE833" s="228">
        <f t="shared" ref="BE833" si="1443">+Z833</f>
        <v>44657</v>
      </c>
      <c r="BF833" s="131">
        <f t="shared" ref="BF833" si="1444">+B833</f>
        <v>39</v>
      </c>
      <c r="BG833" s="131">
        <f t="shared" ref="BG833" si="1445">+BI833</f>
        <v>17776</v>
      </c>
      <c r="BH833" s="228">
        <f t="shared" si="1210"/>
        <v>44657</v>
      </c>
      <c r="BI833" s="131">
        <f t="shared" ref="BI833" si="1446">+C833</f>
        <v>17776</v>
      </c>
      <c r="BJ833" s="1">
        <f t="shared" ref="BJ833" si="1447">+BE833</f>
        <v>44657</v>
      </c>
      <c r="BK833">
        <f t="shared" ref="BK833" si="1448">+BM833-BL833</f>
        <v>21711</v>
      </c>
      <c r="BL833">
        <f t="shared" ref="BL833" si="1449">+M833</f>
        <v>73</v>
      </c>
      <c r="BM833">
        <f t="shared" ref="BM833" si="1450">+L833</f>
        <v>21784</v>
      </c>
      <c r="BN833" s="1">
        <f t="shared" ref="BN833" si="1451">+BJ833</f>
        <v>44657</v>
      </c>
      <c r="BO833">
        <f t="shared" ref="BO833" si="1452">+BO829+BM833</f>
        <v>63585</v>
      </c>
      <c r="BP833">
        <f t="shared" ref="BP833" si="1453">+BP829+BL833</f>
        <v>8438</v>
      </c>
      <c r="BQ833" s="178">
        <f t="shared" si="1219"/>
        <v>44657</v>
      </c>
      <c r="BR833">
        <f t="shared" ref="BR833" si="1454">+AF833</f>
        <v>306804</v>
      </c>
      <c r="BS833">
        <f t="shared" ref="BS833" si="1455">+AH833</f>
        <v>53448</v>
      </c>
      <c r="BT833">
        <f t="shared" ref="BT833" si="1456">+AJ833</f>
        <v>8460</v>
      </c>
      <c r="BU833">
        <v>15</v>
      </c>
      <c r="BV833">
        <f t="shared" ref="BV833" si="1457">+AD833</f>
        <v>415</v>
      </c>
      <c r="BW833">
        <f t="shared" ref="BW833" si="1458">+BW829+BV833</f>
        <v>73935</v>
      </c>
      <c r="BX833" s="178">
        <f t="shared" si="1225"/>
        <v>44657</v>
      </c>
      <c r="BY833">
        <f t="shared" ref="BY833" si="1459">+AL833</f>
        <v>82</v>
      </c>
      <c r="BZ833">
        <f t="shared" ref="BZ833" si="1460">+AN833</f>
        <v>82</v>
      </c>
      <c r="CA833">
        <f t="shared" ref="CA833" si="1461">+AP833</f>
        <v>0</v>
      </c>
      <c r="CB833" s="178">
        <f t="shared" si="1229"/>
        <v>44657</v>
      </c>
      <c r="CC833">
        <f t="shared" ref="CC833" si="1462">+AR833</f>
        <v>25225</v>
      </c>
      <c r="CD833">
        <f t="shared" ref="CD833" si="1463">+AT833</f>
        <v>13742</v>
      </c>
      <c r="CE833">
        <f t="shared" ref="CE833" si="1464">+AV833</f>
        <v>853</v>
      </c>
      <c r="CF833" s="178">
        <f t="shared" si="1143"/>
        <v>44657</v>
      </c>
      <c r="CG833">
        <f t="shared" si="1146"/>
        <v>359</v>
      </c>
      <c r="CH833">
        <f t="shared" si="1147"/>
        <v>0</v>
      </c>
      <c r="CI833" s="178">
        <f t="shared" si="1233"/>
        <v>44657</v>
      </c>
      <c r="CJ833">
        <f t="shared" ref="CJ833" si="1465">+AD833</f>
        <v>415</v>
      </c>
      <c r="CK833">
        <f t="shared" ref="CK833" si="1466">+AG833</f>
        <v>655</v>
      </c>
      <c r="CL833" s="178">
        <f t="shared" si="1236"/>
        <v>44657</v>
      </c>
      <c r="CM833">
        <f t="shared" ref="CM833" si="1467">+AI833</f>
        <v>111</v>
      </c>
      <c r="CN833" s="1">
        <f t="shared" ref="CN833" si="1468">+Z833</f>
        <v>44657</v>
      </c>
      <c r="CO833" s="281">
        <f t="shared" ref="CO833" si="1469">+AD833</f>
        <v>415</v>
      </c>
      <c r="CP833" s="1">
        <f t="shared" ref="CP833" si="1470">+Z833</f>
        <v>44657</v>
      </c>
      <c r="CQ833" s="282">
        <f t="shared" ref="CQ833" si="1471">+AI833</f>
        <v>111</v>
      </c>
      <c r="CR833" s="178">
        <f t="shared" si="1242"/>
        <v>44657</v>
      </c>
      <c r="CS833">
        <f t="shared" ref="CS833" si="1472">+AQ833</f>
        <v>359</v>
      </c>
      <c r="CT833">
        <f t="shared" ref="CT833" si="1473">+AU833</f>
        <v>0</v>
      </c>
      <c r="CU833">
        <f t="shared" ref="CU833" si="1474">+AS833</f>
        <v>0</v>
      </c>
    </row>
    <row r="834" spans="1:99" ht="16.5" customHeight="1" x14ac:dyDescent="0.55000000000000004">
      <c r="A834" s="178">
        <v>44658</v>
      </c>
      <c r="B834" s="239">
        <v>36</v>
      </c>
      <c r="C834" s="153">
        <f t="shared" ref="C834" si="1475">+B834+C833</f>
        <v>17812</v>
      </c>
      <c r="D834" s="295">
        <f t="shared" ref="D834" si="1476">+C834-F834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7">+Y833+1</f>
        <v>646</v>
      </c>
      <c r="Z834" s="75">
        <f t="shared" ref="Z834:Z839" si="1478">+A834</f>
        <v>44658</v>
      </c>
      <c r="AA834" s="229">
        <f t="shared" ref="AA834:AA839" si="1479">+AF834+AL834+AR834</f>
        <v>333631</v>
      </c>
      <c r="AB834" s="229">
        <f t="shared" ref="AB834:AB839" si="1480">+AH834+AN834+AT834</f>
        <v>68763</v>
      </c>
      <c r="AC834" s="230">
        <f t="shared" ref="AC834:AC839" si="1481">+AJ834+AP834+AV834</f>
        <v>9410</v>
      </c>
      <c r="AD834" s="182">
        <f t="shared" ref="AD834:AD838" si="1482">+AF834-AF833</f>
        <v>989</v>
      </c>
      <c r="AE834" s="242">
        <f t="shared" ref="AE834:AE838" si="1483">+AE833+AD834</f>
        <v>306588</v>
      </c>
      <c r="AF834" s="154">
        <v>307793</v>
      </c>
      <c r="AG834" s="183">
        <f t="shared" si="1188"/>
        <v>1491</v>
      </c>
      <c r="AH834" s="154">
        <v>54939</v>
      </c>
      <c r="AI834" s="183">
        <f t="shared" si="1189"/>
        <v>97</v>
      </c>
      <c r="AJ834" s="184">
        <v>8557</v>
      </c>
      <c r="AK834" s="185">
        <f t="shared" si="1435"/>
        <v>0</v>
      </c>
      <c r="AL834" s="154">
        <v>82</v>
      </c>
      <c r="AM834" s="183">
        <f t="shared" si="1436"/>
        <v>0</v>
      </c>
      <c r="AN834" s="154">
        <v>82</v>
      </c>
      <c r="AO834" s="183">
        <f t="shared" si="1437"/>
        <v>0</v>
      </c>
      <c r="AP834" s="186">
        <v>0</v>
      </c>
      <c r="AQ834" s="185">
        <f t="shared" si="1438"/>
        <v>531</v>
      </c>
      <c r="AR834" s="154">
        <v>25756</v>
      </c>
      <c r="AS834" s="183">
        <f t="shared" si="1439"/>
        <v>0</v>
      </c>
      <c r="AT834" s="154">
        <v>13742</v>
      </c>
      <c r="AU834" s="183">
        <f t="shared" si="1440"/>
        <v>0</v>
      </c>
      <c r="AV834" s="187">
        <v>853</v>
      </c>
      <c r="AW834" s="237">
        <f t="shared" ref="AW834:AW838" si="1484">+AW833+1</f>
        <v>673</v>
      </c>
      <c r="AX834" s="236">
        <f t="shared" ref="AX834:AX839" si="1485">+A834</f>
        <v>44658</v>
      </c>
      <c r="AY834" s="6">
        <v>9</v>
      </c>
      <c r="AZ834" s="237">
        <f t="shared" ref="AZ834" si="1486">+AZ833+AY834</f>
        <v>700</v>
      </c>
      <c r="BA834" s="237">
        <f t="shared" si="1161"/>
        <v>416</v>
      </c>
      <c r="BB834" s="129">
        <v>1</v>
      </c>
      <c r="BC834" s="27">
        <f t="shared" ref="BC834" si="1487">+BC833+BB834</f>
        <v>1618</v>
      </c>
      <c r="BD834" s="237">
        <f t="shared" si="1163"/>
        <v>451</v>
      </c>
      <c r="BE834" s="228">
        <f t="shared" ref="BE834:BE839" si="1488">+Z834</f>
        <v>44658</v>
      </c>
      <c r="BF834" s="131">
        <f t="shared" ref="BF834" si="1489">+B834</f>
        <v>36</v>
      </c>
      <c r="BG834" s="131">
        <f t="shared" ref="BG834" si="1490">+BI834</f>
        <v>17812</v>
      </c>
      <c r="BH834" s="228">
        <f t="shared" ref="BH834" si="1491">+A834</f>
        <v>44658</v>
      </c>
      <c r="BI834" s="131">
        <f t="shared" ref="BI834" si="1492">+C834</f>
        <v>17812</v>
      </c>
      <c r="BJ834" s="1">
        <f t="shared" ref="BJ834" si="1493">+BE834</f>
        <v>44658</v>
      </c>
      <c r="BK834">
        <f t="shared" ref="BK834" si="1494">+BM834-BL834</f>
        <v>22561</v>
      </c>
      <c r="BL834">
        <f t="shared" ref="BL834" si="1495">+M834</f>
        <v>87</v>
      </c>
      <c r="BM834">
        <f t="shared" ref="BM834" si="1496">+L834</f>
        <v>22648</v>
      </c>
      <c r="BN834" s="1">
        <f t="shared" ref="BN834" si="1497">+BJ834</f>
        <v>44658</v>
      </c>
      <c r="BO834">
        <f t="shared" ref="BO834" si="1498">+BO830+BM834</f>
        <v>65460</v>
      </c>
      <c r="BP834">
        <f t="shared" ref="BP834" si="1499">+BP830+BL834</f>
        <v>8476</v>
      </c>
      <c r="BQ834" s="178">
        <f t="shared" ref="BQ834" si="1500">+A834</f>
        <v>44658</v>
      </c>
      <c r="BR834">
        <f t="shared" ref="BR834:BR839" si="1501">+AF834</f>
        <v>307793</v>
      </c>
      <c r="BS834">
        <f t="shared" ref="BS834:BS839" si="1502">+AH834</f>
        <v>54939</v>
      </c>
      <c r="BT834">
        <f t="shared" ref="BT834:BT839" si="1503">+AJ834</f>
        <v>8557</v>
      </c>
      <c r="BU834">
        <v>15</v>
      </c>
      <c r="BV834">
        <f t="shared" ref="BV834:BV839" si="1504">+AD834</f>
        <v>989</v>
      </c>
      <c r="BW834">
        <f t="shared" ref="BW834" si="1505">+BW830+BV834</f>
        <v>69259</v>
      </c>
      <c r="BX834" s="178">
        <f t="shared" ref="BX834" si="1506">+A834</f>
        <v>44658</v>
      </c>
      <c r="BY834">
        <f t="shared" ref="BY834:BY839" si="1507">+AL834</f>
        <v>82</v>
      </c>
      <c r="BZ834">
        <f t="shared" ref="BZ834:BZ839" si="1508">+AN834</f>
        <v>82</v>
      </c>
      <c r="CA834">
        <f t="shared" ref="CA834:CA839" si="1509">+AP834</f>
        <v>0</v>
      </c>
      <c r="CB834" s="178">
        <f t="shared" ref="CB834" si="1510">+A834</f>
        <v>44658</v>
      </c>
      <c r="CC834">
        <f t="shared" ref="CC834:CC839" si="1511">+AR834</f>
        <v>25756</v>
      </c>
      <c r="CD834">
        <f t="shared" ref="CD834:CD839" si="1512">+AT834</f>
        <v>13742</v>
      </c>
      <c r="CE834">
        <f t="shared" ref="CE834:CE839" si="1513">+AV834</f>
        <v>853</v>
      </c>
      <c r="CF834" s="178">
        <f t="shared" si="1143"/>
        <v>44658</v>
      </c>
      <c r="CG834">
        <f t="shared" si="1146"/>
        <v>531</v>
      </c>
      <c r="CH834">
        <f t="shared" si="1147"/>
        <v>0</v>
      </c>
      <c r="CI834" s="178">
        <f t="shared" ref="CI834" si="1514">+A834</f>
        <v>44658</v>
      </c>
      <c r="CJ834">
        <f t="shared" ref="CJ834:CJ839" si="1515">+AD834</f>
        <v>989</v>
      </c>
      <c r="CK834">
        <f t="shared" ref="CK834:CK839" si="1516">+AG834</f>
        <v>1491</v>
      </c>
      <c r="CL834" s="178">
        <f t="shared" ref="CL834" si="1517">+A834</f>
        <v>44658</v>
      </c>
      <c r="CM834">
        <f t="shared" ref="CM834:CM839" si="1518">+AI834</f>
        <v>97</v>
      </c>
      <c r="CN834" s="1">
        <f t="shared" ref="CN834:CN839" si="1519">+Z834</f>
        <v>44658</v>
      </c>
      <c r="CO834" s="281">
        <f t="shared" ref="CO834:CO839" si="1520">+AD834</f>
        <v>989</v>
      </c>
      <c r="CP834" s="1">
        <f t="shared" ref="CP834:CP839" si="1521">+Z834</f>
        <v>44658</v>
      </c>
      <c r="CQ834" s="282">
        <f t="shared" ref="CQ834:CQ839" si="1522">+AI834</f>
        <v>97</v>
      </c>
      <c r="CR834" s="178">
        <f t="shared" ref="CR834" si="1523">+A834</f>
        <v>44658</v>
      </c>
      <c r="CS834">
        <f t="shared" ref="CS834:CS839" si="1524">+AQ834</f>
        <v>531</v>
      </c>
      <c r="CT834">
        <f t="shared" ref="CT834:CT839" si="1525">+AU834</f>
        <v>0</v>
      </c>
      <c r="CU834">
        <f t="shared" ref="CU834:CU839" si="1526">+AS834</f>
        <v>0</v>
      </c>
    </row>
    <row r="835" spans="1:99" ht="16.5" customHeight="1" x14ac:dyDescent="0.55000000000000004">
      <c r="A835" s="178">
        <v>44659</v>
      </c>
      <c r="B835" s="239">
        <v>16</v>
      </c>
      <c r="C835" s="153">
        <f t="shared" ref="C835" si="1527">+B835+C834</f>
        <v>17828</v>
      </c>
      <c r="D835" s="295">
        <f t="shared" ref="D835" si="1528">+C835-F835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7"/>
        <v>647</v>
      </c>
      <c r="Z835" s="75">
        <f t="shared" si="1478"/>
        <v>44659</v>
      </c>
      <c r="AA835" s="229">
        <f t="shared" si="1479"/>
        <v>334395</v>
      </c>
      <c r="AB835" s="229">
        <f t="shared" si="1480"/>
        <v>70323</v>
      </c>
      <c r="AC835" s="230">
        <f t="shared" si="1481"/>
        <v>9496</v>
      </c>
      <c r="AD835" s="182">
        <f t="shared" si="1482"/>
        <v>257</v>
      </c>
      <c r="AE835" s="242">
        <f t="shared" si="1483"/>
        <v>306845</v>
      </c>
      <c r="AF835" s="154">
        <v>308050</v>
      </c>
      <c r="AG835" s="183">
        <f t="shared" si="1188"/>
        <v>1560</v>
      </c>
      <c r="AH835" s="154">
        <v>56499</v>
      </c>
      <c r="AI835" s="183">
        <f t="shared" si="1189"/>
        <v>86</v>
      </c>
      <c r="AJ835" s="184">
        <v>8643</v>
      </c>
      <c r="AK835" s="185">
        <v>0</v>
      </c>
      <c r="AL835" s="154">
        <v>82</v>
      </c>
      <c r="AM835" s="183">
        <f t="shared" ref="AM835" si="1529">+AN835-AN834</f>
        <v>0</v>
      </c>
      <c r="AN835" s="154">
        <v>82</v>
      </c>
      <c r="AO835" s="183">
        <v>0</v>
      </c>
      <c r="AP835" s="186">
        <v>0</v>
      </c>
      <c r="AQ835" s="185">
        <f t="shared" ref="AQ835" si="1530">+AR835-AR834</f>
        <v>507</v>
      </c>
      <c r="AR835" s="154">
        <v>26263</v>
      </c>
      <c r="AS835" s="183">
        <f t="shared" ref="AS835" si="1531">+AT835-AT834</f>
        <v>0</v>
      </c>
      <c r="AT835" s="154">
        <v>13742</v>
      </c>
      <c r="AU835" s="183">
        <f t="shared" ref="AU835" si="1532">+AV835-AV834</f>
        <v>0</v>
      </c>
      <c r="AV835" s="187">
        <v>853</v>
      </c>
      <c r="AW835" s="237">
        <f t="shared" si="1484"/>
        <v>674</v>
      </c>
      <c r="AX835" s="236">
        <f t="shared" si="1485"/>
        <v>44659</v>
      </c>
      <c r="AY835" s="6">
        <v>6</v>
      </c>
      <c r="AZ835" s="237">
        <f t="shared" ref="AZ835" si="1533">+AZ834+AY835</f>
        <v>706</v>
      </c>
      <c r="BA835" s="237">
        <f t="shared" si="1161"/>
        <v>414</v>
      </c>
      <c r="BB835" s="129">
        <v>2</v>
      </c>
      <c r="BC835" s="27">
        <f t="shared" ref="BC835" si="1534">+BC834+BB835</f>
        <v>1620</v>
      </c>
      <c r="BD835" s="237">
        <f t="shared" si="1163"/>
        <v>449</v>
      </c>
      <c r="BE835" s="228">
        <f t="shared" si="1488"/>
        <v>44659</v>
      </c>
      <c r="BF835" s="131">
        <f t="shared" ref="BF835" si="1535">+B835</f>
        <v>16</v>
      </c>
      <c r="BG835" s="131">
        <f t="shared" ref="BG835" si="1536">+BI835</f>
        <v>17828</v>
      </c>
      <c r="BH835" s="228">
        <f t="shared" ref="BH835" si="1537">+A835</f>
        <v>44659</v>
      </c>
      <c r="BI835" s="131">
        <f t="shared" ref="BI835" si="1538">+C835</f>
        <v>17828</v>
      </c>
      <c r="BJ835" s="1">
        <f t="shared" ref="BJ835" si="1539">+BE835</f>
        <v>44659</v>
      </c>
      <c r="BK835">
        <f t="shared" ref="BK835" si="1540">+BM835-BL835</f>
        <v>23737</v>
      </c>
      <c r="BL835">
        <f t="shared" ref="BL835" si="1541">+M835</f>
        <v>78</v>
      </c>
      <c r="BM835">
        <f t="shared" ref="BM835" si="1542">+L835</f>
        <v>23815</v>
      </c>
      <c r="BN835" s="1">
        <f t="shared" ref="BN835" si="1543">+BJ835</f>
        <v>44659</v>
      </c>
      <c r="BO835">
        <f t="shared" ref="BO835" si="1544">+BO831+BM835</f>
        <v>70332</v>
      </c>
      <c r="BP835">
        <f t="shared" ref="BP835" si="1545">+BP831+BL835</f>
        <v>8484</v>
      </c>
      <c r="BQ835" s="178">
        <f t="shared" ref="BQ835" si="1546">+A835</f>
        <v>44659</v>
      </c>
      <c r="BR835">
        <f t="shared" si="1501"/>
        <v>308050</v>
      </c>
      <c r="BS835">
        <f t="shared" si="1502"/>
        <v>56499</v>
      </c>
      <c r="BT835">
        <f t="shared" si="1503"/>
        <v>8643</v>
      </c>
      <c r="BU835">
        <v>15</v>
      </c>
      <c r="BV835">
        <f t="shared" si="1504"/>
        <v>257</v>
      </c>
      <c r="BW835">
        <f t="shared" ref="BW835" si="1547">+BW831+BV835</f>
        <v>70146</v>
      </c>
      <c r="BX835" s="178">
        <f t="shared" ref="BX835" si="1548">+A835</f>
        <v>44659</v>
      </c>
      <c r="BY835">
        <f t="shared" si="1507"/>
        <v>82</v>
      </c>
      <c r="BZ835">
        <f t="shared" si="1508"/>
        <v>82</v>
      </c>
      <c r="CA835">
        <f t="shared" si="1509"/>
        <v>0</v>
      </c>
      <c r="CB835" s="178">
        <f t="shared" ref="CB835" si="1549">+A835</f>
        <v>44659</v>
      </c>
      <c r="CC835">
        <f t="shared" si="1511"/>
        <v>26263</v>
      </c>
      <c r="CD835">
        <f t="shared" si="1512"/>
        <v>13742</v>
      </c>
      <c r="CE835">
        <f t="shared" si="1513"/>
        <v>853</v>
      </c>
      <c r="CF835" s="178">
        <f t="shared" si="1143"/>
        <v>44659</v>
      </c>
      <c r="CG835">
        <f t="shared" si="1146"/>
        <v>507</v>
      </c>
      <c r="CH835">
        <f t="shared" si="1147"/>
        <v>0</v>
      </c>
      <c r="CI835" s="178">
        <f t="shared" ref="CI835" si="1550">+A835</f>
        <v>44659</v>
      </c>
      <c r="CJ835">
        <f t="shared" si="1515"/>
        <v>257</v>
      </c>
      <c r="CK835">
        <f t="shared" si="1516"/>
        <v>1560</v>
      </c>
      <c r="CL835" s="178">
        <f t="shared" ref="CL835" si="1551">+A835</f>
        <v>44659</v>
      </c>
      <c r="CM835">
        <f t="shared" si="1518"/>
        <v>86</v>
      </c>
      <c r="CN835" s="1">
        <f t="shared" si="1519"/>
        <v>44659</v>
      </c>
      <c r="CO835" s="281">
        <f t="shared" si="1520"/>
        <v>257</v>
      </c>
      <c r="CP835" s="1">
        <f t="shared" si="1521"/>
        <v>44659</v>
      </c>
      <c r="CQ835" s="282">
        <f t="shared" si="1522"/>
        <v>86</v>
      </c>
      <c r="CR835" s="178">
        <f t="shared" ref="CR835" si="1552">+A835</f>
        <v>44659</v>
      </c>
      <c r="CS835">
        <f t="shared" si="1524"/>
        <v>507</v>
      </c>
      <c r="CT835">
        <f t="shared" si="1525"/>
        <v>0</v>
      </c>
      <c r="CU835">
        <f t="shared" si="1526"/>
        <v>0</v>
      </c>
    </row>
    <row r="836" spans="1:99" ht="16.5" customHeight="1" x14ac:dyDescent="0.55000000000000004">
      <c r="A836" s="178">
        <v>44660</v>
      </c>
      <c r="B836" s="239">
        <v>33</v>
      </c>
      <c r="C836" s="153">
        <f t="shared" ref="C836" si="1553">+B836+C835</f>
        <v>17861</v>
      </c>
      <c r="D836" s="295">
        <f t="shared" ref="D836" si="1554">+C836-F836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7"/>
        <v>648</v>
      </c>
      <c r="Z836" s="75">
        <f t="shared" si="1478"/>
        <v>44660</v>
      </c>
      <c r="AA836" s="229">
        <f t="shared" si="1479"/>
        <v>335093</v>
      </c>
      <c r="AB836" s="229">
        <f t="shared" si="1480"/>
        <v>71816</v>
      </c>
      <c r="AC836" s="230">
        <f t="shared" si="1481"/>
        <v>9559</v>
      </c>
      <c r="AD836" s="182">
        <f t="shared" si="1482"/>
        <v>125</v>
      </c>
      <c r="AE836" s="242">
        <f t="shared" si="1483"/>
        <v>306970</v>
      </c>
      <c r="AF836" s="154">
        <v>308175</v>
      </c>
      <c r="AG836" s="183">
        <f t="shared" si="1188"/>
        <v>1493</v>
      </c>
      <c r="AH836" s="154">
        <v>57992</v>
      </c>
      <c r="AI836" s="183">
        <f t="shared" si="1189"/>
        <v>62</v>
      </c>
      <c r="AJ836" s="184">
        <v>8705</v>
      </c>
      <c r="AK836" s="185">
        <v>0</v>
      </c>
      <c r="AL836" s="154">
        <v>82</v>
      </c>
      <c r="AM836" s="183">
        <f t="shared" ref="AM836" si="1555">+AN836-AN835</f>
        <v>0</v>
      </c>
      <c r="AN836" s="154">
        <v>82</v>
      </c>
      <c r="AO836" s="183">
        <v>0</v>
      </c>
      <c r="AP836" s="186">
        <v>0</v>
      </c>
      <c r="AQ836" s="185">
        <f t="shared" ref="AQ836" si="1556">+AR836-AR835</f>
        <v>573</v>
      </c>
      <c r="AR836" s="154">
        <v>26836</v>
      </c>
      <c r="AS836" s="183">
        <f t="shared" ref="AS836" si="1557">+AT836-AT835</f>
        <v>0</v>
      </c>
      <c r="AT836" s="154">
        <v>13742</v>
      </c>
      <c r="AU836" s="183">
        <f t="shared" ref="AU836" si="1558">+AV836-AV835</f>
        <v>1</v>
      </c>
      <c r="AV836" s="187">
        <v>854</v>
      </c>
      <c r="AW836" s="237">
        <f t="shared" si="1484"/>
        <v>675</v>
      </c>
      <c r="AX836" s="236">
        <f t="shared" si="1485"/>
        <v>44660</v>
      </c>
      <c r="AY836" s="6">
        <v>3</v>
      </c>
      <c r="AZ836" s="237">
        <f t="shared" ref="AZ836" si="1559">+AZ835+AY836</f>
        <v>709</v>
      </c>
      <c r="BA836" s="237">
        <f t="shared" si="1161"/>
        <v>415</v>
      </c>
      <c r="BB836" s="129">
        <v>3</v>
      </c>
      <c r="BC836" s="27">
        <f t="shared" ref="BC836" si="1560">+BC835+BB836</f>
        <v>1623</v>
      </c>
      <c r="BD836" s="237">
        <f t="shared" si="1163"/>
        <v>450</v>
      </c>
      <c r="BE836" s="228">
        <f t="shared" si="1488"/>
        <v>44660</v>
      </c>
      <c r="BF836" s="131">
        <f t="shared" ref="BF836" si="1561">+B836</f>
        <v>33</v>
      </c>
      <c r="BG836" s="131">
        <f t="shared" ref="BG836" si="1562">+BI836</f>
        <v>17861</v>
      </c>
      <c r="BH836" s="228">
        <f t="shared" ref="BH836" si="1563">+A836</f>
        <v>44660</v>
      </c>
      <c r="BI836" s="131">
        <f t="shared" ref="BI836" si="1564">+C836</f>
        <v>17861</v>
      </c>
      <c r="BJ836" s="1">
        <f t="shared" ref="BJ836" si="1565">+BE836</f>
        <v>44660</v>
      </c>
      <c r="BK836">
        <f t="shared" ref="BK836" si="1566">+BM836-BL836</f>
        <v>25037</v>
      </c>
      <c r="BL836">
        <f t="shared" ref="BL836" si="1567">+M836</f>
        <v>74</v>
      </c>
      <c r="BM836">
        <f t="shared" ref="BM836" si="1568">+L836</f>
        <v>25111</v>
      </c>
      <c r="BN836" s="1">
        <f t="shared" ref="BN836" si="1569">+BJ836</f>
        <v>44660</v>
      </c>
      <c r="BO836">
        <f t="shared" ref="BO836" si="1570">+BO832+BM836</f>
        <v>79611</v>
      </c>
      <c r="BP836">
        <f t="shared" ref="BP836" si="1571">+BP832+BL836</f>
        <v>8413</v>
      </c>
      <c r="BQ836" s="178">
        <f t="shared" ref="BQ836" si="1572">+A836</f>
        <v>44660</v>
      </c>
      <c r="BR836">
        <f t="shared" si="1501"/>
        <v>308175</v>
      </c>
      <c r="BS836">
        <f t="shared" si="1502"/>
        <v>57992</v>
      </c>
      <c r="BT836">
        <f t="shared" si="1503"/>
        <v>8705</v>
      </c>
      <c r="BU836">
        <v>15</v>
      </c>
      <c r="BV836">
        <f t="shared" si="1504"/>
        <v>125</v>
      </c>
      <c r="BW836">
        <f t="shared" ref="BW836" si="1573">+BW832+BV836</f>
        <v>86087</v>
      </c>
      <c r="BX836" s="178">
        <f t="shared" ref="BX836" si="1574">+A836</f>
        <v>44660</v>
      </c>
      <c r="BY836">
        <f t="shared" si="1507"/>
        <v>82</v>
      </c>
      <c r="BZ836">
        <f t="shared" si="1508"/>
        <v>82</v>
      </c>
      <c r="CA836">
        <f t="shared" si="1509"/>
        <v>0</v>
      </c>
      <c r="CB836" s="178">
        <f t="shared" ref="CB836" si="1575">+A836</f>
        <v>44660</v>
      </c>
      <c r="CC836">
        <f t="shared" si="1511"/>
        <v>26836</v>
      </c>
      <c r="CD836">
        <f t="shared" si="1512"/>
        <v>13742</v>
      </c>
      <c r="CE836">
        <f t="shared" si="1513"/>
        <v>854</v>
      </c>
      <c r="CF836" s="178">
        <f t="shared" si="1143"/>
        <v>44660</v>
      </c>
      <c r="CG836">
        <f t="shared" si="1146"/>
        <v>573</v>
      </c>
      <c r="CH836">
        <f t="shared" si="1147"/>
        <v>1</v>
      </c>
      <c r="CI836" s="178">
        <f t="shared" ref="CI836" si="1576">+A836</f>
        <v>44660</v>
      </c>
      <c r="CJ836">
        <f t="shared" si="1515"/>
        <v>125</v>
      </c>
      <c r="CK836">
        <f t="shared" si="1516"/>
        <v>1493</v>
      </c>
      <c r="CL836" s="178">
        <f t="shared" ref="CL836" si="1577">+A836</f>
        <v>44660</v>
      </c>
      <c r="CM836">
        <f t="shared" si="1518"/>
        <v>62</v>
      </c>
      <c r="CN836" s="1">
        <f t="shared" si="1519"/>
        <v>44660</v>
      </c>
      <c r="CO836" s="281">
        <f t="shared" si="1520"/>
        <v>125</v>
      </c>
      <c r="CP836" s="1">
        <f t="shared" si="1521"/>
        <v>44660</v>
      </c>
      <c r="CQ836" s="282">
        <f t="shared" si="1522"/>
        <v>62</v>
      </c>
      <c r="CR836" s="178">
        <f t="shared" ref="CR836" si="1578">+A836</f>
        <v>44660</v>
      </c>
      <c r="CS836">
        <f t="shared" si="1524"/>
        <v>573</v>
      </c>
      <c r="CT836">
        <f t="shared" si="1525"/>
        <v>1</v>
      </c>
      <c r="CU836">
        <f t="shared" si="1526"/>
        <v>0</v>
      </c>
    </row>
    <row r="837" spans="1:99" ht="16.5" customHeight="1" x14ac:dyDescent="0.55000000000000004">
      <c r="A837" s="178">
        <v>44661</v>
      </c>
      <c r="B837" s="239">
        <v>20</v>
      </c>
      <c r="C837" s="153">
        <f t="shared" ref="C837" si="1579">+B837+C836</f>
        <v>17881</v>
      </c>
      <c r="D837" s="295">
        <f t="shared" ref="D837" si="1580">+C837-F837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7"/>
        <v>649</v>
      </c>
      <c r="Z837" s="75">
        <f t="shared" si="1478"/>
        <v>44661</v>
      </c>
      <c r="AA837" s="229">
        <f t="shared" si="1479"/>
        <v>335918</v>
      </c>
      <c r="AB837" s="229">
        <f t="shared" si="1480"/>
        <v>72694</v>
      </c>
      <c r="AC837" s="230">
        <f t="shared" si="1481"/>
        <v>9624</v>
      </c>
      <c r="AD837" s="182">
        <f t="shared" si="1482"/>
        <v>251</v>
      </c>
      <c r="AE837" s="242">
        <f t="shared" si="1483"/>
        <v>307221</v>
      </c>
      <c r="AF837" s="154">
        <v>308426</v>
      </c>
      <c r="AG837" s="183">
        <f t="shared" ref="AG837:AG838" si="1581">+AH837-AH836</f>
        <v>878</v>
      </c>
      <c r="AH837" s="154">
        <v>58870</v>
      </c>
      <c r="AI837" s="183">
        <f t="shared" ref="AI837:AI838" si="1582">+AJ837-AJ836</f>
        <v>65</v>
      </c>
      <c r="AJ837" s="184">
        <v>8770</v>
      </c>
      <c r="AK837" s="185">
        <v>0</v>
      </c>
      <c r="AL837" s="154">
        <v>82</v>
      </c>
      <c r="AM837" s="183">
        <f t="shared" ref="AM837" si="1583">+AN837-AN836</f>
        <v>0</v>
      </c>
      <c r="AN837" s="154">
        <v>82</v>
      </c>
      <c r="AO837" s="183">
        <v>0</v>
      </c>
      <c r="AP837" s="186">
        <v>0</v>
      </c>
      <c r="AQ837" s="185">
        <f t="shared" ref="AQ837" si="1584">+AR837-AR836</f>
        <v>574</v>
      </c>
      <c r="AR837" s="154">
        <v>27410</v>
      </c>
      <c r="AS837" s="183">
        <f t="shared" ref="AS837" si="1585">+AT837-AT836</f>
        <v>0</v>
      </c>
      <c r="AT837" s="154">
        <v>13742</v>
      </c>
      <c r="AU837" s="183">
        <f t="shared" ref="AU837" si="1586">+AV837-AV836</f>
        <v>0</v>
      </c>
      <c r="AV837" s="187">
        <v>854</v>
      </c>
      <c r="AW837" s="237">
        <f t="shared" si="1484"/>
        <v>676</v>
      </c>
      <c r="AX837" s="236">
        <f t="shared" si="1485"/>
        <v>44661</v>
      </c>
      <c r="AY837" s="6">
        <v>0</v>
      </c>
      <c r="AZ837" s="237">
        <f t="shared" ref="AZ837" si="1587">+AZ836+AY837</f>
        <v>709</v>
      </c>
      <c r="BA837" s="237">
        <f t="shared" si="1161"/>
        <v>416</v>
      </c>
      <c r="BB837" s="129">
        <v>0</v>
      </c>
      <c r="BC837" s="27">
        <f t="shared" ref="BC837" si="1588">+BC836+BB837</f>
        <v>1623</v>
      </c>
      <c r="BD837" s="237">
        <f t="shared" si="1163"/>
        <v>451</v>
      </c>
      <c r="BE837" s="228">
        <f t="shared" si="1488"/>
        <v>44661</v>
      </c>
      <c r="BF837" s="131">
        <f t="shared" ref="BF837" si="1589">+B837</f>
        <v>20</v>
      </c>
      <c r="BG837" s="131">
        <f t="shared" ref="BG837" si="1590">+BI837</f>
        <v>17881</v>
      </c>
      <c r="BH837" s="228">
        <f t="shared" ref="BH837" si="1591">+A837</f>
        <v>44661</v>
      </c>
      <c r="BI837" s="131">
        <f t="shared" ref="BI837" si="1592">+C837</f>
        <v>17881</v>
      </c>
      <c r="BJ837" s="1">
        <f t="shared" ref="BJ837" si="1593">+BE837</f>
        <v>44661</v>
      </c>
      <c r="BK837">
        <f t="shared" ref="BK837" si="1594">+BM837-BL837</f>
        <v>26345</v>
      </c>
      <c r="BL837">
        <f t="shared" ref="BL837" si="1595">+M837</f>
        <v>66</v>
      </c>
      <c r="BM837">
        <f t="shared" ref="BM837" si="1596">+L837</f>
        <v>26411</v>
      </c>
      <c r="BN837" s="1">
        <f t="shared" ref="BN837" si="1597">+BJ837</f>
        <v>44661</v>
      </c>
      <c r="BO837">
        <f t="shared" ref="BO837" si="1598">+BO833+BM837</f>
        <v>89996</v>
      </c>
      <c r="BP837">
        <f t="shared" ref="BP837" si="1599">+BP833+BL837</f>
        <v>8504</v>
      </c>
      <c r="BQ837" s="178">
        <f t="shared" ref="BQ837" si="1600">+A837</f>
        <v>44661</v>
      </c>
      <c r="BR837">
        <f t="shared" si="1501"/>
        <v>308426</v>
      </c>
      <c r="BS837">
        <f t="shared" si="1502"/>
        <v>58870</v>
      </c>
      <c r="BT837">
        <f t="shared" si="1503"/>
        <v>8770</v>
      </c>
      <c r="BU837">
        <v>15</v>
      </c>
      <c r="BV837">
        <f t="shared" si="1504"/>
        <v>251</v>
      </c>
      <c r="BW837">
        <f t="shared" ref="BW837" si="1601">+BW833+BV837</f>
        <v>74186</v>
      </c>
      <c r="BX837" s="178">
        <f t="shared" ref="BX837" si="1602">+A837</f>
        <v>44661</v>
      </c>
      <c r="BY837">
        <f t="shared" si="1507"/>
        <v>82</v>
      </c>
      <c r="BZ837">
        <f t="shared" si="1508"/>
        <v>82</v>
      </c>
      <c r="CA837">
        <f t="shared" si="1509"/>
        <v>0</v>
      </c>
      <c r="CB837" s="178">
        <f t="shared" ref="CB837" si="1603">+A837</f>
        <v>44661</v>
      </c>
      <c r="CC837">
        <f t="shared" si="1511"/>
        <v>27410</v>
      </c>
      <c r="CD837">
        <f t="shared" si="1512"/>
        <v>13742</v>
      </c>
      <c r="CE837">
        <f t="shared" si="1513"/>
        <v>854</v>
      </c>
      <c r="CF837" s="178">
        <f t="shared" si="1143"/>
        <v>44661</v>
      </c>
      <c r="CG837">
        <f t="shared" si="1146"/>
        <v>574</v>
      </c>
      <c r="CH837">
        <f t="shared" si="1147"/>
        <v>0</v>
      </c>
      <c r="CI837" s="178">
        <f t="shared" ref="CI837" si="1604">+A837</f>
        <v>44661</v>
      </c>
      <c r="CJ837">
        <f t="shared" si="1515"/>
        <v>251</v>
      </c>
      <c r="CK837">
        <f t="shared" si="1516"/>
        <v>878</v>
      </c>
      <c r="CL837" s="178">
        <f t="shared" ref="CL837" si="1605">+A837</f>
        <v>44661</v>
      </c>
      <c r="CM837">
        <f t="shared" si="1518"/>
        <v>65</v>
      </c>
      <c r="CN837" s="1">
        <f t="shared" si="1519"/>
        <v>44661</v>
      </c>
      <c r="CO837" s="281">
        <f t="shared" si="1520"/>
        <v>251</v>
      </c>
      <c r="CP837" s="1">
        <f t="shared" si="1521"/>
        <v>44661</v>
      </c>
      <c r="CQ837" s="282">
        <f t="shared" si="1522"/>
        <v>65</v>
      </c>
      <c r="CR837" s="178">
        <f t="shared" ref="CR837" si="1606">+A837</f>
        <v>44661</v>
      </c>
      <c r="CS837">
        <f t="shared" si="1524"/>
        <v>574</v>
      </c>
      <c r="CT837">
        <f t="shared" si="1525"/>
        <v>0</v>
      </c>
      <c r="CU837">
        <f t="shared" si="1526"/>
        <v>0</v>
      </c>
    </row>
    <row r="838" spans="1:99" ht="16.5" customHeight="1" x14ac:dyDescent="0.55000000000000004">
      <c r="A838" s="178">
        <v>44662</v>
      </c>
      <c r="B838" s="239">
        <v>21</v>
      </c>
      <c r="C838" s="153">
        <f t="shared" ref="C838" si="1607">+B838+C837</f>
        <v>17902</v>
      </c>
      <c r="D838" s="295">
        <f t="shared" ref="D838" si="1608">+C838-F838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7"/>
        <v>650</v>
      </c>
      <c r="Z838" s="75">
        <f t="shared" si="1478"/>
        <v>44662</v>
      </c>
      <c r="AA838" s="229">
        <f t="shared" si="1479"/>
        <v>336716</v>
      </c>
      <c r="AB838" s="229">
        <f t="shared" si="1480"/>
        <v>73054</v>
      </c>
      <c r="AC838" s="230">
        <f t="shared" si="1481"/>
        <v>9681</v>
      </c>
      <c r="AD838" s="182">
        <f t="shared" si="1482"/>
        <v>168</v>
      </c>
      <c r="AE838" s="242">
        <f t="shared" si="1483"/>
        <v>307389</v>
      </c>
      <c r="AF838" s="154">
        <v>308594</v>
      </c>
      <c r="AG838" s="183">
        <f t="shared" si="1581"/>
        <v>360</v>
      </c>
      <c r="AH838" s="154">
        <v>59230</v>
      </c>
      <c r="AI838" s="183">
        <f t="shared" si="1582"/>
        <v>57</v>
      </c>
      <c r="AJ838" s="184">
        <v>8827</v>
      </c>
      <c r="AK838" s="185">
        <v>0</v>
      </c>
      <c r="AL838" s="154">
        <v>82</v>
      </c>
      <c r="AM838" s="183">
        <f t="shared" ref="AM838" si="1609">+AN838-AN837</f>
        <v>0</v>
      </c>
      <c r="AN838" s="154">
        <v>82</v>
      </c>
      <c r="AO838" s="183">
        <v>0</v>
      </c>
      <c r="AP838" s="186">
        <v>0</v>
      </c>
      <c r="AQ838" s="185">
        <f t="shared" ref="AQ838" si="1610">+AR838-AR837</f>
        <v>630</v>
      </c>
      <c r="AR838" s="154">
        <v>28040</v>
      </c>
      <c r="AS838" s="183">
        <f t="shared" ref="AS838" si="1611">+AT838-AT837</f>
        <v>0</v>
      </c>
      <c r="AT838" s="154">
        <v>13742</v>
      </c>
      <c r="AU838" s="183">
        <f t="shared" ref="AU838" si="1612">+AV838-AV837</f>
        <v>0</v>
      </c>
      <c r="AV838" s="187">
        <v>854</v>
      </c>
      <c r="AW838" s="237">
        <f t="shared" si="1484"/>
        <v>677</v>
      </c>
      <c r="AX838" s="236">
        <f t="shared" si="1485"/>
        <v>44662</v>
      </c>
      <c r="AY838" s="6">
        <v>4</v>
      </c>
      <c r="AZ838" s="237">
        <f t="shared" ref="AZ838" si="1613">+AZ837+AY838</f>
        <v>713</v>
      </c>
      <c r="BA838" s="237">
        <f t="shared" si="1161"/>
        <v>417</v>
      </c>
      <c r="BB838" s="129">
        <v>0</v>
      </c>
      <c r="BC838" s="27">
        <f t="shared" ref="BC838" si="1614">+BC837+BB838</f>
        <v>1623</v>
      </c>
      <c r="BD838" s="237">
        <f t="shared" si="1163"/>
        <v>452</v>
      </c>
      <c r="BE838" s="228">
        <f t="shared" si="1488"/>
        <v>44662</v>
      </c>
      <c r="BF838" s="131">
        <f t="shared" ref="BF838" si="1615">+B838</f>
        <v>21</v>
      </c>
      <c r="BG838" s="131">
        <f t="shared" ref="BG838" si="1616">+BI838</f>
        <v>17902</v>
      </c>
      <c r="BH838" s="228">
        <f t="shared" ref="BH838" si="1617">+A838</f>
        <v>44662</v>
      </c>
      <c r="BI838" s="131">
        <f t="shared" ref="BI838" si="1618">+C838</f>
        <v>17902</v>
      </c>
      <c r="BJ838" s="1">
        <f t="shared" ref="BJ838" si="1619">+BE838</f>
        <v>44662</v>
      </c>
      <c r="BK838">
        <f t="shared" ref="BK838" si="1620">+BM838-BL838</f>
        <v>23295</v>
      </c>
      <c r="BL838">
        <f t="shared" ref="BL838" si="1621">+M838</f>
        <v>92</v>
      </c>
      <c r="BM838">
        <f t="shared" ref="BM838" si="1622">+L838</f>
        <v>23387</v>
      </c>
      <c r="BN838" s="1">
        <f t="shared" ref="BN838" si="1623">+BJ838</f>
        <v>44662</v>
      </c>
      <c r="BO838">
        <f t="shared" ref="BO838" si="1624">+BO834+BM838</f>
        <v>88847</v>
      </c>
      <c r="BP838">
        <f t="shared" ref="BP838" si="1625">+BP834+BL838</f>
        <v>8568</v>
      </c>
      <c r="BQ838" s="178">
        <f t="shared" ref="BQ838" si="1626">+A838</f>
        <v>44662</v>
      </c>
      <c r="BR838">
        <f t="shared" si="1501"/>
        <v>308594</v>
      </c>
      <c r="BS838">
        <f t="shared" si="1502"/>
        <v>59230</v>
      </c>
      <c r="BT838">
        <f t="shared" si="1503"/>
        <v>8827</v>
      </c>
      <c r="BU838">
        <v>15</v>
      </c>
      <c r="BV838">
        <f t="shared" si="1504"/>
        <v>168</v>
      </c>
      <c r="BW838">
        <f t="shared" ref="BW838" si="1627">+BW834+BV838</f>
        <v>69427</v>
      </c>
      <c r="BX838" s="178">
        <f t="shared" ref="BX838" si="1628">+A838</f>
        <v>44662</v>
      </c>
      <c r="BY838">
        <f t="shared" si="1507"/>
        <v>82</v>
      </c>
      <c r="BZ838">
        <f t="shared" si="1508"/>
        <v>82</v>
      </c>
      <c r="CA838">
        <f t="shared" si="1509"/>
        <v>0</v>
      </c>
      <c r="CB838" s="178">
        <f t="shared" ref="CB838" si="1629">+A838</f>
        <v>44662</v>
      </c>
      <c r="CC838">
        <f t="shared" si="1511"/>
        <v>28040</v>
      </c>
      <c r="CD838">
        <f t="shared" si="1512"/>
        <v>13742</v>
      </c>
      <c r="CE838">
        <f t="shared" si="1513"/>
        <v>854</v>
      </c>
      <c r="CF838" s="178">
        <f t="shared" si="1143"/>
        <v>44662</v>
      </c>
      <c r="CG838">
        <f t="shared" si="1146"/>
        <v>630</v>
      </c>
      <c r="CH838">
        <f t="shared" si="1147"/>
        <v>0</v>
      </c>
      <c r="CI838" s="178">
        <f t="shared" ref="CI838" si="1630">+A838</f>
        <v>44662</v>
      </c>
      <c r="CJ838">
        <f t="shared" si="1515"/>
        <v>168</v>
      </c>
      <c r="CK838">
        <f t="shared" si="1516"/>
        <v>360</v>
      </c>
      <c r="CL838" s="178">
        <f t="shared" ref="CL838" si="1631">+A838</f>
        <v>44662</v>
      </c>
      <c r="CM838">
        <f t="shared" si="1518"/>
        <v>57</v>
      </c>
      <c r="CN838" s="1">
        <f t="shared" si="1519"/>
        <v>44662</v>
      </c>
      <c r="CO838" s="281">
        <f t="shared" si="1520"/>
        <v>168</v>
      </c>
      <c r="CP838" s="1">
        <f t="shared" si="1521"/>
        <v>44662</v>
      </c>
      <c r="CQ838" s="282">
        <f t="shared" si="1522"/>
        <v>57</v>
      </c>
      <c r="CR838" s="178">
        <f t="shared" ref="CR838" si="1632">+A838</f>
        <v>44662</v>
      </c>
      <c r="CS838">
        <f t="shared" si="1524"/>
        <v>630</v>
      </c>
      <c r="CT838">
        <f t="shared" si="1525"/>
        <v>0</v>
      </c>
      <c r="CU838">
        <f t="shared" si="1526"/>
        <v>0</v>
      </c>
    </row>
    <row r="839" spans="1:99" ht="16.5" customHeight="1" x14ac:dyDescent="0.55000000000000004">
      <c r="A839" s="178">
        <v>44663</v>
      </c>
      <c r="B839" s="239">
        <v>13</v>
      </c>
      <c r="C839" s="153">
        <f t="shared" ref="C839:C844" si="1633">+B839+C838</f>
        <v>17915</v>
      </c>
      <c r="D839" s="295">
        <f t="shared" ref="D839" si="1634">+C839-F839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35">+Y838+1</f>
        <v>651</v>
      </c>
      <c r="Z839" s="75">
        <f t="shared" si="1478"/>
        <v>44663</v>
      </c>
      <c r="AA839" s="229">
        <f t="shared" si="1479"/>
        <v>337453</v>
      </c>
      <c r="AB839" s="229">
        <f t="shared" si="1480"/>
        <v>74484</v>
      </c>
      <c r="AC839" s="230">
        <f t="shared" si="1481"/>
        <v>9740</v>
      </c>
      <c r="AD839" s="182">
        <f t="shared" ref="AD839:AD844" si="1636">+AF839-AF838</f>
        <v>111</v>
      </c>
      <c r="AE839" s="242">
        <f t="shared" ref="AE839:AE844" si="1637">+AE838+AD839</f>
        <v>307500</v>
      </c>
      <c r="AF839" s="154">
        <v>308705</v>
      </c>
      <c r="AG839" s="183">
        <f t="shared" ref="AG839:AG847" si="1638">+AH839-AH838</f>
        <v>1430</v>
      </c>
      <c r="AH839" s="154">
        <v>60660</v>
      </c>
      <c r="AI839" s="183">
        <f t="shared" ref="AI839:AI847" si="1639">+AJ839-AJ838</f>
        <v>59</v>
      </c>
      <c r="AJ839" s="184">
        <v>8886</v>
      </c>
      <c r="AK839" s="185">
        <v>0</v>
      </c>
      <c r="AL839" s="154">
        <v>82</v>
      </c>
      <c r="AM839" s="183">
        <f t="shared" ref="AM839:AM845" si="1640">+AN839-AN838</f>
        <v>0</v>
      </c>
      <c r="AN839" s="154">
        <v>82</v>
      </c>
      <c r="AO839" s="183">
        <v>0</v>
      </c>
      <c r="AP839" s="186">
        <v>0</v>
      </c>
      <c r="AQ839" s="185">
        <f t="shared" ref="AQ839:AQ845" si="1641">+AR839-AR838</f>
        <v>626</v>
      </c>
      <c r="AR839" s="154">
        <v>28666</v>
      </c>
      <c r="AS839" s="183">
        <f t="shared" ref="AS839:AS846" si="1642">+AT839-AT838</f>
        <v>0</v>
      </c>
      <c r="AT839" s="154">
        <v>13742</v>
      </c>
      <c r="AU839" s="183">
        <f t="shared" ref="AU839:AU845" si="1643">+AV839-AV838</f>
        <v>0</v>
      </c>
      <c r="AV839" s="187">
        <v>854</v>
      </c>
      <c r="AW839" s="237">
        <f t="shared" ref="AW839:AW844" si="1644">+AW838+1</f>
        <v>678</v>
      </c>
      <c r="AX839" s="236">
        <f t="shared" si="1485"/>
        <v>44663</v>
      </c>
      <c r="AY839" s="6">
        <v>0</v>
      </c>
      <c r="AZ839" s="237">
        <f t="shared" ref="AZ839:AZ844" si="1645">+AZ838+AY839</f>
        <v>713</v>
      </c>
      <c r="BA839" s="237">
        <f t="shared" ref="BA839:BA875" si="1646">+BA835+1</f>
        <v>415</v>
      </c>
      <c r="BB839" s="129">
        <v>1</v>
      </c>
      <c r="BC839" s="27">
        <f t="shared" ref="BC839:BC844" si="1647">+BC838+BB839</f>
        <v>1624</v>
      </c>
      <c r="BD839" s="237">
        <f t="shared" ref="BD839:BD875" si="1648">+BD835+1</f>
        <v>450</v>
      </c>
      <c r="BE839" s="228">
        <f t="shared" si="1488"/>
        <v>44663</v>
      </c>
      <c r="BF839" s="131">
        <f t="shared" ref="BF839" si="1649">+B839</f>
        <v>13</v>
      </c>
      <c r="BG839" s="131">
        <f t="shared" ref="BG839" si="1650">+BI839</f>
        <v>17915</v>
      </c>
      <c r="BH839" s="228">
        <f t="shared" ref="BH839" si="1651">+A839</f>
        <v>44663</v>
      </c>
      <c r="BI839" s="131">
        <f t="shared" ref="BI839" si="1652">+C839</f>
        <v>17915</v>
      </c>
      <c r="BJ839" s="1">
        <f t="shared" ref="BJ839" si="1653">+BE839</f>
        <v>44663</v>
      </c>
      <c r="BK839">
        <f t="shared" ref="BK839" si="1654">+BM839-BL839</f>
        <v>26420</v>
      </c>
      <c r="BL839">
        <f t="shared" ref="BL839" si="1655">+M839</f>
        <v>105</v>
      </c>
      <c r="BM839">
        <f t="shared" ref="BM839" si="1656">+L839</f>
        <v>26525</v>
      </c>
      <c r="BN839" s="1">
        <f t="shared" ref="BN839" si="1657">+BJ839</f>
        <v>44663</v>
      </c>
      <c r="BO839">
        <f t="shared" ref="BO839:BO844" si="1658">+BO835+BM839</f>
        <v>96857</v>
      </c>
      <c r="BP839">
        <f t="shared" ref="BP839:BP844" si="1659">+BP835+BL839</f>
        <v>8589</v>
      </c>
      <c r="BQ839" s="178">
        <f t="shared" ref="BQ839" si="1660">+A839</f>
        <v>44663</v>
      </c>
      <c r="BR839">
        <f t="shared" si="1501"/>
        <v>308705</v>
      </c>
      <c r="BS839">
        <f t="shared" si="1502"/>
        <v>60660</v>
      </c>
      <c r="BT839">
        <f t="shared" si="1503"/>
        <v>8886</v>
      </c>
      <c r="BU839">
        <v>15</v>
      </c>
      <c r="BV839">
        <f t="shared" si="1504"/>
        <v>111</v>
      </c>
      <c r="BW839">
        <f t="shared" ref="BW839:BW845" si="1661">+BW835+BV839</f>
        <v>70257</v>
      </c>
      <c r="BX839" s="178">
        <f t="shared" ref="BX839" si="1662">+A839</f>
        <v>44663</v>
      </c>
      <c r="BY839">
        <f t="shared" si="1507"/>
        <v>82</v>
      </c>
      <c r="BZ839">
        <f t="shared" si="1508"/>
        <v>82</v>
      </c>
      <c r="CA839">
        <f t="shared" si="1509"/>
        <v>0</v>
      </c>
      <c r="CB839" s="178">
        <f t="shared" ref="CB839" si="1663">+A839</f>
        <v>44663</v>
      </c>
      <c r="CC839">
        <f t="shared" si="1511"/>
        <v>28666</v>
      </c>
      <c r="CD839">
        <f t="shared" si="1512"/>
        <v>13742</v>
      </c>
      <c r="CE839">
        <f t="shared" si="1513"/>
        <v>854</v>
      </c>
      <c r="CF839" s="178">
        <f t="shared" si="1143"/>
        <v>44663</v>
      </c>
      <c r="CG839">
        <f t="shared" si="1146"/>
        <v>626</v>
      </c>
      <c r="CH839">
        <f t="shared" si="1147"/>
        <v>0</v>
      </c>
      <c r="CI839" s="178">
        <f t="shared" ref="CI839" si="1664">+A839</f>
        <v>44663</v>
      </c>
      <c r="CJ839">
        <f t="shared" si="1515"/>
        <v>111</v>
      </c>
      <c r="CK839">
        <f t="shared" si="1516"/>
        <v>1430</v>
      </c>
      <c r="CL839" s="178">
        <f t="shared" ref="CL839" si="1665">+A839</f>
        <v>44663</v>
      </c>
      <c r="CM839">
        <f t="shared" si="1518"/>
        <v>59</v>
      </c>
      <c r="CN839" s="1">
        <f t="shared" si="1519"/>
        <v>44663</v>
      </c>
      <c r="CO839" s="281">
        <f t="shared" si="1520"/>
        <v>111</v>
      </c>
      <c r="CP839" s="1">
        <f t="shared" si="1521"/>
        <v>44663</v>
      </c>
      <c r="CQ839" s="282">
        <f t="shared" si="1522"/>
        <v>59</v>
      </c>
      <c r="CR839" s="178">
        <f t="shared" ref="CR839" si="1666">+A839</f>
        <v>44663</v>
      </c>
      <c r="CS839">
        <f t="shared" si="1524"/>
        <v>626</v>
      </c>
      <c r="CT839">
        <f t="shared" si="1525"/>
        <v>0</v>
      </c>
      <c r="CU839">
        <f t="shared" si="1526"/>
        <v>0</v>
      </c>
    </row>
    <row r="840" spans="1:99" ht="16.5" customHeight="1" x14ac:dyDescent="0.55000000000000004">
      <c r="A840" s="178">
        <v>44664</v>
      </c>
      <c r="B840" s="239">
        <v>21</v>
      </c>
      <c r="C840" s="153">
        <f t="shared" si="1633"/>
        <v>17936</v>
      </c>
      <c r="D840" s="295">
        <f t="shared" ref="D840" si="1667">+C840-F840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35"/>
        <v>652</v>
      </c>
      <c r="Z840" s="75">
        <f t="shared" ref="Z840" si="1668">+A840</f>
        <v>44664</v>
      </c>
      <c r="AA840" s="229">
        <f t="shared" ref="AA840" si="1669">+AF840+AL840+AR840</f>
        <v>338442</v>
      </c>
      <c r="AB840" s="229">
        <f t="shared" ref="AB840" si="1670">+AH840+AN840+AT840</f>
        <v>76028</v>
      </c>
      <c r="AC840" s="230">
        <f t="shared" ref="AC840" si="1671">+AJ840+AP840+AV840</f>
        <v>9802</v>
      </c>
      <c r="AD840" s="182">
        <f t="shared" si="1636"/>
        <v>62</v>
      </c>
      <c r="AE840" s="242">
        <f t="shared" si="1637"/>
        <v>307562</v>
      </c>
      <c r="AF840" s="154">
        <v>308767</v>
      </c>
      <c r="AG840" s="183">
        <f t="shared" si="1638"/>
        <v>1544</v>
      </c>
      <c r="AH840" s="154">
        <v>62204</v>
      </c>
      <c r="AI840" s="183">
        <f t="shared" si="1639"/>
        <v>62</v>
      </c>
      <c r="AJ840" s="184">
        <v>8948</v>
      </c>
      <c r="AK840" s="185">
        <v>0</v>
      </c>
      <c r="AL840" s="154">
        <v>82</v>
      </c>
      <c r="AM840" s="183">
        <f t="shared" si="1640"/>
        <v>0</v>
      </c>
      <c r="AN840" s="154">
        <v>82</v>
      </c>
      <c r="AO840" s="183">
        <v>0</v>
      </c>
      <c r="AP840" s="186">
        <v>0</v>
      </c>
      <c r="AQ840" s="185">
        <f t="shared" si="1641"/>
        <v>927</v>
      </c>
      <c r="AR840" s="154">
        <v>29593</v>
      </c>
      <c r="AS840" s="183">
        <f t="shared" si="1642"/>
        <v>0</v>
      </c>
      <c r="AT840" s="154">
        <v>13742</v>
      </c>
      <c r="AU840" s="183">
        <f t="shared" si="1643"/>
        <v>0</v>
      </c>
      <c r="AV840" s="187">
        <v>854</v>
      </c>
      <c r="AW840" s="237">
        <f t="shared" si="1644"/>
        <v>679</v>
      </c>
      <c r="AX840" s="236">
        <f t="shared" ref="AX840" si="1672">+A840</f>
        <v>44664</v>
      </c>
      <c r="AY840" s="6">
        <v>1</v>
      </c>
      <c r="AZ840" s="237">
        <f t="shared" si="1645"/>
        <v>714</v>
      </c>
      <c r="BA840" s="237">
        <f t="shared" si="1646"/>
        <v>416</v>
      </c>
      <c r="BB840" s="129">
        <v>1</v>
      </c>
      <c r="BC840" s="27">
        <f t="shared" si="1647"/>
        <v>1625</v>
      </c>
      <c r="BD840" s="237">
        <f t="shared" si="1648"/>
        <v>451</v>
      </c>
      <c r="BE840" s="228">
        <f t="shared" ref="BE840" si="1673">+Z840</f>
        <v>44664</v>
      </c>
      <c r="BF840" s="131">
        <f t="shared" ref="BF840" si="1674">+B840</f>
        <v>21</v>
      </c>
      <c r="BG840" s="131">
        <f t="shared" ref="BG840" si="1675">+BI840</f>
        <v>17936</v>
      </c>
      <c r="BH840" s="228">
        <f t="shared" ref="BH840" si="1676">+A840</f>
        <v>44664</v>
      </c>
      <c r="BI840" s="131">
        <f t="shared" ref="BI840" si="1677">+C840</f>
        <v>17936</v>
      </c>
      <c r="BJ840" s="1">
        <f t="shared" ref="BJ840" si="1678">+BE840</f>
        <v>44664</v>
      </c>
      <c r="BK840">
        <f t="shared" ref="BK840" si="1679">+BM840-BL840</f>
        <v>26318</v>
      </c>
      <c r="BL840">
        <f t="shared" ref="BL840" si="1680">+M840</f>
        <v>73</v>
      </c>
      <c r="BM840">
        <f t="shared" ref="BM840" si="1681">+L840</f>
        <v>26391</v>
      </c>
      <c r="BN840" s="1">
        <f t="shared" ref="BN840" si="1682">+BJ840</f>
        <v>44664</v>
      </c>
      <c r="BO840">
        <f t="shared" si="1658"/>
        <v>106002</v>
      </c>
      <c r="BP840">
        <f t="shared" si="1659"/>
        <v>8486</v>
      </c>
      <c r="BQ840" s="178">
        <f t="shared" ref="BQ840" si="1683">+A840</f>
        <v>44664</v>
      </c>
      <c r="BR840">
        <f t="shared" ref="BR840" si="1684">+AF840</f>
        <v>308767</v>
      </c>
      <c r="BS840">
        <f t="shared" ref="BS840" si="1685">+AH840</f>
        <v>62204</v>
      </c>
      <c r="BT840">
        <f t="shared" ref="BT840" si="1686">+AJ840</f>
        <v>8948</v>
      </c>
      <c r="BU840">
        <v>15</v>
      </c>
      <c r="BV840">
        <f t="shared" ref="BV840" si="1687">+AD840</f>
        <v>62</v>
      </c>
      <c r="BW840">
        <f t="shared" si="1661"/>
        <v>86149</v>
      </c>
      <c r="BX840" s="178">
        <f t="shared" ref="BX840" si="1688">+A840</f>
        <v>44664</v>
      </c>
      <c r="BY840">
        <f t="shared" ref="BY840" si="1689">+AL840</f>
        <v>82</v>
      </c>
      <c r="BZ840">
        <f t="shared" ref="BZ840" si="1690">+AN840</f>
        <v>82</v>
      </c>
      <c r="CA840">
        <f t="shared" ref="CA840" si="1691">+AP840</f>
        <v>0</v>
      </c>
      <c r="CB840" s="178">
        <f t="shared" ref="CB840" si="1692">+A840</f>
        <v>44664</v>
      </c>
      <c r="CC840">
        <f t="shared" ref="CC840" si="1693">+AR840</f>
        <v>29593</v>
      </c>
      <c r="CD840">
        <f t="shared" ref="CD840" si="1694">+AT840</f>
        <v>13742</v>
      </c>
      <c r="CE840">
        <f t="shared" ref="CE840" si="1695">+AV840</f>
        <v>854</v>
      </c>
      <c r="CF840" s="178">
        <f t="shared" si="1143"/>
        <v>44664</v>
      </c>
      <c r="CG840">
        <f t="shared" si="1146"/>
        <v>927</v>
      </c>
      <c r="CH840">
        <f t="shared" si="1147"/>
        <v>0</v>
      </c>
      <c r="CI840" s="178">
        <f t="shared" ref="CI840" si="1696">+A840</f>
        <v>44664</v>
      </c>
      <c r="CJ840">
        <f t="shared" ref="CJ840" si="1697">+AD840</f>
        <v>62</v>
      </c>
      <c r="CK840">
        <f t="shared" ref="CK840" si="1698">+AG840</f>
        <v>1544</v>
      </c>
      <c r="CL840" s="178">
        <f t="shared" ref="CL840" si="1699">+A840</f>
        <v>44664</v>
      </c>
      <c r="CM840">
        <f t="shared" ref="CM840" si="1700">+AI840</f>
        <v>62</v>
      </c>
      <c r="CN840" s="1">
        <f t="shared" ref="CN840" si="1701">+Z840</f>
        <v>44664</v>
      </c>
      <c r="CO840" s="281">
        <f t="shared" ref="CO840" si="1702">+AD840</f>
        <v>62</v>
      </c>
      <c r="CP840" s="1">
        <f t="shared" ref="CP840" si="1703">+Z840</f>
        <v>44664</v>
      </c>
      <c r="CQ840" s="282">
        <f t="shared" ref="CQ840" si="1704">+AI840</f>
        <v>62</v>
      </c>
      <c r="CR840" s="178">
        <f t="shared" ref="CR840" si="1705">+A840</f>
        <v>44664</v>
      </c>
      <c r="CS840">
        <f t="shared" ref="CS840" si="1706">+AQ840</f>
        <v>927</v>
      </c>
      <c r="CT840">
        <f t="shared" ref="CT840" si="1707">+AU840</f>
        <v>0</v>
      </c>
      <c r="CU840">
        <f t="shared" ref="CU840" si="1708">+AS840</f>
        <v>0</v>
      </c>
    </row>
    <row r="841" spans="1:99" ht="16.5" customHeight="1" x14ac:dyDescent="0.55000000000000004">
      <c r="A841" s="178">
        <v>44665</v>
      </c>
      <c r="B841" s="239">
        <v>14</v>
      </c>
      <c r="C841" s="153">
        <f t="shared" si="1633"/>
        <v>17950</v>
      </c>
      <c r="D841" s="295">
        <f t="shared" ref="D841" si="1709">+C841-F841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35"/>
        <v>653</v>
      </c>
      <c r="Z841" s="75">
        <f t="shared" ref="Z841" si="1710">+A841</f>
        <v>44665</v>
      </c>
      <c r="AA841" s="229">
        <f t="shared" ref="AA841" si="1711">+AF841+AL841+AR841</f>
        <v>339503</v>
      </c>
      <c r="AB841" s="229">
        <f t="shared" ref="AB841" si="1712">+AH841+AN841+AT841</f>
        <v>77535</v>
      </c>
      <c r="AC841" s="230">
        <f t="shared" ref="AC841" si="1713">+AJ841+AP841+AV841</f>
        <v>9856</v>
      </c>
      <c r="AD841" s="182">
        <f t="shared" si="1636"/>
        <v>80</v>
      </c>
      <c r="AE841" s="242">
        <f t="shared" si="1637"/>
        <v>307642</v>
      </c>
      <c r="AF841" s="154">
        <v>308847</v>
      </c>
      <c r="AG841" s="183">
        <f t="shared" si="1638"/>
        <v>1507</v>
      </c>
      <c r="AH841" s="154">
        <v>63711</v>
      </c>
      <c r="AI841" s="183">
        <f t="shared" si="1639"/>
        <v>54</v>
      </c>
      <c r="AJ841" s="184">
        <v>9002</v>
      </c>
      <c r="AK841" s="185">
        <v>0</v>
      </c>
      <c r="AL841" s="154">
        <v>82</v>
      </c>
      <c r="AM841" s="183">
        <f t="shared" si="1640"/>
        <v>0</v>
      </c>
      <c r="AN841" s="154">
        <v>82</v>
      </c>
      <c r="AO841" s="183">
        <v>0</v>
      </c>
      <c r="AP841" s="186">
        <v>0</v>
      </c>
      <c r="AQ841" s="185">
        <f t="shared" si="1641"/>
        <v>981</v>
      </c>
      <c r="AR841" s="154">
        <v>30574</v>
      </c>
      <c r="AS841" s="183">
        <f t="shared" si="1642"/>
        <v>0</v>
      </c>
      <c r="AT841" s="154">
        <v>13742</v>
      </c>
      <c r="AU841" s="183">
        <f t="shared" si="1643"/>
        <v>0</v>
      </c>
      <c r="AV841" s="187">
        <v>854</v>
      </c>
      <c r="AW841" s="237">
        <f t="shared" si="1644"/>
        <v>680</v>
      </c>
      <c r="AX841" s="236">
        <f t="shared" ref="AX841" si="1714">+A841</f>
        <v>44665</v>
      </c>
      <c r="AY841" s="6">
        <v>2</v>
      </c>
      <c r="AZ841" s="237">
        <f t="shared" si="1645"/>
        <v>716</v>
      </c>
      <c r="BA841" s="237">
        <f t="shared" si="1646"/>
        <v>417</v>
      </c>
      <c r="BB841" s="129">
        <v>0</v>
      </c>
      <c r="BC841" s="27">
        <f t="shared" si="1647"/>
        <v>1625</v>
      </c>
      <c r="BD841" s="237">
        <f t="shared" si="1648"/>
        <v>452</v>
      </c>
      <c r="BE841" s="228">
        <f t="shared" ref="BE841" si="1715">+Z841</f>
        <v>44665</v>
      </c>
      <c r="BF841" s="131">
        <f t="shared" ref="BF841" si="1716">+B841</f>
        <v>14</v>
      </c>
      <c r="BG841" s="131">
        <f t="shared" ref="BG841" si="1717">+BI841</f>
        <v>17950</v>
      </c>
      <c r="BH841" s="228">
        <f t="shared" ref="BH841" si="1718">+A841</f>
        <v>44665</v>
      </c>
      <c r="BI841" s="131">
        <f t="shared" ref="BI841" si="1719">+C841</f>
        <v>17950</v>
      </c>
      <c r="BJ841" s="1">
        <f t="shared" ref="BJ841" si="1720">+BE841</f>
        <v>44665</v>
      </c>
      <c r="BK841">
        <f t="shared" ref="BK841" si="1721">+BM841-BL841</f>
        <v>20694</v>
      </c>
      <c r="BL841">
        <f t="shared" ref="BL841" si="1722">+M841</f>
        <v>88</v>
      </c>
      <c r="BM841">
        <f t="shared" ref="BM841" si="1723">+L841</f>
        <v>20782</v>
      </c>
      <c r="BN841" s="1">
        <f t="shared" ref="BN841" si="1724">+BJ841</f>
        <v>44665</v>
      </c>
      <c r="BO841">
        <f t="shared" si="1658"/>
        <v>110778</v>
      </c>
      <c r="BP841">
        <f t="shared" si="1659"/>
        <v>8592</v>
      </c>
      <c r="BQ841" s="178">
        <f t="shared" ref="BQ841" si="1725">+A841</f>
        <v>44665</v>
      </c>
      <c r="BR841">
        <f t="shared" ref="BR841" si="1726">+AF841</f>
        <v>308847</v>
      </c>
      <c r="BS841">
        <f t="shared" ref="BS841" si="1727">+AH841</f>
        <v>63711</v>
      </c>
      <c r="BT841">
        <f t="shared" ref="BT841" si="1728">+AJ841</f>
        <v>9002</v>
      </c>
      <c r="BU841">
        <v>15</v>
      </c>
      <c r="BV841">
        <f t="shared" ref="BV841" si="1729">+AD841</f>
        <v>80</v>
      </c>
      <c r="BW841">
        <f t="shared" si="1661"/>
        <v>74266</v>
      </c>
      <c r="BX841" s="178">
        <f t="shared" ref="BX841" si="1730">+A841</f>
        <v>44665</v>
      </c>
      <c r="BY841">
        <f t="shared" ref="BY841" si="1731">+AL841</f>
        <v>82</v>
      </c>
      <c r="BZ841">
        <f t="shared" ref="BZ841" si="1732">+AN841</f>
        <v>82</v>
      </c>
      <c r="CA841">
        <f t="shared" ref="CA841" si="1733">+AP841</f>
        <v>0</v>
      </c>
      <c r="CB841" s="178">
        <f t="shared" ref="CB841" si="1734">+A841</f>
        <v>44665</v>
      </c>
      <c r="CC841">
        <f t="shared" ref="CC841" si="1735">+AR841</f>
        <v>30574</v>
      </c>
      <c r="CD841">
        <f t="shared" ref="CD841" si="1736">+AT841</f>
        <v>13742</v>
      </c>
      <c r="CE841">
        <f t="shared" ref="CE841" si="1737">+AV841</f>
        <v>854</v>
      </c>
      <c r="CF841" s="178">
        <f t="shared" si="1143"/>
        <v>44665</v>
      </c>
      <c r="CG841">
        <f t="shared" si="1146"/>
        <v>981</v>
      </c>
      <c r="CH841">
        <f t="shared" si="1147"/>
        <v>0</v>
      </c>
      <c r="CI841" s="178">
        <f t="shared" ref="CI841" si="1738">+A841</f>
        <v>44665</v>
      </c>
      <c r="CJ841">
        <f t="shared" ref="CJ841" si="1739">+AD841</f>
        <v>80</v>
      </c>
      <c r="CK841">
        <f t="shared" ref="CK841" si="1740">+AG841</f>
        <v>1507</v>
      </c>
      <c r="CL841" s="178">
        <f t="shared" ref="CL841" si="1741">+A841</f>
        <v>44665</v>
      </c>
      <c r="CM841">
        <f t="shared" ref="CM841" si="1742">+AI841</f>
        <v>54</v>
      </c>
      <c r="CN841" s="1">
        <f t="shared" ref="CN841" si="1743">+Z841</f>
        <v>44665</v>
      </c>
      <c r="CO841" s="281">
        <f t="shared" ref="CO841" si="1744">+AD841</f>
        <v>80</v>
      </c>
      <c r="CP841" s="1">
        <f t="shared" ref="CP841" si="1745">+Z841</f>
        <v>44665</v>
      </c>
      <c r="CQ841" s="282">
        <f t="shared" ref="CQ841" si="1746">+AI841</f>
        <v>54</v>
      </c>
      <c r="CR841" s="178">
        <f t="shared" ref="CR841" si="1747">+A841</f>
        <v>44665</v>
      </c>
      <c r="CS841">
        <f t="shared" ref="CS841" si="1748">+AQ841</f>
        <v>981</v>
      </c>
      <c r="CT841">
        <f t="shared" ref="CT841" si="1749">+AU841</f>
        <v>0</v>
      </c>
      <c r="CU841">
        <f t="shared" ref="CU841" si="1750">+AS841</f>
        <v>0</v>
      </c>
    </row>
    <row r="842" spans="1:99" ht="16.5" customHeight="1" x14ac:dyDescent="0.55000000000000004">
      <c r="A842" s="178">
        <v>44666</v>
      </c>
      <c r="B842" s="239">
        <v>29</v>
      </c>
      <c r="C842" s="153">
        <f t="shared" si="1633"/>
        <v>17979</v>
      </c>
      <c r="D842" s="295">
        <f t="shared" ref="D842" si="1751">+C842-F842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35"/>
        <v>654</v>
      </c>
      <c r="Z842" s="75">
        <f t="shared" ref="Z842" si="1752">+A842</f>
        <v>44666</v>
      </c>
      <c r="AA842" s="229">
        <f t="shared" ref="AA842" si="1753">+AF842+AL842+AR842</f>
        <v>341058</v>
      </c>
      <c r="AB842" s="229">
        <f t="shared" ref="AB842" si="1754">+AH842+AN842+AT842</f>
        <v>79246</v>
      </c>
      <c r="AC842" s="230">
        <f t="shared" ref="AC842" si="1755">+AJ842+AP842+AV842</f>
        <v>9923</v>
      </c>
      <c r="AD842" s="182">
        <f t="shared" si="1636"/>
        <v>272</v>
      </c>
      <c r="AE842" s="242">
        <f t="shared" si="1637"/>
        <v>307914</v>
      </c>
      <c r="AF842" s="154">
        <v>309119</v>
      </c>
      <c r="AG842" s="183">
        <f t="shared" si="1638"/>
        <v>1711</v>
      </c>
      <c r="AH842" s="154">
        <v>65422</v>
      </c>
      <c r="AI842" s="183">
        <f t="shared" si="1639"/>
        <v>67</v>
      </c>
      <c r="AJ842" s="184">
        <v>9069</v>
      </c>
      <c r="AK842" s="185">
        <v>0</v>
      </c>
      <c r="AL842" s="154">
        <v>82</v>
      </c>
      <c r="AM842" s="183">
        <f t="shared" si="1640"/>
        <v>0</v>
      </c>
      <c r="AN842" s="154">
        <v>82</v>
      </c>
      <c r="AO842" s="183">
        <v>0</v>
      </c>
      <c r="AP842" s="186">
        <v>0</v>
      </c>
      <c r="AQ842" s="185">
        <f t="shared" si="1641"/>
        <v>1283</v>
      </c>
      <c r="AR842" s="154">
        <v>31857</v>
      </c>
      <c r="AS842" s="183">
        <f t="shared" si="1642"/>
        <v>0</v>
      </c>
      <c r="AT842" s="154">
        <v>13742</v>
      </c>
      <c r="AU842" s="183">
        <f t="shared" si="1643"/>
        <v>0</v>
      </c>
      <c r="AV842" s="187">
        <v>854</v>
      </c>
      <c r="AW842" s="237">
        <f t="shared" si="1644"/>
        <v>681</v>
      </c>
      <c r="AX842" s="236">
        <f t="shared" ref="AX842" si="1756">+A842</f>
        <v>44666</v>
      </c>
      <c r="AY842" s="6">
        <v>0</v>
      </c>
      <c r="AZ842" s="237">
        <f t="shared" si="1645"/>
        <v>716</v>
      </c>
      <c r="BA842" s="237">
        <f t="shared" si="1646"/>
        <v>418</v>
      </c>
      <c r="BB842" s="129">
        <v>0</v>
      </c>
      <c r="BC842" s="27">
        <f t="shared" si="1647"/>
        <v>1625</v>
      </c>
      <c r="BD842" s="237">
        <f t="shared" si="1648"/>
        <v>453</v>
      </c>
      <c r="BE842" s="228">
        <f t="shared" ref="BE842" si="1757">+Z842</f>
        <v>44666</v>
      </c>
      <c r="BF842" s="131">
        <f t="shared" ref="BF842" si="1758">+B842</f>
        <v>29</v>
      </c>
      <c r="BG842" s="131">
        <f t="shared" ref="BG842" si="1759">+BI842</f>
        <v>17979</v>
      </c>
      <c r="BH842" s="228">
        <f t="shared" ref="BH842" si="1760">+A842</f>
        <v>44666</v>
      </c>
      <c r="BI842" s="131">
        <f t="shared" ref="BI842" si="1761">+C842</f>
        <v>17979</v>
      </c>
      <c r="BJ842" s="1">
        <f t="shared" ref="BJ842" si="1762">+BE842</f>
        <v>44666</v>
      </c>
      <c r="BK842">
        <f t="shared" ref="BK842" si="1763">+BM842-BL842</f>
        <v>20813</v>
      </c>
      <c r="BL842">
        <f t="shared" ref="BL842" si="1764">+M842</f>
        <v>82</v>
      </c>
      <c r="BM842">
        <f t="shared" ref="BM842" si="1765">+L842</f>
        <v>20895</v>
      </c>
      <c r="BN842" s="1">
        <f t="shared" ref="BN842" si="1766">+BJ842</f>
        <v>44666</v>
      </c>
      <c r="BO842">
        <f t="shared" si="1658"/>
        <v>109742</v>
      </c>
      <c r="BP842">
        <f t="shared" si="1659"/>
        <v>8650</v>
      </c>
      <c r="BQ842" s="178">
        <f t="shared" ref="BQ842" si="1767">+A842</f>
        <v>44666</v>
      </c>
      <c r="BR842">
        <f t="shared" ref="BR842" si="1768">+AF842</f>
        <v>309119</v>
      </c>
      <c r="BS842">
        <f t="shared" ref="BS842" si="1769">+AH842</f>
        <v>65422</v>
      </c>
      <c r="BT842">
        <f t="shared" ref="BT842" si="1770">+AJ842</f>
        <v>9069</v>
      </c>
      <c r="BU842">
        <v>15</v>
      </c>
      <c r="BV842">
        <f t="shared" ref="BV842" si="1771">+AD842</f>
        <v>272</v>
      </c>
      <c r="BW842">
        <f t="shared" si="1661"/>
        <v>69699</v>
      </c>
      <c r="BX842" s="178">
        <f t="shared" ref="BX842" si="1772">+A842</f>
        <v>44666</v>
      </c>
      <c r="BY842">
        <f t="shared" ref="BY842" si="1773">+AL842</f>
        <v>82</v>
      </c>
      <c r="BZ842">
        <f t="shared" ref="BZ842" si="1774">+AN842</f>
        <v>82</v>
      </c>
      <c r="CA842">
        <f t="shared" ref="CA842" si="1775">+AP842</f>
        <v>0</v>
      </c>
      <c r="CB842" s="178">
        <f t="shared" ref="CB842" si="1776">+A842</f>
        <v>44666</v>
      </c>
      <c r="CC842">
        <f t="shared" ref="CC842" si="1777">+AR842</f>
        <v>31857</v>
      </c>
      <c r="CD842">
        <f t="shared" ref="CD842" si="1778">+AT842</f>
        <v>13742</v>
      </c>
      <c r="CE842">
        <f t="shared" ref="CE842" si="1779">+AV842</f>
        <v>854</v>
      </c>
      <c r="CF842" s="178">
        <f t="shared" si="1143"/>
        <v>44666</v>
      </c>
      <c r="CG842">
        <f t="shared" si="1146"/>
        <v>1283</v>
      </c>
      <c r="CH842">
        <f t="shared" si="1147"/>
        <v>0</v>
      </c>
      <c r="CI842" s="178">
        <f t="shared" ref="CI842" si="1780">+A842</f>
        <v>44666</v>
      </c>
      <c r="CJ842">
        <f t="shared" ref="CJ842" si="1781">+AD842</f>
        <v>272</v>
      </c>
      <c r="CK842">
        <f t="shared" ref="CK842" si="1782">+AG842</f>
        <v>1711</v>
      </c>
      <c r="CL842" s="178">
        <f t="shared" ref="CL842" si="1783">+A842</f>
        <v>44666</v>
      </c>
      <c r="CM842">
        <f t="shared" ref="CM842" si="1784">+AI842</f>
        <v>67</v>
      </c>
      <c r="CN842" s="1">
        <f t="shared" ref="CN842" si="1785">+Z842</f>
        <v>44666</v>
      </c>
      <c r="CO842" s="281">
        <f t="shared" ref="CO842" si="1786">+AD842</f>
        <v>272</v>
      </c>
      <c r="CP842" s="1">
        <f t="shared" ref="CP842" si="1787">+Z842</f>
        <v>44666</v>
      </c>
      <c r="CQ842" s="282">
        <f t="shared" ref="CQ842" si="1788">+AI842</f>
        <v>67</v>
      </c>
      <c r="CR842" s="178">
        <f t="shared" ref="CR842" si="1789">+A842</f>
        <v>44666</v>
      </c>
      <c r="CS842">
        <f t="shared" ref="CS842" si="1790">+AQ842</f>
        <v>1283</v>
      </c>
      <c r="CT842">
        <f t="shared" ref="CT842" si="1791">+AU842</f>
        <v>0</v>
      </c>
      <c r="CU842">
        <f t="shared" ref="CU842" si="1792">+AS842</f>
        <v>0</v>
      </c>
    </row>
    <row r="843" spans="1:99" ht="16.5" customHeight="1" x14ac:dyDescent="0.55000000000000004">
      <c r="A843" s="178">
        <v>44667</v>
      </c>
      <c r="B843" s="239">
        <v>25</v>
      </c>
      <c r="C843" s="153">
        <f t="shared" si="1633"/>
        <v>18004</v>
      </c>
      <c r="D843" s="295">
        <f t="shared" ref="D843" si="1793">+C843-F843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35"/>
        <v>655</v>
      </c>
      <c r="Z843" s="75">
        <f t="shared" ref="Z843" si="1794">+A843</f>
        <v>44667</v>
      </c>
      <c r="AA843" s="229">
        <f t="shared" ref="AA843" si="1795">+AF843+AL843+AR843</f>
        <v>342473</v>
      </c>
      <c r="AB843" s="229">
        <f t="shared" ref="AB843" si="1796">+AH843+AN843+AT843</f>
        <v>80054</v>
      </c>
      <c r="AC843" s="230">
        <f t="shared" ref="AC843" si="1797">+AJ843+AP843+AV843</f>
        <v>9964</v>
      </c>
      <c r="AD843" s="182">
        <f t="shared" si="1636"/>
        <v>67</v>
      </c>
      <c r="AE843" s="242">
        <f t="shared" si="1637"/>
        <v>307981</v>
      </c>
      <c r="AF843" s="154">
        <v>309186</v>
      </c>
      <c r="AG843" s="183">
        <f t="shared" si="1638"/>
        <v>808</v>
      </c>
      <c r="AH843" s="154">
        <v>66230</v>
      </c>
      <c r="AI843" s="183">
        <f t="shared" si="1639"/>
        <v>41</v>
      </c>
      <c r="AJ843" s="184">
        <v>9110</v>
      </c>
      <c r="AK843" s="185">
        <v>0</v>
      </c>
      <c r="AL843" s="154">
        <v>82</v>
      </c>
      <c r="AM843" s="183">
        <f t="shared" si="1640"/>
        <v>0</v>
      </c>
      <c r="AN843" s="154">
        <v>82</v>
      </c>
      <c r="AO843" s="183">
        <v>0</v>
      </c>
      <c r="AP843" s="186">
        <v>0</v>
      </c>
      <c r="AQ843" s="185">
        <f t="shared" si="1641"/>
        <v>1348</v>
      </c>
      <c r="AR843" s="154">
        <v>33205</v>
      </c>
      <c r="AS843" s="183">
        <f t="shared" si="1642"/>
        <v>0</v>
      </c>
      <c r="AT843" s="154">
        <v>13742</v>
      </c>
      <c r="AU843" s="183">
        <f t="shared" si="1643"/>
        <v>0</v>
      </c>
      <c r="AV843" s="187">
        <v>854</v>
      </c>
      <c r="AW843" s="237">
        <f t="shared" si="1644"/>
        <v>682</v>
      </c>
      <c r="AX843" s="236">
        <f t="shared" ref="AX843" si="1798">+A843</f>
        <v>44667</v>
      </c>
      <c r="AY843" s="6">
        <v>0</v>
      </c>
      <c r="AZ843" s="237">
        <f t="shared" si="1645"/>
        <v>716</v>
      </c>
      <c r="BA843" s="237">
        <f t="shared" si="1646"/>
        <v>416</v>
      </c>
      <c r="BB843" s="129">
        <v>0</v>
      </c>
      <c r="BC843" s="27">
        <f t="shared" si="1647"/>
        <v>1625</v>
      </c>
      <c r="BD843" s="237">
        <f t="shared" si="1648"/>
        <v>451</v>
      </c>
      <c r="BE843" s="228">
        <f t="shared" ref="BE843" si="1799">+Z843</f>
        <v>44667</v>
      </c>
      <c r="BF843" s="131">
        <f t="shared" ref="BF843" si="1800">+B843</f>
        <v>25</v>
      </c>
      <c r="BG843" s="131">
        <f t="shared" ref="BG843" si="1801">+BI843</f>
        <v>18004</v>
      </c>
      <c r="BH843" s="228">
        <f t="shared" ref="BH843" si="1802">+A843</f>
        <v>44667</v>
      </c>
      <c r="BI843" s="131">
        <f t="shared" ref="BI843" si="1803">+C843</f>
        <v>18004</v>
      </c>
      <c r="BJ843" s="1">
        <f t="shared" ref="BJ843" si="1804">+BE843</f>
        <v>44667</v>
      </c>
      <c r="BK843">
        <f t="shared" ref="BK843" si="1805">+BM843-BL843</f>
        <v>22512</v>
      </c>
      <c r="BL843">
        <f t="shared" ref="BL843" si="1806">+M843</f>
        <v>114</v>
      </c>
      <c r="BM843">
        <f t="shared" ref="BM843" si="1807">+L843</f>
        <v>22626</v>
      </c>
      <c r="BN843" s="1">
        <f t="shared" ref="BN843" si="1808">+BJ843</f>
        <v>44667</v>
      </c>
      <c r="BO843">
        <f t="shared" si="1658"/>
        <v>119483</v>
      </c>
      <c r="BP843">
        <f t="shared" si="1659"/>
        <v>8703</v>
      </c>
      <c r="BQ843" s="178">
        <f t="shared" ref="BQ843" si="1809">+A843</f>
        <v>44667</v>
      </c>
      <c r="BR843">
        <f t="shared" ref="BR843" si="1810">+AF843</f>
        <v>309186</v>
      </c>
      <c r="BS843">
        <f t="shared" ref="BS843" si="1811">+AH843</f>
        <v>66230</v>
      </c>
      <c r="BT843">
        <f t="shared" ref="BT843" si="1812">+AJ843</f>
        <v>9110</v>
      </c>
      <c r="BU843">
        <v>15</v>
      </c>
      <c r="BV843">
        <f t="shared" ref="BV843" si="1813">+AD843</f>
        <v>67</v>
      </c>
      <c r="BW843">
        <f t="shared" si="1661"/>
        <v>70324</v>
      </c>
      <c r="BX843" s="178">
        <f t="shared" ref="BX843" si="1814">+A843</f>
        <v>44667</v>
      </c>
      <c r="BY843">
        <f t="shared" ref="BY843" si="1815">+AL843</f>
        <v>82</v>
      </c>
      <c r="BZ843">
        <f t="shared" ref="BZ843" si="1816">+AN843</f>
        <v>82</v>
      </c>
      <c r="CA843">
        <f t="shared" ref="CA843" si="1817">+AP843</f>
        <v>0</v>
      </c>
      <c r="CB843" s="178">
        <f t="shared" ref="CB843" si="1818">+A843</f>
        <v>44667</v>
      </c>
      <c r="CC843">
        <f t="shared" ref="CC843" si="1819">+AR843</f>
        <v>33205</v>
      </c>
      <c r="CD843">
        <f t="shared" ref="CD843" si="1820">+AT843</f>
        <v>13742</v>
      </c>
      <c r="CE843">
        <f t="shared" ref="CE843" si="1821">+AV843</f>
        <v>854</v>
      </c>
      <c r="CF843" s="178">
        <f t="shared" si="1143"/>
        <v>44667</v>
      </c>
      <c r="CG843">
        <f t="shared" si="1146"/>
        <v>1348</v>
      </c>
      <c r="CH843">
        <f t="shared" si="1147"/>
        <v>0</v>
      </c>
      <c r="CI843" s="178">
        <f t="shared" ref="CI843" si="1822">+A843</f>
        <v>44667</v>
      </c>
      <c r="CJ843">
        <f t="shared" ref="CJ843" si="1823">+AD843</f>
        <v>67</v>
      </c>
      <c r="CK843">
        <f t="shared" ref="CK843" si="1824">+AG843</f>
        <v>808</v>
      </c>
      <c r="CL843" s="178">
        <f t="shared" ref="CL843" si="1825">+A843</f>
        <v>44667</v>
      </c>
      <c r="CM843">
        <f t="shared" ref="CM843" si="1826">+AI843</f>
        <v>41</v>
      </c>
      <c r="CN843" s="1">
        <f t="shared" ref="CN843" si="1827">+Z843</f>
        <v>44667</v>
      </c>
      <c r="CO843" s="281">
        <f t="shared" ref="CO843" si="1828">+AD843</f>
        <v>67</v>
      </c>
      <c r="CP843" s="1">
        <f t="shared" ref="CP843" si="1829">+Z843</f>
        <v>44667</v>
      </c>
      <c r="CQ843" s="282">
        <f t="shared" ref="CQ843" si="1830">+AI843</f>
        <v>41</v>
      </c>
      <c r="CR843" s="178">
        <f t="shared" ref="CR843" si="1831">+A843</f>
        <v>44667</v>
      </c>
      <c r="CS843">
        <f t="shared" ref="CS843" si="1832">+AQ843</f>
        <v>1348</v>
      </c>
      <c r="CT843">
        <f t="shared" ref="CT843" si="1833">+AU843</f>
        <v>0</v>
      </c>
      <c r="CU843">
        <f t="shared" ref="CU843" si="1834">+AS843</f>
        <v>0</v>
      </c>
    </row>
    <row r="844" spans="1:99" ht="16.5" customHeight="1" x14ac:dyDescent="0.55000000000000004">
      <c r="A844" s="178">
        <v>44668</v>
      </c>
      <c r="B844" s="239">
        <v>19</v>
      </c>
      <c r="C844" s="153">
        <f t="shared" si="1633"/>
        <v>18023</v>
      </c>
      <c r="D844" s="295">
        <f t="shared" ref="D844" si="1835">+C844-F844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35"/>
        <v>656</v>
      </c>
      <c r="Z844" s="75">
        <f t="shared" ref="Z844" si="1836">+A844</f>
        <v>44668</v>
      </c>
      <c r="AA844" s="229">
        <f t="shared" ref="AA844" si="1837">+AF844+AL844+AR844</f>
        <v>344036</v>
      </c>
      <c r="AB844" s="229">
        <f t="shared" ref="AB844" si="1838">+AH844+AN844+AT844</f>
        <v>80701</v>
      </c>
      <c r="AC844" s="230">
        <f t="shared" ref="AC844" si="1839">+AJ844+AP844+AV844</f>
        <v>9993</v>
      </c>
      <c r="AD844" s="182">
        <f t="shared" si="1636"/>
        <v>261</v>
      </c>
      <c r="AE844" s="242">
        <f t="shared" si="1637"/>
        <v>308242</v>
      </c>
      <c r="AF844" s="154">
        <v>309447</v>
      </c>
      <c r="AG844" s="183">
        <f t="shared" si="1638"/>
        <v>647</v>
      </c>
      <c r="AH844" s="154">
        <v>66877</v>
      </c>
      <c r="AI844" s="183">
        <f t="shared" si="1639"/>
        <v>29</v>
      </c>
      <c r="AJ844" s="184">
        <v>9139</v>
      </c>
      <c r="AK844" s="185">
        <v>0</v>
      </c>
      <c r="AL844" s="154">
        <v>82</v>
      </c>
      <c r="AM844" s="183">
        <f t="shared" si="1640"/>
        <v>0</v>
      </c>
      <c r="AN844" s="154">
        <v>82</v>
      </c>
      <c r="AO844" s="183">
        <v>0</v>
      </c>
      <c r="AP844" s="186">
        <v>0</v>
      </c>
      <c r="AQ844" s="185">
        <f t="shared" si="1641"/>
        <v>1302</v>
      </c>
      <c r="AR844" s="154">
        <v>34507</v>
      </c>
      <c r="AS844" s="183">
        <f t="shared" si="1642"/>
        <v>0</v>
      </c>
      <c r="AT844" s="154">
        <v>13742</v>
      </c>
      <c r="AU844" s="183">
        <f t="shared" si="1643"/>
        <v>0</v>
      </c>
      <c r="AV844" s="187">
        <v>854</v>
      </c>
      <c r="AW844" s="237">
        <f t="shared" si="1644"/>
        <v>683</v>
      </c>
      <c r="AX844" s="236">
        <f t="shared" ref="AX844" si="1840">+A844</f>
        <v>44668</v>
      </c>
      <c r="AY844" s="6">
        <v>3</v>
      </c>
      <c r="AZ844" s="237">
        <f t="shared" si="1645"/>
        <v>719</v>
      </c>
      <c r="BA844" s="237">
        <f t="shared" si="1646"/>
        <v>417</v>
      </c>
      <c r="BB844" s="129">
        <v>0</v>
      </c>
      <c r="BC844" s="27">
        <f t="shared" si="1647"/>
        <v>1625</v>
      </c>
      <c r="BD844" s="237">
        <f t="shared" si="1648"/>
        <v>452</v>
      </c>
      <c r="BE844" s="228">
        <f t="shared" ref="BE844" si="1841">+Z844</f>
        <v>44668</v>
      </c>
      <c r="BF844" s="131">
        <f t="shared" ref="BF844" si="1842">+B844</f>
        <v>19</v>
      </c>
      <c r="BG844" s="131">
        <f t="shared" ref="BG844" si="1843">+BI844</f>
        <v>18023</v>
      </c>
      <c r="BH844" s="228">
        <f t="shared" ref="BH844" si="1844">+A844</f>
        <v>44668</v>
      </c>
      <c r="BI844" s="131">
        <f t="shared" ref="BI844" si="1845">+C844</f>
        <v>18023</v>
      </c>
      <c r="BJ844" s="1">
        <f t="shared" ref="BJ844" si="1846">+BE844</f>
        <v>44668</v>
      </c>
      <c r="BK844">
        <f t="shared" ref="BK844" si="1847">+BM844-BL844</f>
        <v>20639</v>
      </c>
      <c r="BL844">
        <f t="shared" ref="BL844" si="1848">+M844</f>
        <v>79</v>
      </c>
      <c r="BM844">
        <f t="shared" ref="BM844" si="1849">+L844</f>
        <v>20718</v>
      </c>
      <c r="BN844" s="1">
        <f t="shared" ref="BN844" si="1850">+BJ844</f>
        <v>44668</v>
      </c>
      <c r="BO844">
        <f t="shared" si="1658"/>
        <v>126720</v>
      </c>
      <c r="BP844">
        <f t="shared" si="1659"/>
        <v>8565</v>
      </c>
      <c r="BQ844" s="178">
        <f t="shared" ref="BQ844" si="1851">+A844</f>
        <v>44668</v>
      </c>
      <c r="BR844">
        <f t="shared" ref="BR844" si="1852">+AF844</f>
        <v>309447</v>
      </c>
      <c r="BS844">
        <f t="shared" ref="BS844" si="1853">+AH844</f>
        <v>66877</v>
      </c>
      <c r="BT844">
        <f t="shared" ref="BT844" si="1854">+AJ844</f>
        <v>9139</v>
      </c>
      <c r="BU844">
        <v>15</v>
      </c>
      <c r="BV844">
        <f t="shared" ref="BV844" si="1855">+AD844</f>
        <v>261</v>
      </c>
      <c r="BW844">
        <f t="shared" si="1661"/>
        <v>86410</v>
      </c>
      <c r="BX844" s="178">
        <f t="shared" ref="BX844" si="1856">+A844</f>
        <v>44668</v>
      </c>
      <c r="BY844">
        <f t="shared" ref="BY844" si="1857">+AL844</f>
        <v>82</v>
      </c>
      <c r="BZ844">
        <f t="shared" ref="BZ844" si="1858">+AN844</f>
        <v>82</v>
      </c>
      <c r="CA844">
        <f t="shared" ref="CA844" si="1859">+AP844</f>
        <v>0</v>
      </c>
      <c r="CB844" s="178">
        <f t="shared" ref="CB844" si="1860">+A844</f>
        <v>44668</v>
      </c>
      <c r="CC844">
        <f t="shared" ref="CC844" si="1861">+AR844</f>
        <v>34507</v>
      </c>
      <c r="CD844">
        <f t="shared" ref="CD844" si="1862">+AT844</f>
        <v>13742</v>
      </c>
      <c r="CE844">
        <f t="shared" ref="CE844" si="1863">+AV844</f>
        <v>854</v>
      </c>
      <c r="CF844" s="178">
        <f t="shared" si="1143"/>
        <v>44668</v>
      </c>
      <c r="CG844">
        <f t="shared" si="1146"/>
        <v>1302</v>
      </c>
      <c r="CH844">
        <f t="shared" si="1147"/>
        <v>0</v>
      </c>
      <c r="CI844" s="178">
        <f t="shared" ref="CI844" si="1864">+A844</f>
        <v>44668</v>
      </c>
      <c r="CJ844">
        <f t="shared" ref="CJ844" si="1865">+AD844</f>
        <v>261</v>
      </c>
      <c r="CK844">
        <f t="shared" ref="CK844" si="1866">+AG844</f>
        <v>647</v>
      </c>
      <c r="CL844" s="178">
        <f t="shared" ref="CL844" si="1867">+A844</f>
        <v>44668</v>
      </c>
      <c r="CM844">
        <f t="shared" ref="CM844" si="1868">+AI844</f>
        <v>29</v>
      </c>
      <c r="CN844" s="1">
        <f t="shared" ref="CN844" si="1869">+Z844</f>
        <v>44668</v>
      </c>
      <c r="CO844" s="281">
        <f t="shared" ref="CO844" si="1870">+AD844</f>
        <v>261</v>
      </c>
      <c r="CP844" s="1">
        <f t="shared" ref="CP844" si="1871">+Z844</f>
        <v>44668</v>
      </c>
      <c r="CQ844" s="282">
        <f t="shared" ref="CQ844" si="1872">+AI844</f>
        <v>29</v>
      </c>
      <c r="CR844" s="178">
        <f t="shared" ref="CR844" si="1873">+A844</f>
        <v>44668</v>
      </c>
      <c r="CS844">
        <f t="shared" ref="CS844" si="1874">+AQ844</f>
        <v>1302</v>
      </c>
      <c r="CT844">
        <f t="shared" ref="CT844" si="1875">+AU844</f>
        <v>0</v>
      </c>
      <c r="CU844">
        <f t="shared" ref="CU844" si="1876">+AS844</f>
        <v>0</v>
      </c>
    </row>
    <row r="845" spans="1:99" ht="16.5" customHeight="1" x14ac:dyDescent="0.55000000000000004">
      <c r="A845" s="178">
        <v>44669</v>
      </c>
      <c r="B845" s="239">
        <v>19</v>
      </c>
      <c r="C845" s="153">
        <f t="shared" ref="C845" si="1877">+B845+C844</f>
        <v>18042</v>
      </c>
      <c r="D845" s="295">
        <f t="shared" ref="D845" si="1878">+C845-F845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75" si="1879">+Y844+1</f>
        <v>657</v>
      </c>
      <c r="Z845" s="75">
        <f t="shared" ref="Z845" si="1880">+A845</f>
        <v>44669</v>
      </c>
      <c r="AA845" s="229">
        <f t="shared" ref="AA845" si="1881">+AF845+AL845+AR845</f>
        <v>345906</v>
      </c>
      <c r="AB845" s="229">
        <f t="shared" ref="AB845" si="1882">+AH845+AN845+AT845</f>
        <v>81109</v>
      </c>
      <c r="AC845" s="230">
        <f t="shared" ref="AC845" si="1883">+AJ845+AP845+AV845</f>
        <v>10013</v>
      </c>
      <c r="AD845" s="182">
        <f t="shared" ref="AD845" si="1884">+AF845-AF844</f>
        <v>394</v>
      </c>
      <c r="AE845" s="242">
        <f t="shared" ref="AE845" si="1885">+AE844+AD845</f>
        <v>308636</v>
      </c>
      <c r="AF845" s="154">
        <v>309841</v>
      </c>
      <c r="AG845" s="183">
        <f t="shared" si="1638"/>
        <v>408</v>
      </c>
      <c r="AH845" s="154">
        <v>67285</v>
      </c>
      <c r="AI845" s="183">
        <f t="shared" si="1639"/>
        <v>20</v>
      </c>
      <c r="AJ845" s="184">
        <v>9159</v>
      </c>
      <c r="AK845" s="185">
        <v>0</v>
      </c>
      <c r="AL845" s="154">
        <v>82</v>
      </c>
      <c r="AM845" s="183">
        <f t="shared" si="1640"/>
        <v>0</v>
      </c>
      <c r="AN845" s="154">
        <v>82</v>
      </c>
      <c r="AO845" s="183">
        <v>0</v>
      </c>
      <c r="AP845" s="186">
        <v>0</v>
      </c>
      <c r="AQ845" s="185">
        <f t="shared" si="1641"/>
        <v>1476</v>
      </c>
      <c r="AR845" s="154">
        <v>35983</v>
      </c>
      <c r="AS845" s="183">
        <f t="shared" si="1642"/>
        <v>0</v>
      </c>
      <c r="AT845" s="154">
        <v>13742</v>
      </c>
      <c r="AU845" s="183">
        <f t="shared" si="1643"/>
        <v>0</v>
      </c>
      <c r="AV845" s="187">
        <v>854</v>
      </c>
      <c r="AW845" s="237">
        <f t="shared" ref="AW845:AW875" si="1886">+AW844+1</f>
        <v>684</v>
      </c>
      <c r="AX845" s="236">
        <f t="shared" ref="AX845" si="1887">+A845</f>
        <v>44669</v>
      </c>
      <c r="AY845" s="6">
        <v>2</v>
      </c>
      <c r="AZ845" s="237">
        <f t="shared" ref="AZ845" si="1888">+AZ844+AY845</f>
        <v>721</v>
      </c>
      <c r="BA845" s="237">
        <f t="shared" si="1646"/>
        <v>418</v>
      </c>
      <c r="BB845" s="129">
        <v>1</v>
      </c>
      <c r="BC845" s="27">
        <f t="shared" ref="BC845" si="1889">+BC844+BB845</f>
        <v>1626</v>
      </c>
      <c r="BD845" s="237">
        <f t="shared" si="1648"/>
        <v>453</v>
      </c>
      <c r="BE845" s="228">
        <f t="shared" ref="BE845" si="1890">+Z845</f>
        <v>44669</v>
      </c>
      <c r="BF845" s="131">
        <f t="shared" ref="BF845" si="1891">+B845</f>
        <v>19</v>
      </c>
      <c r="BG845" s="131">
        <f t="shared" ref="BG845" si="1892">+BI845</f>
        <v>18042</v>
      </c>
      <c r="BH845" s="228">
        <f t="shared" ref="BH845" si="1893">+A845</f>
        <v>44669</v>
      </c>
      <c r="BI845" s="131">
        <f t="shared" ref="BI845" si="1894">+C845</f>
        <v>18042</v>
      </c>
      <c r="BJ845" s="1">
        <f t="shared" ref="BJ845" si="1895">+BE845</f>
        <v>44669</v>
      </c>
      <c r="BK845">
        <f t="shared" ref="BK845" si="1896">+BM845-BL845</f>
        <v>18187</v>
      </c>
      <c r="BL845">
        <f t="shared" ref="BL845" si="1897">+M845</f>
        <v>97</v>
      </c>
      <c r="BM845">
        <f t="shared" ref="BM845" si="1898">+L845</f>
        <v>18284</v>
      </c>
      <c r="BN845" s="1">
        <f t="shared" ref="BN845" si="1899">+BJ845</f>
        <v>44669</v>
      </c>
      <c r="BO845">
        <f t="shared" ref="BO845" si="1900">+BO841+BM845</f>
        <v>129062</v>
      </c>
      <c r="BP845">
        <f t="shared" ref="BP845" si="1901">+BP841+BL845</f>
        <v>8689</v>
      </c>
      <c r="BQ845" s="178">
        <f t="shared" ref="BQ845" si="1902">+A845</f>
        <v>44669</v>
      </c>
      <c r="BR845">
        <f t="shared" ref="BR845" si="1903">+AF845</f>
        <v>309841</v>
      </c>
      <c r="BS845">
        <f t="shared" ref="BS845" si="1904">+AH845</f>
        <v>67285</v>
      </c>
      <c r="BT845">
        <f t="shared" ref="BT845" si="1905">+AJ845</f>
        <v>9159</v>
      </c>
      <c r="BU845">
        <v>15</v>
      </c>
      <c r="BV845">
        <f t="shared" ref="BV845" si="1906">+AD845</f>
        <v>394</v>
      </c>
      <c r="BW845">
        <f t="shared" si="1661"/>
        <v>74660</v>
      </c>
      <c r="BX845" s="178">
        <f t="shared" ref="BX845" si="1907">+A845</f>
        <v>44669</v>
      </c>
      <c r="BY845">
        <f t="shared" ref="BY845" si="1908">+AL845</f>
        <v>82</v>
      </c>
      <c r="BZ845">
        <f t="shared" ref="BZ845" si="1909">+AN845</f>
        <v>82</v>
      </c>
      <c r="CA845">
        <f t="shared" ref="CA845" si="1910">+AP845</f>
        <v>0</v>
      </c>
      <c r="CB845" s="178">
        <f t="shared" ref="CB845" si="1911">+A845</f>
        <v>44669</v>
      </c>
      <c r="CC845">
        <f t="shared" ref="CC845" si="1912">+AR845</f>
        <v>35983</v>
      </c>
      <c r="CD845">
        <f t="shared" ref="CD845" si="1913">+AT845</f>
        <v>13742</v>
      </c>
      <c r="CE845">
        <f t="shared" ref="CE845" si="1914">+AV845</f>
        <v>854</v>
      </c>
      <c r="CF845" s="178">
        <f t="shared" si="1143"/>
        <v>44669</v>
      </c>
      <c r="CG845">
        <f t="shared" si="1146"/>
        <v>1476</v>
      </c>
      <c r="CH845">
        <f t="shared" si="1147"/>
        <v>0</v>
      </c>
      <c r="CI845" s="178">
        <f t="shared" ref="CI845" si="1915">+A845</f>
        <v>44669</v>
      </c>
      <c r="CJ845">
        <f t="shared" ref="CJ845" si="1916">+AD845</f>
        <v>394</v>
      </c>
      <c r="CK845">
        <f t="shared" ref="CK845" si="1917">+AG845</f>
        <v>408</v>
      </c>
      <c r="CL845" s="178">
        <f t="shared" ref="CL845" si="1918">+A845</f>
        <v>44669</v>
      </c>
      <c r="CM845">
        <f t="shared" ref="CM845" si="1919">+AI845</f>
        <v>20</v>
      </c>
      <c r="CN845" s="1">
        <f t="shared" ref="CN845" si="1920">+Z845</f>
        <v>44669</v>
      </c>
      <c r="CO845" s="281">
        <f t="shared" ref="CO845" si="1921">+AD845</f>
        <v>394</v>
      </c>
      <c r="CP845" s="1">
        <f t="shared" ref="CP845" si="1922">+Z845</f>
        <v>44669</v>
      </c>
      <c r="CQ845" s="282">
        <f t="shared" ref="CQ845" si="1923">+AI845</f>
        <v>20</v>
      </c>
      <c r="CR845" s="178">
        <f t="shared" ref="CR845" si="1924">+A845</f>
        <v>44669</v>
      </c>
      <c r="CS845">
        <f t="shared" ref="CS845" si="1925">+AQ845</f>
        <v>1476</v>
      </c>
      <c r="CT845">
        <f t="shared" ref="CT845" si="1926">+AU845</f>
        <v>0</v>
      </c>
      <c r="CU845">
        <f t="shared" ref="CU845" si="1927">+AS845</f>
        <v>0</v>
      </c>
    </row>
    <row r="846" spans="1:99" ht="16.5" customHeight="1" x14ac:dyDescent="0.55000000000000004">
      <c r="A846" s="178">
        <v>44670</v>
      </c>
      <c r="B846" s="239">
        <v>8</v>
      </c>
      <c r="C846" s="153">
        <f t="shared" ref="C846" si="1928">+B846+C845</f>
        <v>18050</v>
      </c>
      <c r="D846" s="295">
        <f t="shared" ref="D846" si="1929">+C846-F846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9"/>
        <v>658</v>
      </c>
      <c r="Z846" s="75">
        <f t="shared" ref="Z846" si="1930">+A846</f>
        <v>44670</v>
      </c>
      <c r="AA846" s="229">
        <f t="shared" ref="AA846" si="1931">+AF846+AL846+AR846</f>
        <v>347727</v>
      </c>
      <c r="AB846" s="229">
        <f t="shared" ref="AB846" si="1932">+AH846+AN846+AT846</f>
        <v>81706</v>
      </c>
      <c r="AC846" s="230">
        <f t="shared" ref="AC846" si="1933">+AJ846+AP846+AV846</f>
        <v>10032</v>
      </c>
      <c r="AD846" s="182">
        <f t="shared" ref="AD846" si="1934">+AF846-AF845</f>
        <v>94</v>
      </c>
      <c r="AE846" s="242">
        <f t="shared" ref="AE846" si="1935">+AE845+AD846</f>
        <v>308730</v>
      </c>
      <c r="AF846" s="154">
        <v>309935</v>
      </c>
      <c r="AG846" s="183">
        <f t="shared" si="1638"/>
        <v>597</v>
      </c>
      <c r="AH846" s="154">
        <v>67882</v>
      </c>
      <c r="AI846" s="183">
        <f t="shared" si="1639"/>
        <v>17</v>
      </c>
      <c r="AJ846" s="184">
        <v>9176</v>
      </c>
      <c r="AK846" s="185">
        <v>0</v>
      </c>
      <c r="AL846" s="154">
        <v>82</v>
      </c>
      <c r="AM846" s="183">
        <f t="shared" ref="AM846" si="1936">+AN846-AN845</f>
        <v>0</v>
      </c>
      <c r="AN846" s="154">
        <v>82</v>
      </c>
      <c r="AO846" s="183">
        <v>0</v>
      </c>
      <c r="AP846" s="186">
        <v>0</v>
      </c>
      <c r="AQ846" s="185">
        <f t="shared" ref="AQ846" si="1937">+AR846-AR845</f>
        <v>1727</v>
      </c>
      <c r="AR846" s="154">
        <v>37710</v>
      </c>
      <c r="AS846" s="183">
        <f t="shared" si="1642"/>
        <v>0</v>
      </c>
      <c r="AT846" s="154">
        <v>13742</v>
      </c>
      <c r="AU846" s="183">
        <f t="shared" ref="AU846" si="1938">+AV846-AV845</f>
        <v>2</v>
      </c>
      <c r="AV846" s="187">
        <v>856</v>
      </c>
      <c r="AW846" s="237">
        <f t="shared" si="1886"/>
        <v>685</v>
      </c>
      <c r="AX846" s="236">
        <f t="shared" ref="AX846" si="1939">+A846</f>
        <v>44670</v>
      </c>
      <c r="AY846" s="6">
        <v>2</v>
      </c>
      <c r="AZ846" s="237">
        <f t="shared" ref="AZ846" si="1940">+AZ845+AY846</f>
        <v>723</v>
      </c>
      <c r="BA846" s="237">
        <f t="shared" si="1646"/>
        <v>419</v>
      </c>
      <c r="BB846" s="129">
        <v>1</v>
      </c>
      <c r="BC846" s="27">
        <f t="shared" ref="BC846" si="1941">+BC845+BB846</f>
        <v>1627</v>
      </c>
      <c r="BD846" s="237">
        <f t="shared" si="1648"/>
        <v>454</v>
      </c>
      <c r="BE846" s="228">
        <f t="shared" ref="BE846" si="1942">+Z846</f>
        <v>44670</v>
      </c>
      <c r="BF846" s="131">
        <f t="shared" ref="BF846" si="1943">+B846</f>
        <v>8</v>
      </c>
      <c r="BG846" s="131">
        <f t="shared" ref="BG846" si="1944">+BI846</f>
        <v>18050</v>
      </c>
      <c r="BH846" s="228">
        <f t="shared" ref="BH846" si="1945">+A846</f>
        <v>44670</v>
      </c>
      <c r="BI846" s="131">
        <f t="shared" ref="BI846" si="1946">+C846</f>
        <v>18050</v>
      </c>
      <c r="BJ846" s="1">
        <f t="shared" ref="BJ846" si="1947">+BE846</f>
        <v>44670</v>
      </c>
      <c r="BK846">
        <f t="shared" ref="BK846" si="1948">+BM846-BL846</f>
        <v>17066</v>
      </c>
      <c r="BL846">
        <f t="shared" ref="BL846" si="1949">+M846</f>
        <v>100</v>
      </c>
      <c r="BM846">
        <f t="shared" ref="BM846" si="1950">+L846</f>
        <v>17166</v>
      </c>
      <c r="BN846" s="1">
        <f t="shared" ref="BN846" si="1951">+BJ846</f>
        <v>44670</v>
      </c>
      <c r="BO846">
        <f t="shared" ref="BO846" si="1952">+BO842+BM846</f>
        <v>126908</v>
      </c>
      <c r="BP846">
        <f t="shared" ref="BP846" si="1953">+BP842+BL846</f>
        <v>8750</v>
      </c>
      <c r="BQ846" s="178">
        <f t="shared" ref="BQ846" si="1954">+A846</f>
        <v>44670</v>
      </c>
      <c r="BR846">
        <f t="shared" ref="BR846" si="1955">+AF846</f>
        <v>309935</v>
      </c>
      <c r="BS846">
        <f t="shared" ref="BS846" si="1956">+AH846</f>
        <v>67882</v>
      </c>
      <c r="BT846">
        <f t="shared" ref="BT846" si="1957">+AJ846</f>
        <v>9176</v>
      </c>
      <c r="BU846">
        <v>15</v>
      </c>
      <c r="BV846">
        <f t="shared" ref="BV846" si="1958">+AD846</f>
        <v>94</v>
      </c>
      <c r="BW846">
        <f t="shared" ref="BW846" si="1959">+BW842+BV846</f>
        <v>69793</v>
      </c>
      <c r="BX846" s="178">
        <f t="shared" ref="BX846" si="1960">+A846</f>
        <v>44670</v>
      </c>
      <c r="BY846">
        <f t="shared" ref="BY846" si="1961">+AL846</f>
        <v>82</v>
      </c>
      <c r="BZ846">
        <f t="shared" ref="BZ846" si="1962">+AN846</f>
        <v>82</v>
      </c>
      <c r="CA846">
        <f t="shared" ref="CA846" si="1963">+AP846</f>
        <v>0</v>
      </c>
      <c r="CB846" s="178">
        <f t="shared" ref="CB846" si="1964">+A846</f>
        <v>44670</v>
      </c>
      <c r="CC846">
        <f t="shared" ref="CC846" si="1965">+AR846</f>
        <v>37710</v>
      </c>
      <c r="CD846">
        <f t="shared" ref="CD846" si="1966">+AT846</f>
        <v>13742</v>
      </c>
      <c r="CE846">
        <f t="shared" ref="CE846" si="1967">+AV846</f>
        <v>856</v>
      </c>
      <c r="CF846" s="178">
        <f t="shared" si="1143"/>
        <v>44670</v>
      </c>
      <c r="CG846">
        <f t="shared" si="1146"/>
        <v>1727</v>
      </c>
      <c r="CH846">
        <f t="shared" si="1147"/>
        <v>2</v>
      </c>
      <c r="CI846" s="178">
        <f t="shared" ref="CI846" si="1968">+A846</f>
        <v>44670</v>
      </c>
      <c r="CJ846">
        <f t="shared" ref="CJ846" si="1969">+AD846</f>
        <v>94</v>
      </c>
      <c r="CK846">
        <f t="shared" ref="CK846" si="1970">+AG846</f>
        <v>597</v>
      </c>
      <c r="CL846" s="178">
        <f t="shared" ref="CL846" si="1971">+A846</f>
        <v>44670</v>
      </c>
      <c r="CM846">
        <f t="shared" ref="CM846" si="1972">+AI846</f>
        <v>17</v>
      </c>
      <c r="CN846" s="1">
        <f t="shared" ref="CN846" si="1973">+Z846</f>
        <v>44670</v>
      </c>
      <c r="CO846" s="281">
        <f t="shared" ref="CO846" si="1974">+AD846</f>
        <v>94</v>
      </c>
      <c r="CP846" s="1">
        <f t="shared" ref="CP846" si="1975">+Z846</f>
        <v>44670</v>
      </c>
      <c r="CQ846" s="282">
        <f t="shared" ref="CQ846" si="1976">+AI846</f>
        <v>17</v>
      </c>
      <c r="CR846" s="178">
        <f t="shared" ref="CR846" si="1977">+A846</f>
        <v>44670</v>
      </c>
      <c r="CS846">
        <f t="shared" ref="CS846" si="1978">+AQ846</f>
        <v>1727</v>
      </c>
      <c r="CT846">
        <f t="shared" ref="CT846" si="1979">+AU846</f>
        <v>2</v>
      </c>
      <c r="CU846">
        <f t="shared" ref="CU846" si="1980">+AS846</f>
        <v>0</v>
      </c>
    </row>
    <row r="847" spans="1:99" ht="16.5" customHeight="1" x14ac:dyDescent="0.55000000000000004">
      <c r="A847" s="178">
        <v>44671</v>
      </c>
      <c r="B847" s="239">
        <v>11</v>
      </c>
      <c r="C847" s="153">
        <f t="shared" ref="C847" si="1981">+B847+C846</f>
        <v>18061</v>
      </c>
      <c r="D847" s="295">
        <f t="shared" ref="D847" si="1982">+C847-F847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9"/>
        <v>659</v>
      </c>
      <c r="Z847" s="75">
        <f t="shared" ref="Z847" si="1983">+A847</f>
        <v>44671</v>
      </c>
      <c r="AA847" s="229">
        <f t="shared" ref="AA847" si="1984">+AF847+AL847+AR847</f>
        <v>350502</v>
      </c>
      <c r="AB847" s="229">
        <f t="shared" ref="AB847" si="1985">+AH847+AN847+AT847</f>
        <v>82579</v>
      </c>
      <c r="AC847" s="230">
        <f t="shared" ref="AC847" si="1986">+AJ847+AP847+AV847</f>
        <v>10042</v>
      </c>
      <c r="AD847" s="182">
        <f t="shared" ref="AD847" si="1987">+AF847-AF846</f>
        <v>299</v>
      </c>
      <c r="AE847" s="242">
        <f t="shared" ref="AE847" si="1988">+AE846+AD847</f>
        <v>309029</v>
      </c>
      <c r="AF847" s="154">
        <v>310234</v>
      </c>
      <c r="AG847" s="183">
        <f t="shared" si="1638"/>
        <v>873</v>
      </c>
      <c r="AH847" s="154">
        <v>68755</v>
      </c>
      <c r="AI847" s="183">
        <f t="shared" si="1639"/>
        <v>10</v>
      </c>
      <c r="AJ847" s="184">
        <v>9186</v>
      </c>
      <c r="AK847" s="185">
        <v>0</v>
      </c>
      <c r="AL847" s="154">
        <v>82</v>
      </c>
      <c r="AM847" s="183">
        <f t="shared" ref="AM847" si="1989">+AN847-AN846</f>
        <v>0</v>
      </c>
      <c r="AN847" s="154">
        <v>82</v>
      </c>
      <c r="AO847" s="183">
        <v>0</v>
      </c>
      <c r="AP847" s="186">
        <v>0</v>
      </c>
      <c r="AQ847" s="185">
        <f t="shared" ref="AQ847:AQ848" si="1990">+AR847-AR846</f>
        <v>2476</v>
      </c>
      <c r="AR847" s="154">
        <v>40186</v>
      </c>
      <c r="AS847" s="183">
        <f t="shared" ref="AS847" si="1991">+AT847-AT846</f>
        <v>0</v>
      </c>
      <c r="AT847" s="154">
        <v>13742</v>
      </c>
      <c r="AU847" s="183">
        <f t="shared" ref="AU847" si="1992">+AV847-AV846</f>
        <v>0</v>
      </c>
      <c r="AV847" s="187">
        <v>856</v>
      </c>
      <c r="AW847" s="237">
        <f t="shared" si="1886"/>
        <v>686</v>
      </c>
      <c r="AX847" s="236">
        <f t="shared" ref="AX847" si="1993">+A847</f>
        <v>44671</v>
      </c>
      <c r="AY847" s="6">
        <v>1</v>
      </c>
      <c r="AZ847" s="237">
        <f t="shared" ref="AZ847" si="1994">+AZ846+AY847</f>
        <v>724</v>
      </c>
      <c r="BA847" s="237">
        <f t="shared" si="1646"/>
        <v>417</v>
      </c>
      <c r="BB847" s="129">
        <v>1</v>
      </c>
      <c r="BC847" s="27">
        <f t="shared" ref="BC847" si="1995">+BC846+BB847</f>
        <v>1628</v>
      </c>
      <c r="BD847" s="237">
        <f t="shared" si="1648"/>
        <v>452</v>
      </c>
      <c r="BE847" s="228">
        <f t="shared" ref="BE847" si="1996">+Z847</f>
        <v>44671</v>
      </c>
      <c r="BF847" s="131">
        <f t="shared" ref="BF847" si="1997">+B847</f>
        <v>11</v>
      </c>
      <c r="BG847" s="131">
        <f t="shared" ref="BG847" si="1998">+BI847</f>
        <v>18061</v>
      </c>
      <c r="BH847" s="228">
        <f t="shared" ref="BH847" si="1999">+A847</f>
        <v>44671</v>
      </c>
      <c r="BI847" s="131">
        <f t="shared" ref="BI847" si="2000">+C847</f>
        <v>18061</v>
      </c>
      <c r="BJ847" s="1">
        <f t="shared" ref="BJ847" si="2001">+BE847</f>
        <v>44671</v>
      </c>
      <c r="BK847">
        <f t="shared" ref="BK847" si="2002">+BM847-BL847</f>
        <v>16552</v>
      </c>
      <c r="BL847">
        <f t="shared" ref="BL847" si="2003">+M847</f>
        <v>65</v>
      </c>
      <c r="BM847">
        <f t="shared" ref="BM847" si="2004">+L847</f>
        <v>16617</v>
      </c>
      <c r="BN847" s="1">
        <f t="shared" ref="BN847" si="2005">+BJ847</f>
        <v>44671</v>
      </c>
      <c r="BO847">
        <f t="shared" ref="BO847" si="2006">+BO843+BM847</f>
        <v>136100</v>
      </c>
      <c r="BP847">
        <f t="shared" ref="BP847" si="2007">+BP843+BL847</f>
        <v>8768</v>
      </c>
      <c r="BQ847" s="178">
        <f t="shared" ref="BQ847" si="2008">+A847</f>
        <v>44671</v>
      </c>
      <c r="BR847">
        <f t="shared" ref="BR847" si="2009">+AF847</f>
        <v>310234</v>
      </c>
      <c r="BS847">
        <f t="shared" ref="BS847" si="2010">+AH847</f>
        <v>68755</v>
      </c>
      <c r="BT847">
        <f t="shared" ref="BT847" si="2011">+AJ847</f>
        <v>9186</v>
      </c>
      <c r="BU847">
        <v>15</v>
      </c>
      <c r="BV847">
        <f t="shared" ref="BV847" si="2012">+AD847</f>
        <v>299</v>
      </c>
      <c r="BW847">
        <f t="shared" ref="BW847" si="2013">+BW843+BV847</f>
        <v>70623</v>
      </c>
      <c r="BX847" s="178">
        <f t="shared" ref="BX847" si="2014">+A847</f>
        <v>44671</v>
      </c>
      <c r="BY847">
        <f t="shared" ref="BY847" si="2015">+AL847</f>
        <v>82</v>
      </c>
      <c r="BZ847">
        <f t="shared" ref="BZ847" si="2016">+AN847</f>
        <v>82</v>
      </c>
      <c r="CA847">
        <f t="shared" ref="CA847" si="2017">+AP847</f>
        <v>0</v>
      </c>
      <c r="CB847" s="178">
        <f t="shared" ref="CB847" si="2018">+A847</f>
        <v>44671</v>
      </c>
      <c r="CC847">
        <f t="shared" ref="CC847" si="2019">+AR847</f>
        <v>40186</v>
      </c>
      <c r="CD847">
        <f t="shared" ref="CD847" si="2020">+AT847</f>
        <v>13742</v>
      </c>
      <c r="CE847">
        <f t="shared" ref="CE847" si="2021">+AV847</f>
        <v>856</v>
      </c>
      <c r="CF847" s="178">
        <f t="shared" si="1143"/>
        <v>44671</v>
      </c>
      <c r="CG847">
        <f t="shared" si="1146"/>
        <v>2476</v>
      </c>
      <c r="CH847">
        <f t="shared" si="1147"/>
        <v>0</v>
      </c>
      <c r="CI847" s="178">
        <f t="shared" ref="CI847" si="2022">+A847</f>
        <v>44671</v>
      </c>
      <c r="CJ847">
        <f t="shared" ref="CJ847" si="2023">+AD847</f>
        <v>299</v>
      </c>
      <c r="CK847">
        <f t="shared" ref="CK847" si="2024">+AG847</f>
        <v>873</v>
      </c>
      <c r="CL847" s="178">
        <f t="shared" ref="CL847" si="2025">+A847</f>
        <v>44671</v>
      </c>
      <c r="CM847">
        <f t="shared" ref="CM847" si="2026">+AI847</f>
        <v>10</v>
      </c>
      <c r="CN847" s="1">
        <f t="shared" ref="CN847" si="2027">+Z847</f>
        <v>44671</v>
      </c>
      <c r="CO847" s="281">
        <f t="shared" ref="CO847" si="2028">+AD847</f>
        <v>299</v>
      </c>
      <c r="CP847" s="1">
        <f t="shared" ref="CP847" si="2029">+Z847</f>
        <v>44671</v>
      </c>
      <c r="CQ847" s="282">
        <f t="shared" ref="CQ847" si="2030">+AI847</f>
        <v>10</v>
      </c>
      <c r="CR847" s="178">
        <f t="shared" ref="CR847" si="2031">+A847</f>
        <v>44671</v>
      </c>
      <c r="CS847">
        <f t="shared" ref="CS847" si="2032">+AQ847</f>
        <v>2476</v>
      </c>
      <c r="CT847">
        <f t="shared" ref="CT847" si="2033">+AU847</f>
        <v>0</v>
      </c>
      <c r="CU847">
        <f t="shared" ref="CU847" si="2034">+AS847</f>
        <v>0</v>
      </c>
    </row>
    <row r="848" spans="1:99" ht="16.5" customHeight="1" x14ac:dyDescent="0.55000000000000004">
      <c r="A848" s="178">
        <v>44672</v>
      </c>
      <c r="B848" s="239">
        <v>14</v>
      </c>
      <c r="C848" s="153">
        <f t="shared" ref="C848" si="2035">+B848+C847</f>
        <v>18075</v>
      </c>
      <c r="D848" s="295">
        <f t="shared" ref="D848" si="2036">+C848-F848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9"/>
        <v>660</v>
      </c>
      <c r="Z848" s="75">
        <f t="shared" ref="Z848" si="2037">+A848</f>
        <v>44672</v>
      </c>
      <c r="AA848" s="229">
        <f t="shared" ref="AA848" si="2038">+AF848+AL848+AR848</f>
        <v>353678</v>
      </c>
      <c r="AB848" s="229">
        <f t="shared" ref="AB848" si="2039">+AH848+AN848+AT848</f>
        <v>82236</v>
      </c>
      <c r="AC848" s="230">
        <f t="shared" ref="AC848" si="2040">+AJ848+AP848+AV848</f>
        <v>10068</v>
      </c>
      <c r="AD848" s="182">
        <f t="shared" ref="AD848" si="2041">+AF848-AF847</f>
        <v>119</v>
      </c>
      <c r="AE848" s="242">
        <f t="shared" ref="AE848" si="2042">+AE847+AD848</f>
        <v>309148</v>
      </c>
      <c r="AF848" s="154">
        <v>310353</v>
      </c>
      <c r="AG848" s="183">
        <f t="shared" ref="AG848:AG862" si="2043">+AH848-AH847</f>
        <v>-343</v>
      </c>
      <c r="AH848" s="154">
        <v>68412</v>
      </c>
      <c r="AI848" s="183">
        <f t="shared" ref="AI848:AI862" si="2044">+AJ848-AJ847</f>
        <v>26</v>
      </c>
      <c r="AJ848" s="184">
        <v>9212</v>
      </c>
      <c r="AK848" s="185">
        <v>0</v>
      </c>
      <c r="AL848" s="154">
        <v>82</v>
      </c>
      <c r="AM848" s="183">
        <f t="shared" ref="AM848" si="2045">+AN848-AN847</f>
        <v>0</v>
      </c>
      <c r="AN848" s="154">
        <v>82</v>
      </c>
      <c r="AO848" s="183">
        <v>0</v>
      </c>
      <c r="AP848" s="186">
        <v>0</v>
      </c>
      <c r="AQ848" s="185">
        <f t="shared" si="1990"/>
        <v>3057</v>
      </c>
      <c r="AR848" s="154">
        <v>43243</v>
      </c>
      <c r="AS848" s="183">
        <f t="shared" ref="AS848" si="2046">+AT848-AT847</f>
        <v>0</v>
      </c>
      <c r="AT848" s="154">
        <v>13742</v>
      </c>
      <c r="AU848" s="183">
        <f t="shared" ref="AU848" si="2047">+AV848-AV847</f>
        <v>0</v>
      </c>
      <c r="AV848" s="187">
        <v>856</v>
      </c>
      <c r="AW848" s="237">
        <f t="shared" si="1886"/>
        <v>687</v>
      </c>
      <c r="AX848" s="236">
        <f t="shared" ref="AX848" si="2048">+A848</f>
        <v>44672</v>
      </c>
      <c r="AY848" s="6">
        <v>1</v>
      </c>
      <c r="AZ848" s="237">
        <f t="shared" ref="AZ848" si="2049">+AZ847+AY848</f>
        <v>725</v>
      </c>
      <c r="BA848" s="237">
        <f t="shared" si="1646"/>
        <v>418</v>
      </c>
      <c r="BB848" s="129">
        <v>1</v>
      </c>
      <c r="BC848" s="27">
        <f t="shared" ref="BC848" si="2050">+BC847+BB848</f>
        <v>1629</v>
      </c>
      <c r="BD848" s="237">
        <f t="shared" si="1648"/>
        <v>453</v>
      </c>
      <c r="BE848" s="228">
        <f t="shared" ref="BE848" si="2051">+Z848</f>
        <v>44672</v>
      </c>
      <c r="BF848" s="131">
        <f t="shared" ref="BF848" si="2052">+B848</f>
        <v>14</v>
      </c>
      <c r="BG848" s="131">
        <f t="shared" ref="BG848" si="2053">+BI848</f>
        <v>18075</v>
      </c>
      <c r="BH848" s="228">
        <f t="shared" ref="BH848" si="2054">+A848</f>
        <v>44672</v>
      </c>
      <c r="BI848" s="131">
        <f t="shared" ref="BI848" si="2055">+C848</f>
        <v>18075</v>
      </c>
      <c r="BJ848" s="1">
        <f t="shared" ref="BJ848" si="2056">+BE848</f>
        <v>44672</v>
      </c>
      <c r="BK848">
        <f t="shared" ref="BK848" si="2057">+BM848-BL848</f>
        <v>16383</v>
      </c>
      <c r="BL848">
        <f t="shared" ref="BL848" si="2058">+M848</f>
        <v>82</v>
      </c>
      <c r="BM848">
        <f t="shared" ref="BM848" si="2059">+L848</f>
        <v>16465</v>
      </c>
      <c r="BN848" s="1">
        <f t="shared" ref="BN848" si="2060">+BJ848</f>
        <v>44672</v>
      </c>
      <c r="BO848">
        <f t="shared" ref="BO848" si="2061">+BO844+BM848</f>
        <v>143185</v>
      </c>
      <c r="BP848">
        <f t="shared" ref="BP848" si="2062">+BP844+BL848</f>
        <v>8647</v>
      </c>
      <c r="BQ848" s="178">
        <f t="shared" ref="BQ848" si="2063">+A848</f>
        <v>44672</v>
      </c>
      <c r="BR848">
        <f t="shared" ref="BR848" si="2064">+AF848</f>
        <v>310353</v>
      </c>
      <c r="BS848">
        <f t="shared" ref="BS848" si="2065">+AH848</f>
        <v>68412</v>
      </c>
      <c r="BT848">
        <f t="shared" ref="BT848" si="2066">+AJ848</f>
        <v>9212</v>
      </c>
      <c r="BU848">
        <v>15</v>
      </c>
      <c r="BV848">
        <f t="shared" ref="BV848" si="2067">+AD848</f>
        <v>119</v>
      </c>
      <c r="BW848">
        <f t="shared" ref="BW848" si="2068">+BW844+BV848</f>
        <v>86529</v>
      </c>
      <c r="BX848" s="178">
        <f t="shared" ref="BX848" si="2069">+A848</f>
        <v>44672</v>
      </c>
      <c r="BY848">
        <f t="shared" ref="BY848" si="2070">+AL848</f>
        <v>82</v>
      </c>
      <c r="BZ848">
        <f t="shared" ref="BZ848" si="2071">+AN848</f>
        <v>82</v>
      </c>
      <c r="CA848">
        <f t="shared" ref="CA848" si="2072">+AP848</f>
        <v>0</v>
      </c>
      <c r="CB848" s="178">
        <f t="shared" ref="CB848" si="2073">+A848</f>
        <v>44672</v>
      </c>
      <c r="CC848">
        <f t="shared" ref="CC848" si="2074">+AR848</f>
        <v>43243</v>
      </c>
      <c r="CD848">
        <f t="shared" ref="CD848" si="2075">+AT848</f>
        <v>13742</v>
      </c>
      <c r="CE848">
        <f t="shared" ref="CE848" si="2076">+AV848</f>
        <v>856</v>
      </c>
      <c r="CF848" s="178">
        <f t="shared" si="1143"/>
        <v>44672</v>
      </c>
      <c r="CG848">
        <f t="shared" si="1146"/>
        <v>3057</v>
      </c>
      <c r="CH848">
        <f t="shared" si="1147"/>
        <v>0</v>
      </c>
      <c r="CI848" s="178">
        <f t="shared" ref="CI848" si="2077">+A848</f>
        <v>44672</v>
      </c>
      <c r="CJ848">
        <f t="shared" ref="CJ848" si="2078">+AD848</f>
        <v>119</v>
      </c>
      <c r="CK848">
        <f t="shared" ref="CK848" si="2079">+AG848</f>
        <v>-343</v>
      </c>
      <c r="CL848" s="178">
        <f t="shared" ref="CL848" si="2080">+A848</f>
        <v>44672</v>
      </c>
      <c r="CM848">
        <f t="shared" ref="CM848" si="2081">+AI848</f>
        <v>26</v>
      </c>
      <c r="CN848" s="1">
        <f t="shared" ref="CN848" si="2082">+Z848</f>
        <v>44672</v>
      </c>
      <c r="CO848" s="281">
        <f t="shared" ref="CO848" si="2083">+AD848</f>
        <v>119</v>
      </c>
      <c r="CP848" s="1">
        <f t="shared" ref="CP848" si="2084">+Z848</f>
        <v>44672</v>
      </c>
      <c r="CQ848" s="282">
        <f t="shared" ref="CQ848" si="2085">+AI848</f>
        <v>26</v>
      </c>
      <c r="CR848" s="178">
        <f t="shared" ref="CR848" si="2086">+A848</f>
        <v>44672</v>
      </c>
      <c r="CS848">
        <f t="shared" ref="CS848" si="2087">+AQ848</f>
        <v>3057</v>
      </c>
      <c r="CT848">
        <f t="shared" ref="CT848" si="2088">+AU848</f>
        <v>0</v>
      </c>
      <c r="CU848">
        <f t="shared" ref="CU848" si="2089">+AS848</f>
        <v>0</v>
      </c>
    </row>
    <row r="849" spans="1:99" ht="16.5" customHeight="1" x14ac:dyDescent="0.55000000000000004">
      <c r="A849" s="178">
        <v>44673</v>
      </c>
      <c r="B849" s="239">
        <v>17</v>
      </c>
      <c r="C849" s="153">
        <f t="shared" ref="C849" si="2090">+B849+C848</f>
        <v>18092</v>
      </c>
      <c r="D849" s="295">
        <f t="shared" ref="D849" si="2091">+C849-F849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9"/>
        <v>661</v>
      </c>
      <c r="Z849" s="75">
        <f t="shared" ref="Z849" si="2092">+A849</f>
        <v>44673</v>
      </c>
      <c r="AA849" s="229">
        <f t="shared" ref="AA849" si="2093">+AF849+AL849+AR849</f>
        <v>357720</v>
      </c>
      <c r="AB849" s="229">
        <f t="shared" ref="AB849" si="2094">+AH849+AN849+AT849</f>
        <v>82369</v>
      </c>
      <c r="AC849" s="230">
        <f t="shared" ref="AC849" si="2095">+AJ849+AP849+AV849</f>
        <v>10083</v>
      </c>
      <c r="AD849" s="182">
        <f t="shared" ref="AD849" si="2096">+AF849-AF848</f>
        <v>185</v>
      </c>
      <c r="AE849" s="242">
        <f t="shared" ref="AE849" si="2097">+AE848+AD849</f>
        <v>309333</v>
      </c>
      <c r="AF849" s="154">
        <v>310538</v>
      </c>
      <c r="AG849" s="183">
        <f t="shared" si="2043"/>
        <v>133</v>
      </c>
      <c r="AH849" s="154">
        <v>68545</v>
      </c>
      <c r="AI849" s="183">
        <f t="shared" si="2044"/>
        <v>15</v>
      </c>
      <c r="AJ849" s="184">
        <v>9227</v>
      </c>
      <c r="AK849" s="185">
        <v>0</v>
      </c>
      <c r="AL849" s="154">
        <v>82</v>
      </c>
      <c r="AM849" s="183">
        <f t="shared" ref="AM849" si="2098">+AN849-AN848</f>
        <v>0</v>
      </c>
      <c r="AN849" s="154">
        <v>82</v>
      </c>
      <c r="AO849" s="183">
        <v>0</v>
      </c>
      <c r="AP849" s="186">
        <v>0</v>
      </c>
      <c r="AQ849" s="185">
        <f t="shared" ref="AQ849" si="2099">+AR849-AR848</f>
        <v>3857</v>
      </c>
      <c r="AR849" s="154">
        <v>47100</v>
      </c>
      <c r="AS849" s="183">
        <f t="shared" ref="AS849" si="2100">+AT849-AT848</f>
        <v>0</v>
      </c>
      <c r="AT849" s="154">
        <v>13742</v>
      </c>
      <c r="AU849" s="183">
        <f t="shared" ref="AU849" si="2101">+AV849-AV848</f>
        <v>0</v>
      </c>
      <c r="AV849" s="187">
        <v>856</v>
      </c>
      <c r="AW849" s="237">
        <f t="shared" si="1886"/>
        <v>688</v>
      </c>
      <c r="AX849" s="236">
        <f t="shared" ref="AX849" si="2102">+A849</f>
        <v>44673</v>
      </c>
      <c r="AY849" s="6">
        <v>6</v>
      </c>
      <c r="AZ849" s="237">
        <f t="shared" ref="AZ849" si="2103">+AZ848+AY849</f>
        <v>731</v>
      </c>
      <c r="BA849" s="237">
        <f t="shared" si="1646"/>
        <v>419</v>
      </c>
      <c r="BB849" s="129">
        <v>4</v>
      </c>
      <c r="BC849" s="27">
        <f t="shared" ref="BC849" si="2104">+BC848+BB849</f>
        <v>1633</v>
      </c>
      <c r="BD849" s="237">
        <f t="shared" si="1648"/>
        <v>454</v>
      </c>
      <c r="BE849" s="228">
        <f t="shared" ref="BE849" si="2105">+Z849</f>
        <v>44673</v>
      </c>
      <c r="BF849" s="131">
        <f t="shared" ref="BF849" si="2106">+B849</f>
        <v>17</v>
      </c>
      <c r="BG849" s="131">
        <f t="shared" ref="BG849" si="2107">+BI849</f>
        <v>18092</v>
      </c>
      <c r="BH849" s="228">
        <f t="shared" ref="BH849" si="2108">+A849</f>
        <v>44673</v>
      </c>
      <c r="BI849" s="131">
        <f t="shared" ref="BI849" si="2109">+C849</f>
        <v>18092</v>
      </c>
      <c r="BJ849" s="1">
        <f t="shared" ref="BJ849" si="2110">+BE849</f>
        <v>44673</v>
      </c>
      <c r="BK849">
        <f t="shared" ref="BK849" si="2111">+BM849-BL849</f>
        <v>21355</v>
      </c>
      <c r="BL849">
        <f t="shared" ref="BL849" si="2112">+M849</f>
        <v>68</v>
      </c>
      <c r="BM849">
        <f t="shared" ref="BM849" si="2113">+L849</f>
        <v>21423</v>
      </c>
      <c r="BN849" s="1">
        <f t="shared" ref="BN849" si="2114">+BJ849</f>
        <v>44673</v>
      </c>
      <c r="BO849">
        <f t="shared" ref="BO849" si="2115">+BO845+BM849</f>
        <v>150485</v>
      </c>
      <c r="BP849">
        <f t="shared" ref="BP849" si="2116">+BP845+BL849</f>
        <v>8757</v>
      </c>
      <c r="BQ849" s="178">
        <f t="shared" ref="BQ849" si="2117">+A849</f>
        <v>44673</v>
      </c>
      <c r="BR849">
        <f t="shared" ref="BR849" si="2118">+AF849</f>
        <v>310538</v>
      </c>
      <c r="BS849">
        <f t="shared" ref="BS849" si="2119">+AH849</f>
        <v>68545</v>
      </c>
      <c r="BT849">
        <f t="shared" ref="BT849" si="2120">+AJ849</f>
        <v>9227</v>
      </c>
      <c r="BU849">
        <v>15</v>
      </c>
      <c r="BV849">
        <f t="shared" ref="BV849" si="2121">+AD849</f>
        <v>185</v>
      </c>
      <c r="BW849">
        <f t="shared" ref="BW849" si="2122">+BW845+BV849</f>
        <v>74845</v>
      </c>
      <c r="BX849" s="178">
        <f t="shared" ref="BX849" si="2123">+A849</f>
        <v>44673</v>
      </c>
      <c r="BY849">
        <f t="shared" ref="BY849" si="2124">+AL849</f>
        <v>82</v>
      </c>
      <c r="BZ849">
        <f t="shared" ref="BZ849" si="2125">+AN849</f>
        <v>82</v>
      </c>
      <c r="CA849">
        <f t="shared" ref="CA849" si="2126">+AP849</f>
        <v>0</v>
      </c>
      <c r="CB849" s="178">
        <f t="shared" ref="CB849" si="2127">+A849</f>
        <v>44673</v>
      </c>
      <c r="CC849">
        <f t="shared" ref="CC849" si="2128">+AR849</f>
        <v>47100</v>
      </c>
      <c r="CD849">
        <f t="shared" ref="CD849" si="2129">+AT849</f>
        <v>13742</v>
      </c>
      <c r="CE849">
        <f t="shared" ref="CE849" si="2130">+AV849</f>
        <v>856</v>
      </c>
      <c r="CF849" s="178">
        <f t="shared" si="1143"/>
        <v>44673</v>
      </c>
      <c r="CG849">
        <f t="shared" si="1146"/>
        <v>3857</v>
      </c>
      <c r="CH849">
        <f t="shared" si="1147"/>
        <v>0</v>
      </c>
      <c r="CI849" s="178">
        <f t="shared" ref="CI849" si="2131">+A849</f>
        <v>44673</v>
      </c>
      <c r="CJ849">
        <f t="shared" ref="CJ849" si="2132">+AD849</f>
        <v>185</v>
      </c>
      <c r="CK849">
        <f t="shared" ref="CK849" si="2133">+AG849</f>
        <v>133</v>
      </c>
      <c r="CL849" s="178">
        <f t="shared" ref="CL849" si="2134">+A849</f>
        <v>44673</v>
      </c>
      <c r="CM849">
        <f t="shared" ref="CM849" si="2135">+AI849</f>
        <v>15</v>
      </c>
      <c r="CN849" s="1">
        <f t="shared" ref="CN849" si="2136">+Z849</f>
        <v>44673</v>
      </c>
      <c r="CO849" s="281">
        <f t="shared" ref="CO849" si="2137">+AD849</f>
        <v>185</v>
      </c>
      <c r="CP849" s="1">
        <f t="shared" ref="CP849" si="2138">+Z849</f>
        <v>44673</v>
      </c>
      <c r="CQ849" s="282">
        <f t="shared" ref="CQ849" si="2139">+AI849</f>
        <v>15</v>
      </c>
      <c r="CR849" s="178">
        <f t="shared" ref="CR849" si="2140">+A849</f>
        <v>44673</v>
      </c>
      <c r="CS849">
        <f t="shared" ref="CS849" si="2141">+AQ849</f>
        <v>3857</v>
      </c>
      <c r="CT849">
        <f t="shared" ref="CT849" si="2142">+AU849</f>
        <v>0</v>
      </c>
      <c r="CU849">
        <f t="shared" ref="CU849" si="2143">+AS849</f>
        <v>0</v>
      </c>
    </row>
    <row r="850" spans="1:99" ht="16.5" customHeight="1" x14ac:dyDescent="0.55000000000000004">
      <c r="A850" s="178">
        <v>44674</v>
      </c>
      <c r="B850" s="239">
        <v>14</v>
      </c>
      <c r="C850" s="153">
        <f t="shared" ref="C850" si="2144">+B850+C849</f>
        <v>18106</v>
      </c>
      <c r="D850" s="295">
        <f t="shared" ref="D850" si="2145">+C850-F850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9"/>
        <v>662</v>
      </c>
      <c r="Z850" s="75">
        <f t="shared" ref="Z850" si="2146">+A850</f>
        <v>44674</v>
      </c>
      <c r="AA850" s="229">
        <f t="shared" ref="AA850" si="2147">+AF850+AL850+AR850</f>
        <v>379454</v>
      </c>
      <c r="AB850" s="229">
        <f t="shared" ref="AB850" si="2148">+AH850+AN850+AT850</f>
        <v>82712</v>
      </c>
      <c r="AC850" s="230">
        <f t="shared" ref="AC850" si="2149">+AJ850+AP850+AV850</f>
        <v>10092</v>
      </c>
      <c r="AD850" s="182">
        <f t="shared" ref="AD850" si="2150">+AF850-AF849</f>
        <v>17536</v>
      </c>
      <c r="AE850" s="242">
        <f t="shared" ref="AE850" si="2151">+AE849+AD850</f>
        <v>326869</v>
      </c>
      <c r="AF850" s="154">
        <v>328074</v>
      </c>
      <c r="AG850" s="183">
        <f t="shared" si="2043"/>
        <v>343</v>
      </c>
      <c r="AH850" s="154">
        <v>68888</v>
      </c>
      <c r="AI850" s="183">
        <f t="shared" si="2044"/>
        <v>9</v>
      </c>
      <c r="AJ850" s="184">
        <v>9236</v>
      </c>
      <c r="AK850" s="185">
        <v>0</v>
      </c>
      <c r="AL850" s="154">
        <v>82</v>
      </c>
      <c r="AM850" s="183">
        <f t="shared" ref="AM850" si="2152">+AN850-AN849</f>
        <v>0</v>
      </c>
      <c r="AN850" s="154">
        <v>82</v>
      </c>
      <c r="AO850" s="183">
        <v>0</v>
      </c>
      <c r="AP850" s="186">
        <v>0</v>
      </c>
      <c r="AQ850" s="185">
        <f t="shared" ref="AQ850" si="2153">+AR850-AR849</f>
        <v>4198</v>
      </c>
      <c r="AR850" s="154">
        <v>51298</v>
      </c>
      <c r="AS850" s="183">
        <f t="shared" ref="AS850" si="2154">+AT850-AT849</f>
        <v>0</v>
      </c>
      <c r="AT850" s="154">
        <v>13742</v>
      </c>
      <c r="AU850" s="183">
        <f t="shared" ref="AU850" si="2155">+AV850-AV849</f>
        <v>0</v>
      </c>
      <c r="AV850" s="187">
        <v>856</v>
      </c>
      <c r="AW850" s="237">
        <f t="shared" si="1886"/>
        <v>689</v>
      </c>
      <c r="AX850" s="236">
        <f t="shared" ref="AX850" si="2156">+A850</f>
        <v>44674</v>
      </c>
      <c r="AY850" s="6">
        <v>22</v>
      </c>
      <c r="AZ850" s="237">
        <f t="shared" ref="AZ850" si="2157">+AZ849+AY850</f>
        <v>753</v>
      </c>
      <c r="BA850" s="237">
        <f t="shared" si="1646"/>
        <v>420</v>
      </c>
      <c r="BB850" s="129">
        <v>1</v>
      </c>
      <c r="BC850" s="27">
        <f t="shared" ref="BC850" si="2158">+BC849+BB850</f>
        <v>1634</v>
      </c>
      <c r="BD850" s="237">
        <f t="shared" si="1648"/>
        <v>455</v>
      </c>
      <c r="BE850" s="228">
        <f t="shared" ref="BE850" si="2159">+Z850</f>
        <v>44674</v>
      </c>
      <c r="BF850" s="131">
        <f t="shared" ref="BF850" si="2160">+B850</f>
        <v>14</v>
      </c>
      <c r="BG850" s="131">
        <f t="shared" ref="BG850" si="2161">+BI850</f>
        <v>18106</v>
      </c>
      <c r="BH850" s="228">
        <f t="shared" ref="BH850" si="2162">+A850</f>
        <v>44674</v>
      </c>
      <c r="BI850" s="131">
        <f t="shared" ref="BI850" si="2163">+C850</f>
        <v>18106</v>
      </c>
      <c r="BJ850" s="1">
        <f t="shared" ref="BJ850" si="2164">+BE850</f>
        <v>44674</v>
      </c>
      <c r="BK850">
        <f t="shared" ref="BK850" si="2165">+BM850-BL850</f>
        <v>20230</v>
      </c>
      <c r="BL850">
        <f t="shared" ref="BL850" si="2166">+M850</f>
        <v>55</v>
      </c>
      <c r="BM850">
        <f t="shared" ref="BM850" si="2167">+L850</f>
        <v>20285</v>
      </c>
      <c r="BN850" s="1">
        <f t="shared" ref="BN850" si="2168">+BJ850</f>
        <v>44674</v>
      </c>
      <c r="BO850">
        <f t="shared" ref="BO850" si="2169">+BO846+BM850</f>
        <v>147193</v>
      </c>
      <c r="BP850">
        <f t="shared" ref="BP850" si="2170">+BP846+BL850</f>
        <v>8805</v>
      </c>
      <c r="BQ850" s="178">
        <f t="shared" ref="BQ850" si="2171">+A850</f>
        <v>44674</v>
      </c>
      <c r="BR850">
        <f t="shared" ref="BR850" si="2172">+AF850</f>
        <v>328074</v>
      </c>
      <c r="BS850">
        <f t="shared" ref="BS850" si="2173">+AH850</f>
        <v>68888</v>
      </c>
      <c r="BT850">
        <f t="shared" ref="BT850" si="2174">+AJ850</f>
        <v>9236</v>
      </c>
      <c r="BU850">
        <v>15</v>
      </c>
      <c r="BV850">
        <f t="shared" ref="BV850" si="2175">+AD850</f>
        <v>17536</v>
      </c>
      <c r="BW850">
        <f t="shared" ref="BW850" si="2176">+BW846+BV850</f>
        <v>87329</v>
      </c>
      <c r="BX850" s="178">
        <f t="shared" ref="BX850" si="2177">+A850</f>
        <v>44674</v>
      </c>
      <c r="BY850">
        <f t="shared" ref="BY850" si="2178">+AL850</f>
        <v>82</v>
      </c>
      <c r="BZ850">
        <f t="shared" ref="BZ850" si="2179">+AN850</f>
        <v>82</v>
      </c>
      <c r="CA850">
        <f t="shared" ref="CA850" si="2180">+AP850</f>
        <v>0</v>
      </c>
      <c r="CB850" s="178">
        <f t="shared" ref="CB850" si="2181">+A850</f>
        <v>44674</v>
      </c>
      <c r="CC850">
        <f t="shared" ref="CC850" si="2182">+AR850</f>
        <v>51298</v>
      </c>
      <c r="CD850">
        <f t="shared" ref="CD850" si="2183">+AT850</f>
        <v>13742</v>
      </c>
      <c r="CE850">
        <f t="shared" ref="CE850" si="2184">+AV850</f>
        <v>856</v>
      </c>
      <c r="CF850" s="178">
        <f t="shared" si="1143"/>
        <v>44674</v>
      </c>
      <c r="CG850">
        <f t="shared" si="1146"/>
        <v>4198</v>
      </c>
      <c r="CH850">
        <f t="shared" si="1147"/>
        <v>0</v>
      </c>
      <c r="CI850" s="178">
        <f t="shared" ref="CI850" si="2185">+A850</f>
        <v>44674</v>
      </c>
      <c r="CJ850">
        <f t="shared" ref="CJ850" si="2186">+AD850</f>
        <v>17536</v>
      </c>
      <c r="CK850">
        <f t="shared" ref="CK850" si="2187">+AG850</f>
        <v>343</v>
      </c>
      <c r="CL850" s="178">
        <f t="shared" ref="CL850" si="2188">+A850</f>
        <v>44674</v>
      </c>
      <c r="CM850">
        <f t="shared" ref="CM850" si="2189">+AI850</f>
        <v>9</v>
      </c>
      <c r="CN850" s="1">
        <f t="shared" ref="CN850" si="2190">+Z850</f>
        <v>44674</v>
      </c>
      <c r="CO850" s="281">
        <f t="shared" ref="CO850" si="2191">+AD850</f>
        <v>17536</v>
      </c>
      <c r="CP850" s="1">
        <f t="shared" ref="CP850" si="2192">+Z850</f>
        <v>44674</v>
      </c>
      <c r="CQ850" s="282">
        <f t="shared" ref="CQ850" si="2193">+AI850</f>
        <v>9</v>
      </c>
      <c r="CR850" s="178">
        <f t="shared" ref="CR850" si="2194">+A850</f>
        <v>44674</v>
      </c>
      <c r="CS850">
        <f t="shared" ref="CS850" si="2195">+AQ850</f>
        <v>4198</v>
      </c>
      <c r="CT850">
        <f t="shared" ref="CT850" si="2196">+AU850</f>
        <v>0</v>
      </c>
      <c r="CU850">
        <f t="shared" ref="CU850" si="2197">+AS850</f>
        <v>0</v>
      </c>
    </row>
    <row r="851" spans="1:99" ht="16.5" customHeight="1" x14ac:dyDescent="0.55000000000000004">
      <c r="A851" s="178">
        <v>44675</v>
      </c>
      <c r="B851" s="239">
        <v>14</v>
      </c>
      <c r="C851" s="153">
        <f t="shared" ref="C851" si="2198">+B851+C850</f>
        <v>18120</v>
      </c>
      <c r="D851" s="295">
        <f t="shared" ref="D851" si="2199">+C851-F851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9"/>
        <v>663</v>
      </c>
      <c r="Z851" s="75">
        <f t="shared" ref="Z851" si="2200">+A851</f>
        <v>44675</v>
      </c>
      <c r="AA851" s="229">
        <f t="shared" ref="AA851" si="2201">+AF851+AL851+AR851</f>
        <v>385697</v>
      </c>
      <c r="AB851" s="229">
        <f t="shared" ref="AB851" si="2202">+AH851+AN851+AT851</f>
        <v>82881</v>
      </c>
      <c r="AC851" s="230">
        <f t="shared" ref="AC851" si="2203">+AJ851+AP851+AV851</f>
        <v>10105</v>
      </c>
      <c r="AD851" s="182">
        <f t="shared" ref="AD851" si="2204">+AF851-AF850</f>
        <v>1073</v>
      </c>
      <c r="AE851" s="242">
        <f t="shared" ref="AE851" si="2205">+AE850+AD851</f>
        <v>327942</v>
      </c>
      <c r="AF851" s="154">
        <v>329147</v>
      </c>
      <c r="AG851" s="183">
        <f t="shared" si="2043"/>
        <v>169</v>
      </c>
      <c r="AH851" s="154">
        <v>69057</v>
      </c>
      <c r="AI851" s="183">
        <f t="shared" si="2044"/>
        <v>13</v>
      </c>
      <c r="AJ851" s="184">
        <v>9249</v>
      </c>
      <c r="AK851" s="185">
        <v>0</v>
      </c>
      <c r="AL851" s="154">
        <v>82</v>
      </c>
      <c r="AM851" s="183">
        <f t="shared" ref="AM851" si="2206">+AN851-AN850</f>
        <v>0</v>
      </c>
      <c r="AN851" s="154">
        <v>82</v>
      </c>
      <c r="AO851" s="183">
        <v>0</v>
      </c>
      <c r="AP851" s="186">
        <v>0</v>
      </c>
      <c r="AQ851" s="185">
        <f t="shared" ref="AQ851" si="2207">+AR851-AR850</f>
        <v>5170</v>
      </c>
      <c r="AR851" s="154">
        <v>56468</v>
      </c>
      <c r="AS851" s="183">
        <f t="shared" ref="AS851" si="2208">+AT851-AT850</f>
        <v>0</v>
      </c>
      <c r="AT851" s="154">
        <v>13742</v>
      </c>
      <c r="AU851" s="183">
        <f t="shared" ref="AU851" si="2209">+AV851-AV850</f>
        <v>0</v>
      </c>
      <c r="AV851" s="187">
        <v>856</v>
      </c>
      <c r="AW851" s="237">
        <f t="shared" si="1886"/>
        <v>690</v>
      </c>
      <c r="AX851" s="236">
        <f t="shared" ref="AX851" si="2210">+A851</f>
        <v>44675</v>
      </c>
      <c r="AY851" s="6">
        <v>14</v>
      </c>
      <c r="AZ851" s="237">
        <f t="shared" ref="AZ851" si="2211">+AZ850+AY851</f>
        <v>767</v>
      </c>
      <c r="BA851" s="237">
        <f t="shared" si="1646"/>
        <v>418</v>
      </c>
      <c r="BB851" s="129">
        <v>0</v>
      </c>
      <c r="BC851" s="27">
        <f t="shared" ref="BC851" si="2212">+BC850+BB851</f>
        <v>1634</v>
      </c>
      <c r="BD851" s="237">
        <f t="shared" si="1648"/>
        <v>453</v>
      </c>
      <c r="BE851" s="228">
        <f t="shared" ref="BE851" si="2213">+Z851</f>
        <v>44675</v>
      </c>
      <c r="BF851" s="131">
        <f t="shared" ref="BF851" si="2214">+B851</f>
        <v>14</v>
      </c>
      <c r="BG851" s="131">
        <f t="shared" ref="BG851" si="2215">+BI851</f>
        <v>18120</v>
      </c>
      <c r="BH851" s="228">
        <f t="shared" ref="BH851" si="2216">+A851</f>
        <v>44675</v>
      </c>
      <c r="BI851" s="131">
        <f t="shared" ref="BI851" si="2217">+C851</f>
        <v>18120</v>
      </c>
      <c r="BJ851" s="1">
        <f t="shared" ref="BJ851" si="2218">+BE851</f>
        <v>44675</v>
      </c>
      <c r="BK851">
        <f t="shared" ref="BK851" si="2219">+BM851-BL851</f>
        <v>17528</v>
      </c>
      <c r="BL851">
        <f t="shared" ref="BL851" si="2220">+M851</f>
        <v>53</v>
      </c>
      <c r="BM851">
        <f t="shared" ref="BM851" si="2221">+L851</f>
        <v>17581</v>
      </c>
      <c r="BN851" s="1">
        <f t="shared" ref="BN851" si="2222">+BJ851</f>
        <v>44675</v>
      </c>
      <c r="BO851">
        <f t="shared" ref="BO851" si="2223">+BO847+BM851</f>
        <v>153681</v>
      </c>
      <c r="BP851">
        <f t="shared" ref="BP851" si="2224">+BP847+BL851</f>
        <v>8821</v>
      </c>
      <c r="BQ851" s="178">
        <f t="shared" ref="BQ851" si="2225">+A851</f>
        <v>44675</v>
      </c>
      <c r="BR851">
        <f t="shared" ref="BR851" si="2226">+AF851</f>
        <v>329147</v>
      </c>
      <c r="BS851">
        <f t="shared" ref="BS851" si="2227">+AH851</f>
        <v>69057</v>
      </c>
      <c r="BT851">
        <f t="shared" ref="BT851" si="2228">+AJ851</f>
        <v>9249</v>
      </c>
      <c r="BU851">
        <v>15</v>
      </c>
      <c r="BV851">
        <f t="shared" ref="BV851" si="2229">+AD851</f>
        <v>1073</v>
      </c>
      <c r="BW851">
        <f t="shared" ref="BW851" si="2230">+BW847+BV851</f>
        <v>71696</v>
      </c>
      <c r="BX851" s="178">
        <f t="shared" ref="BX851" si="2231">+A851</f>
        <v>44675</v>
      </c>
      <c r="BY851">
        <f t="shared" ref="BY851" si="2232">+AL851</f>
        <v>82</v>
      </c>
      <c r="BZ851">
        <f t="shared" ref="BZ851" si="2233">+AN851</f>
        <v>82</v>
      </c>
      <c r="CA851">
        <f t="shared" ref="CA851" si="2234">+AP851</f>
        <v>0</v>
      </c>
      <c r="CB851" s="178">
        <f t="shared" ref="CB851" si="2235">+A851</f>
        <v>44675</v>
      </c>
      <c r="CC851">
        <f t="shared" ref="CC851" si="2236">+AR851</f>
        <v>56468</v>
      </c>
      <c r="CD851">
        <f t="shared" ref="CD851" si="2237">+AT851</f>
        <v>13742</v>
      </c>
      <c r="CE851">
        <f t="shared" ref="CE851" si="2238">+AV851</f>
        <v>856</v>
      </c>
      <c r="CF851" s="178">
        <f t="shared" si="1143"/>
        <v>44675</v>
      </c>
      <c r="CG851">
        <f t="shared" si="1146"/>
        <v>5170</v>
      </c>
      <c r="CH851">
        <f t="shared" si="1147"/>
        <v>0</v>
      </c>
      <c r="CI851" s="178">
        <f t="shared" ref="CI851" si="2239">+A851</f>
        <v>44675</v>
      </c>
      <c r="CJ851">
        <f t="shared" ref="CJ851" si="2240">+AD851</f>
        <v>1073</v>
      </c>
      <c r="CK851">
        <f t="shared" ref="CK851" si="2241">+AG851</f>
        <v>169</v>
      </c>
      <c r="CL851" s="178">
        <f t="shared" ref="CL851" si="2242">+A851</f>
        <v>44675</v>
      </c>
      <c r="CM851">
        <f t="shared" ref="CM851" si="2243">+AI851</f>
        <v>13</v>
      </c>
      <c r="CN851" s="1">
        <f t="shared" ref="CN851" si="2244">+Z851</f>
        <v>44675</v>
      </c>
      <c r="CO851" s="281">
        <f t="shared" ref="CO851" si="2245">+AD851</f>
        <v>1073</v>
      </c>
      <c r="CP851" s="1">
        <f t="shared" ref="CP851" si="2246">+Z851</f>
        <v>44675</v>
      </c>
      <c r="CQ851" s="282">
        <f t="shared" ref="CQ851" si="2247">+AI851</f>
        <v>13</v>
      </c>
      <c r="CR851" s="178">
        <f t="shared" ref="CR851" si="2248">+A851</f>
        <v>44675</v>
      </c>
      <c r="CS851">
        <f t="shared" ref="CS851" si="2249">+AQ851</f>
        <v>5170</v>
      </c>
      <c r="CT851">
        <f t="shared" ref="CT851" si="2250">+AU851</f>
        <v>0</v>
      </c>
      <c r="CU851">
        <f t="shared" ref="CU851" si="2251">+AS851</f>
        <v>0</v>
      </c>
    </row>
    <row r="852" spans="1:99" ht="16.5" customHeight="1" x14ac:dyDescent="0.55000000000000004">
      <c r="A852" s="178">
        <v>44676</v>
      </c>
      <c r="B852" s="239">
        <v>15</v>
      </c>
      <c r="C852" s="153">
        <f t="shared" ref="C852" si="2252">+B852+C851</f>
        <v>18135</v>
      </c>
      <c r="D852" s="295">
        <f t="shared" ref="D852" si="2253">+C852-F852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9"/>
        <v>664</v>
      </c>
      <c r="Z852" s="75">
        <f t="shared" ref="Z852" si="2254">+A852</f>
        <v>44676</v>
      </c>
      <c r="AA852" s="229">
        <f t="shared" ref="AA852" si="2255">+AF852+AL852+AR852</f>
        <v>391033</v>
      </c>
      <c r="AB852" s="229">
        <f t="shared" ref="AB852" si="2256">+AH852+AN852+AT852</f>
        <v>82943</v>
      </c>
      <c r="AC852" s="230">
        <f t="shared" ref="AC852" si="2257">+AJ852+AP852+AV852</f>
        <v>10123</v>
      </c>
      <c r="AD852" s="182">
        <f t="shared" ref="AD852" si="2258">+AF852-AF851</f>
        <v>118</v>
      </c>
      <c r="AE852" s="242">
        <f t="shared" ref="AE852" si="2259">+AE851+AD852</f>
        <v>328060</v>
      </c>
      <c r="AF852" s="154">
        <v>329265</v>
      </c>
      <c r="AG852" s="183">
        <f t="shared" si="2043"/>
        <v>62</v>
      </c>
      <c r="AH852" s="154">
        <v>69119</v>
      </c>
      <c r="AI852" s="183">
        <f t="shared" si="2044"/>
        <v>18</v>
      </c>
      <c r="AJ852" s="184">
        <v>9267</v>
      </c>
      <c r="AK852" s="185">
        <v>0</v>
      </c>
      <c r="AL852" s="154">
        <v>82</v>
      </c>
      <c r="AM852" s="183">
        <f t="shared" ref="AM852" si="2260">+AN852-AN851</f>
        <v>0</v>
      </c>
      <c r="AN852" s="154">
        <v>82</v>
      </c>
      <c r="AO852" s="183">
        <v>0</v>
      </c>
      <c r="AP852" s="186">
        <v>0</v>
      </c>
      <c r="AQ852" s="185">
        <f t="shared" ref="AQ852" si="2261">+AR852-AR851</f>
        <v>5218</v>
      </c>
      <c r="AR852" s="154">
        <v>61686</v>
      </c>
      <c r="AS852" s="183">
        <f t="shared" ref="AS852" si="2262">+AT852-AT851</f>
        <v>0</v>
      </c>
      <c r="AT852" s="154">
        <v>13742</v>
      </c>
      <c r="AU852" s="183">
        <f t="shared" ref="AU852" si="2263">+AV852-AV851</f>
        <v>0</v>
      </c>
      <c r="AV852" s="187">
        <v>856</v>
      </c>
      <c r="AW852" s="237">
        <f t="shared" si="1886"/>
        <v>691</v>
      </c>
      <c r="AX852" s="236">
        <f t="shared" ref="AX852" si="2264">+A852</f>
        <v>44676</v>
      </c>
      <c r="AY852" s="6">
        <v>32</v>
      </c>
      <c r="AZ852" s="237">
        <f t="shared" ref="AZ852" si="2265">+AZ851+AY852</f>
        <v>799</v>
      </c>
      <c r="BA852" s="237">
        <f t="shared" si="1646"/>
        <v>419</v>
      </c>
      <c r="BB852" s="129">
        <v>2</v>
      </c>
      <c r="BC852" s="27">
        <f t="shared" ref="BC852" si="2266">+BC851+BB852</f>
        <v>1636</v>
      </c>
      <c r="BD852" s="237">
        <f t="shared" si="1648"/>
        <v>454</v>
      </c>
      <c r="BE852" s="228">
        <f t="shared" ref="BE852" si="2267">+Z852</f>
        <v>44676</v>
      </c>
      <c r="BF852" s="131">
        <f t="shared" ref="BF852" si="2268">+B852</f>
        <v>15</v>
      </c>
      <c r="BG852" s="131">
        <f t="shared" ref="BG852" si="2269">+BI852</f>
        <v>18135</v>
      </c>
      <c r="BH852" s="228">
        <f t="shared" ref="BH852" si="2270">+A852</f>
        <v>44676</v>
      </c>
      <c r="BI852" s="131">
        <f t="shared" ref="BI852" si="2271">+C852</f>
        <v>18135</v>
      </c>
      <c r="BJ852" s="1">
        <f t="shared" ref="BJ852" si="2272">+BE852</f>
        <v>44676</v>
      </c>
      <c r="BK852">
        <f t="shared" ref="BK852" si="2273">+BM852-BL852</f>
        <v>15816</v>
      </c>
      <c r="BL852">
        <f t="shared" ref="BL852" si="2274">+M852</f>
        <v>73</v>
      </c>
      <c r="BM852">
        <f t="shared" ref="BM852" si="2275">+L852</f>
        <v>15889</v>
      </c>
      <c r="BN852" s="1">
        <f t="shared" ref="BN852" si="2276">+BJ852</f>
        <v>44676</v>
      </c>
      <c r="BO852">
        <f t="shared" ref="BO852" si="2277">+BO848+BM852</f>
        <v>159074</v>
      </c>
      <c r="BP852">
        <f t="shared" ref="BP852" si="2278">+BP848+BL852</f>
        <v>8720</v>
      </c>
      <c r="BQ852" s="178">
        <f t="shared" ref="BQ852" si="2279">+A852</f>
        <v>44676</v>
      </c>
      <c r="BR852">
        <f t="shared" ref="BR852" si="2280">+AF852</f>
        <v>329265</v>
      </c>
      <c r="BS852">
        <f t="shared" ref="BS852" si="2281">+AH852</f>
        <v>69119</v>
      </c>
      <c r="BT852">
        <f t="shared" ref="BT852" si="2282">+AJ852</f>
        <v>9267</v>
      </c>
      <c r="BU852">
        <v>15</v>
      </c>
      <c r="BV852">
        <f t="shared" ref="BV852" si="2283">+AD852</f>
        <v>118</v>
      </c>
      <c r="BW852">
        <f t="shared" ref="BW852" si="2284">+BW848+BV852</f>
        <v>86647</v>
      </c>
      <c r="BX852" s="178">
        <f t="shared" ref="BX852" si="2285">+A852</f>
        <v>44676</v>
      </c>
      <c r="BY852">
        <f t="shared" ref="BY852" si="2286">+AL852</f>
        <v>82</v>
      </c>
      <c r="BZ852">
        <f t="shared" ref="BZ852" si="2287">+AN852</f>
        <v>82</v>
      </c>
      <c r="CA852">
        <f t="shared" ref="CA852" si="2288">+AP852</f>
        <v>0</v>
      </c>
      <c r="CB852" s="178">
        <f t="shared" ref="CB852" si="2289">+A852</f>
        <v>44676</v>
      </c>
      <c r="CC852">
        <f t="shared" ref="CC852" si="2290">+AR852</f>
        <v>61686</v>
      </c>
      <c r="CD852">
        <f t="shared" ref="CD852" si="2291">+AT852</f>
        <v>13742</v>
      </c>
      <c r="CE852">
        <f t="shared" ref="CE852" si="2292">+AV852</f>
        <v>856</v>
      </c>
      <c r="CF852" s="178">
        <f t="shared" si="1143"/>
        <v>44676</v>
      </c>
      <c r="CG852">
        <f t="shared" si="1146"/>
        <v>5218</v>
      </c>
      <c r="CH852">
        <f t="shared" si="1147"/>
        <v>0</v>
      </c>
      <c r="CI852" s="178">
        <f t="shared" ref="CI852" si="2293">+A852</f>
        <v>44676</v>
      </c>
      <c r="CJ852">
        <f t="shared" ref="CJ852" si="2294">+AD852</f>
        <v>118</v>
      </c>
      <c r="CK852">
        <f t="shared" ref="CK852" si="2295">+AG852</f>
        <v>62</v>
      </c>
      <c r="CL852" s="178">
        <f t="shared" ref="CL852" si="2296">+A852</f>
        <v>44676</v>
      </c>
      <c r="CM852">
        <f t="shared" ref="CM852" si="2297">+AI852</f>
        <v>18</v>
      </c>
      <c r="CN852" s="1">
        <f t="shared" ref="CN852" si="2298">+Z852</f>
        <v>44676</v>
      </c>
      <c r="CO852" s="281">
        <f t="shared" ref="CO852" si="2299">+AD852</f>
        <v>118</v>
      </c>
      <c r="CP852" s="1">
        <f t="shared" ref="CP852" si="2300">+Z852</f>
        <v>44676</v>
      </c>
      <c r="CQ852" s="282">
        <f t="shared" ref="CQ852" si="2301">+AI852</f>
        <v>18</v>
      </c>
      <c r="CR852" s="178">
        <f t="shared" ref="CR852" si="2302">+A852</f>
        <v>44676</v>
      </c>
      <c r="CS852">
        <f t="shared" ref="CS852" si="2303">+AQ852</f>
        <v>5218</v>
      </c>
      <c r="CT852">
        <f t="shared" ref="CT852" si="2304">+AU852</f>
        <v>0</v>
      </c>
      <c r="CU852">
        <f t="shared" ref="CU852" si="2305">+AS852</f>
        <v>0</v>
      </c>
    </row>
    <row r="853" spans="1:99" ht="16.5" customHeight="1" x14ac:dyDescent="0.55000000000000004">
      <c r="A853" s="178">
        <v>44677</v>
      </c>
      <c r="B853" s="239">
        <v>6</v>
      </c>
      <c r="C853" s="153">
        <f t="shared" ref="C853" si="2306">+B853+C852</f>
        <v>18141</v>
      </c>
      <c r="D853" s="295">
        <f t="shared" ref="D853" si="2307">+C853-F853</f>
        <v>195</v>
      </c>
      <c r="E853" s="146">
        <v>0</v>
      </c>
      <c r="F853" s="146">
        <v>17946</v>
      </c>
      <c r="G853" s="146">
        <v>0</v>
      </c>
      <c r="H853" s="134"/>
      <c r="I853" s="146">
        <v>0</v>
      </c>
      <c r="J853" s="134"/>
      <c r="K853" s="42">
        <v>0</v>
      </c>
      <c r="L853" s="145">
        <v>12474</v>
      </c>
      <c r="M853" s="239">
        <v>70</v>
      </c>
      <c r="N853" s="134"/>
      <c r="O853" s="134"/>
      <c r="P853" s="146">
        <v>1310</v>
      </c>
      <c r="Q853" s="146">
        <v>2</v>
      </c>
      <c r="R853" s="134"/>
      <c r="S853" s="134"/>
      <c r="T853" s="146">
        <v>32054</v>
      </c>
      <c r="U853" s="146">
        <v>62</v>
      </c>
      <c r="V853" s="134"/>
      <c r="W853" s="42">
        <v>225249</v>
      </c>
      <c r="X853" s="147">
        <v>602</v>
      </c>
      <c r="Y853" s="5">
        <f t="shared" si="1879"/>
        <v>665</v>
      </c>
      <c r="Z853" s="75">
        <f t="shared" ref="Z853:Z854" si="2308">+A853</f>
        <v>44677</v>
      </c>
      <c r="AA853" s="229">
        <f t="shared" ref="AA853" si="2309">+AF853+AL853+AR853</f>
        <v>397460</v>
      </c>
      <c r="AB853" s="229">
        <f t="shared" ref="AB853" si="2310">+AH853+AN853+AT853</f>
        <v>72628</v>
      </c>
      <c r="AC853" s="230">
        <f t="shared" ref="AC853" si="2311">+AJ853+AP853+AV853</f>
        <v>10130</v>
      </c>
      <c r="AD853" s="182">
        <f t="shared" ref="AD853" si="2312">+AF853-AF852</f>
        <v>91</v>
      </c>
      <c r="AE853" s="242">
        <f t="shared" ref="AE853" si="2313">+AE852+AD853</f>
        <v>328151</v>
      </c>
      <c r="AF853" s="154">
        <v>329356</v>
      </c>
      <c r="AG853" s="183">
        <f t="shared" si="2043"/>
        <v>-10315</v>
      </c>
      <c r="AH853" s="154">
        <v>58804</v>
      </c>
      <c r="AI853" s="183">
        <f t="shared" si="2044"/>
        <v>7</v>
      </c>
      <c r="AJ853" s="184">
        <v>9274</v>
      </c>
      <c r="AK853" s="185">
        <v>0</v>
      </c>
      <c r="AL853" s="154">
        <v>82</v>
      </c>
      <c r="AM853" s="183">
        <f t="shared" ref="AM853" si="2314">+AN853-AN852</f>
        <v>0</v>
      </c>
      <c r="AN853" s="154">
        <v>82</v>
      </c>
      <c r="AO853" s="183">
        <v>0</v>
      </c>
      <c r="AP853" s="186">
        <v>0</v>
      </c>
      <c r="AQ853" s="185">
        <f t="shared" ref="AQ853" si="2315">+AR853-AR852</f>
        <v>6336</v>
      </c>
      <c r="AR853" s="154">
        <v>68022</v>
      </c>
      <c r="AS853" s="183">
        <f t="shared" ref="AS853" si="2316">+AT853-AT852</f>
        <v>0</v>
      </c>
      <c r="AT853" s="154">
        <v>13742</v>
      </c>
      <c r="AU853" s="183">
        <f t="shared" ref="AU853" si="2317">+AV853-AV852</f>
        <v>0</v>
      </c>
      <c r="AV853" s="187">
        <v>856</v>
      </c>
      <c r="AW853" s="237">
        <f t="shared" si="1886"/>
        <v>692</v>
      </c>
      <c r="AX853" s="236">
        <f t="shared" ref="AX853:AX854" si="2318">+A853</f>
        <v>44677</v>
      </c>
      <c r="AY853" s="6">
        <v>31</v>
      </c>
      <c r="AZ853" s="237">
        <f t="shared" ref="AZ853" si="2319">+AZ852+AY853</f>
        <v>830</v>
      </c>
      <c r="BA853" s="237">
        <f t="shared" si="1646"/>
        <v>420</v>
      </c>
      <c r="BB853" s="129">
        <v>1</v>
      </c>
      <c r="BC853" s="27">
        <f t="shared" ref="BC853" si="2320">+BC852+BB853</f>
        <v>1637</v>
      </c>
      <c r="BD853" s="237">
        <f t="shared" si="1648"/>
        <v>455</v>
      </c>
      <c r="BE853" s="228">
        <f t="shared" ref="BE853" si="2321">+Z853</f>
        <v>44677</v>
      </c>
      <c r="BF853" s="131">
        <f t="shared" ref="BF853" si="2322">+B853</f>
        <v>6</v>
      </c>
      <c r="BG853" s="131">
        <f t="shared" ref="BG853" si="2323">+BI853</f>
        <v>18141</v>
      </c>
      <c r="BH853" s="228">
        <f t="shared" ref="BH853" si="2324">+A853</f>
        <v>44677</v>
      </c>
      <c r="BI853" s="131">
        <f t="shared" ref="BI853" si="2325">+C853</f>
        <v>18141</v>
      </c>
      <c r="BJ853" s="1">
        <f t="shared" ref="BJ853" si="2326">+BE853</f>
        <v>44677</v>
      </c>
      <c r="BK853">
        <f t="shared" ref="BK853" si="2327">+BM853-BL853</f>
        <v>12404</v>
      </c>
      <c r="BL853">
        <f t="shared" ref="BL853" si="2328">+M853</f>
        <v>70</v>
      </c>
      <c r="BM853">
        <f t="shared" ref="BM853" si="2329">+L853</f>
        <v>12474</v>
      </c>
      <c r="BN853" s="1">
        <f t="shared" ref="BN853" si="2330">+BJ853</f>
        <v>44677</v>
      </c>
      <c r="BO853">
        <f t="shared" ref="BO853" si="2331">+BO849+BM853</f>
        <v>162959</v>
      </c>
      <c r="BP853">
        <f t="shared" ref="BP853" si="2332">+BP849+BL853</f>
        <v>8827</v>
      </c>
      <c r="BQ853" s="178">
        <f t="shared" ref="BQ853" si="2333">+A853</f>
        <v>44677</v>
      </c>
      <c r="BR853">
        <f t="shared" ref="BR853" si="2334">+AF853</f>
        <v>329356</v>
      </c>
      <c r="BS853">
        <f t="shared" ref="BS853" si="2335">+AH853</f>
        <v>58804</v>
      </c>
      <c r="BT853">
        <f t="shared" ref="BT853" si="2336">+AJ853</f>
        <v>9274</v>
      </c>
      <c r="BU853">
        <v>15</v>
      </c>
      <c r="BV853">
        <f t="shared" ref="BV853" si="2337">+AD853</f>
        <v>91</v>
      </c>
      <c r="BW853">
        <f t="shared" ref="BW853" si="2338">+BW849+BV853</f>
        <v>74936</v>
      </c>
      <c r="BX853" s="178">
        <f t="shared" ref="BX853" si="2339">+A853</f>
        <v>44677</v>
      </c>
      <c r="BY853">
        <f t="shared" ref="BY853" si="2340">+AL853</f>
        <v>82</v>
      </c>
      <c r="BZ853">
        <f t="shared" ref="BZ853" si="2341">+AN853</f>
        <v>82</v>
      </c>
      <c r="CA853">
        <f t="shared" ref="CA853" si="2342">+AP853</f>
        <v>0</v>
      </c>
      <c r="CB853" s="178">
        <f t="shared" ref="CB853" si="2343">+A853</f>
        <v>44677</v>
      </c>
      <c r="CC853">
        <f t="shared" ref="CC853" si="2344">+AR853</f>
        <v>68022</v>
      </c>
      <c r="CD853">
        <f t="shared" ref="CD853" si="2345">+AT853</f>
        <v>13742</v>
      </c>
      <c r="CE853">
        <f t="shared" ref="CE853" si="2346">+AV853</f>
        <v>856</v>
      </c>
      <c r="CF853" s="178">
        <f t="shared" si="1143"/>
        <v>44677</v>
      </c>
      <c r="CG853">
        <f t="shared" si="1146"/>
        <v>6336</v>
      </c>
      <c r="CH853">
        <f t="shared" si="1147"/>
        <v>0</v>
      </c>
      <c r="CI853" s="178">
        <f t="shared" ref="CI853" si="2347">+A853</f>
        <v>44677</v>
      </c>
      <c r="CJ853">
        <f t="shared" ref="CJ853" si="2348">+AD853</f>
        <v>91</v>
      </c>
      <c r="CK853">
        <f t="shared" ref="CK853" si="2349">+AG853</f>
        <v>-10315</v>
      </c>
      <c r="CL853" s="178">
        <f t="shared" ref="CL853" si="2350">+A853</f>
        <v>44677</v>
      </c>
      <c r="CM853">
        <f t="shared" ref="CM853" si="2351">+AI853</f>
        <v>7</v>
      </c>
      <c r="CN853" s="1">
        <f t="shared" ref="CN853" si="2352">+Z853</f>
        <v>44677</v>
      </c>
      <c r="CO853" s="281">
        <f t="shared" ref="CO853" si="2353">+AD853</f>
        <v>91</v>
      </c>
      <c r="CP853" s="1">
        <f t="shared" ref="CP853" si="2354">+Z853</f>
        <v>44677</v>
      </c>
      <c r="CQ853" s="282">
        <f t="shared" ref="CQ853" si="2355">+AI853</f>
        <v>7</v>
      </c>
      <c r="CR853" s="178">
        <f t="shared" ref="CR853" si="2356">+A853</f>
        <v>44677</v>
      </c>
      <c r="CS853">
        <f t="shared" ref="CS853" si="2357">+AQ853</f>
        <v>6336</v>
      </c>
      <c r="CT853">
        <f t="shared" ref="CT853" si="2358">+AU853</f>
        <v>0</v>
      </c>
      <c r="CU853">
        <f t="shared" ref="CU853" si="2359">+AS853</f>
        <v>0</v>
      </c>
    </row>
    <row r="854" spans="1:99" ht="16.5" customHeight="1" x14ac:dyDescent="0.55000000000000004">
      <c r="A854" s="178">
        <v>44678</v>
      </c>
      <c r="B854" s="239">
        <v>9</v>
      </c>
      <c r="C854" s="153">
        <f t="shared" ref="C854" si="2360">+B854+C853</f>
        <v>18150</v>
      </c>
      <c r="D854" s="295">
        <f t="shared" ref="D854" si="2361">+C854-F854</f>
        <v>183</v>
      </c>
      <c r="E854" s="146">
        <v>0</v>
      </c>
      <c r="F854" s="146">
        <v>17967</v>
      </c>
      <c r="G854" s="146">
        <v>0</v>
      </c>
      <c r="H854" s="134"/>
      <c r="I854" s="146">
        <v>0</v>
      </c>
      <c r="J854" s="134"/>
      <c r="K854" s="42">
        <v>0</v>
      </c>
      <c r="L854" s="145">
        <v>9864</v>
      </c>
      <c r="M854" s="239">
        <v>73</v>
      </c>
      <c r="N854" s="134"/>
      <c r="O854" s="134"/>
      <c r="P854" s="146">
        <v>934</v>
      </c>
      <c r="Q854" s="146">
        <v>0</v>
      </c>
      <c r="R854" s="134"/>
      <c r="S854" s="134"/>
      <c r="T854" s="146">
        <v>25984</v>
      </c>
      <c r="U854" s="146">
        <v>93</v>
      </c>
      <c r="V854" s="134"/>
      <c r="W854" s="42">
        <v>208195</v>
      </c>
      <c r="X854" s="147">
        <v>582</v>
      </c>
      <c r="Y854" s="5">
        <f t="shared" si="1879"/>
        <v>666</v>
      </c>
      <c r="Z854" s="75">
        <f t="shared" si="2308"/>
        <v>44678</v>
      </c>
      <c r="AA854" s="229">
        <f t="shared" ref="AA854" si="2362">+AF854+AL854+AR854</f>
        <v>406518</v>
      </c>
      <c r="AB854" s="229">
        <f t="shared" ref="AB854" si="2363">+AH854+AN854+AT854</f>
        <v>72839</v>
      </c>
      <c r="AC854" s="230">
        <f t="shared" ref="AC854" si="2364">+AJ854+AP854+AV854</f>
        <v>10140</v>
      </c>
      <c r="AD854" s="182">
        <f t="shared" ref="AD854" si="2365">+AF854-AF853</f>
        <v>142</v>
      </c>
      <c r="AE854" s="242">
        <f t="shared" ref="AE854" si="2366">+AE853+AD854</f>
        <v>328293</v>
      </c>
      <c r="AF854" s="154">
        <v>329498</v>
      </c>
      <c r="AG854" s="183">
        <f t="shared" si="2043"/>
        <v>211</v>
      </c>
      <c r="AH854" s="154">
        <v>59015</v>
      </c>
      <c r="AI854" s="183">
        <f t="shared" si="2044"/>
        <v>8</v>
      </c>
      <c r="AJ854" s="184">
        <v>9282</v>
      </c>
      <c r="AK854" s="185">
        <v>0</v>
      </c>
      <c r="AL854" s="154">
        <v>82</v>
      </c>
      <c r="AM854" s="183">
        <f t="shared" ref="AM854" si="2367">+AN854-AN853</f>
        <v>0</v>
      </c>
      <c r="AN854" s="154">
        <v>82</v>
      </c>
      <c r="AO854" s="183">
        <v>0</v>
      </c>
      <c r="AP854" s="186">
        <v>0</v>
      </c>
      <c r="AQ854" s="185">
        <f t="shared" ref="AQ854" si="2368">+AR854-AR853</f>
        <v>8916</v>
      </c>
      <c r="AR854" s="154">
        <v>76938</v>
      </c>
      <c r="AS854" s="183">
        <f t="shared" ref="AS854" si="2369">+AT854-AT853</f>
        <v>0</v>
      </c>
      <c r="AT854" s="154">
        <v>13742</v>
      </c>
      <c r="AU854" s="183">
        <f t="shared" ref="AU854:AU855" si="2370">+AV854-AV853</f>
        <v>2</v>
      </c>
      <c r="AV854" s="187">
        <v>858</v>
      </c>
      <c r="AW854" s="237">
        <f t="shared" si="1886"/>
        <v>693</v>
      </c>
      <c r="AX854" s="236">
        <f t="shared" si="2318"/>
        <v>44678</v>
      </c>
      <c r="AY854" s="6">
        <v>48</v>
      </c>
      <c r="AZ854" s="237">
        <f t="shared" ref="AZ854" si="2371">+AZ853+AY854</f>
        <v>878</v>
      </c>
      <c r="BA854" s="237">
        <f t="shared" si="1646"/>
        <v>421</v>
      </c>
      <c r="BB854" s="129">
        <v>2</v>
      </c>
      <c r="BC854" s="27">
        <f t="shared" ref="BC854" si="2372">+BC853+BB854</f>
        <v>1639</v>
      </c>
      <c r="BD854" s="237">
        <f t="shared" si="1648"/>
        <v>456</v>
      </c>
      <c r="BE854" s="228">
        <f t="shared" ref="BE854" si="2373">+Z854</f>
        <v>44678</v>
      </c>
      <c r="BF854" s="131">
        <f t="shared" ref="BF854" si="2374">+B854</f>
        <v>9</v>
      </c>
      <c r="BG854" s="131">
        <f t="shared" ref="BG854" si="2375">+BI854</f>
        <v>18150</v>
      </c>
      <c r="BH854" s="228">
        <f t="shared" ref="BH854" si="2376">+A854</f>
        <v>44678</v>
      </c>
      <c r="BI854" s="131">
        <f t="shared" ref="BI854" si="2377">+C854</f>
        <v>18150</v>
      </c>
      <c r="BJ854" s="1">
        <f t="shared" ref="BJ854" si="2378">+BE854</f>
        <v>44678</v>
      </c>
      <c r="BK854">
        <f t="shared" ref="BK854" si="2379">+BM854-BL854</f>
        <v>9791</v>
      </c>
      <c r="BL854">
        <f t="shared" ref="BL854" si="2380">+M854</f>
        <v>73</v>
      </c>
      <c r="BM854">
        <f t="shared" ref="BM854" si="2381">+L854</f>
        <v>9864</v>
      </c>
      <c r="BN854" s="1">
        <f t="shared" ref="BN854" si="2382">+BJ854</f>
        <v>44678</v>
      </c>
      <c r="BO854">
        <f t="shared" ref="BO854" si="2383">+BO850+BM854</f>
        <v>157057</v>
      </c>
      <c r="BP854">
        <f t="shared" ref="BP854" si="2384">+BP850+BL854</f>
        <v>8878</v>
      </c>
      <c r="BQ854" s="178">
        <f t="shared" ref="BQ854" si="2385">+A854</f>
        <v>44678</v>
      </c>
      <c r="BR854">
        <f t="shared" ref="BR854" si="2386">+AF854</f>
        <v>329498</v>
      </c>
      <c r="BS854">
        <f t="shared" ref="BS854" si="2387">+AH854</f>
        <v>59015</v>
      </c>
      <c r="BT854">
        <f t="shared" ref="BT854" si="2388">+AJ854</f>
        <v>9282</v>
      </c>
      <c r="BU854">
        <v>15</v>
      </c>
      <c r="BV854">
        <f t="shared" ref="BV854" si="2389">+AD854</f>
        <v>142</v>
      </c>
      <c r="BW854">
        <f t="shared" ref="BW854" si="2390">+BW850+BV854</f>
        <v>87471</v>
      </c>
      <c r="BX854" s="178">
        <f t="shared" ref="BX854" si="2391">+A854</f>
        <v>44678</v>
      </c>
      <c r="BY854">
        <f t="shared" ref="BY854" si="2392">+AL854</f>
        <v>82</v>
      </c>
      <c r="BZ854">
        <f t="shared" ref="BZ854" si="2393">+AN854</f>
        <v>82</v>
      </c>
      <c r="CA854">
        <f t="shared" ref="CA854" si="2394">+AP854</f>
        <v>0</v>
      </c>
      <c r="CB854" s="178">
        <f t="shared" ref="CB854" si="2395">+A854</f>
        <v>44678</v>
      </c>
      <c r="CC854">
        <f t="shared" ref="CC854" si="2396">+AR854</f>
        <v>76938</v>
      </c>
      <c r="CD854">
        <f t="shared" ref="CD854" si="2397">+AT854</f>
        <v>13742</v>
      </c>
      <c r="CE854">
        <f t="shared" ref="CE854" si="2398">+AV854</f>
        <v>858</v>
      </c>
      <c r="CF854" s="178">
        <f t="shared" si="1143"/>
        <v>44678</v>
      </c>
      <c r="CG854">
        <f t="shared" si="1146"/>
        <v>8916</v>
      </c>
      <c r="CH854">
        <f t="shared" si="1147"/>
        <v>2</v>
      </c>
      <c r="CI854" s="178">
        <f t="shared" ref="CI854" si="2399">+A854</f>
        <v>44678</v>
      </c>
      <c r="CJ854">
        <f t="shared" ref="CJ854" si="2400">+AD854</f>
        <v>142</v>
      </c>
      <c r="CK854">
        <f t="shared" ref="CK854" si="2401">+AG854</f>
        <v>211</v>
      </c>
      <c r="CL854" s="178">
        <f t="shared" ref="CL854" si="2402">+A854</f>
        <v>44678</v>
      </c>
      <c r="CM854">
        <f t="shared" ref="CM854" si="2403">+AI854</f>
        <v>8</v>
      </c>
      <c r="CN854" s="1">
        <f t="shared" ref="CN854" si="2404">+Z854</f>
        <v>44678</v>
      </c>
      <c r="CO854" s="281">
        <f t="shared" ref="CO854" si="2405">+AD854</f>
        <v>142</v>
      </c>
      <c r="CP854" s="1">
        <f t="shared" ref="CP854" si="2406">+Z854</f>
        <v>44678</v>
      </c>
      <c r="CQ854" s="282">
        <f t="shared" ref="CQ854" si="2407">+AI854</f>
        <v>8</v>
      </c>
      <c r="CR854" s="178">
        <f t="shared" ref="CR854" si="2408">+A854</f>
        <v>44678</v>
      </c>
      <c r="CS854">
        <f t="shared" ref="CS854" si="2409">+AQ854</f>
        <v>8916</v>
      </c>
      <c r="CT854">
        <f t="shared" ref="CT854" si="2410">+AU854</f>
        <v>2</v>
      </c>
      <c r="CU854">
        <f t="shared" ref="CU854" si="2411">+AS854</f>
        <v>0</v>
      </c>
    </row>
    <row r="855" spans="1:99" ht="16.5" customHeight="1" x14ac:dyDescent="0.55000000000000004">
      <c r="A855" s="178">
        <v>44679</v>
      </c>
      <c r="B855" s="239">
        <v>13</v>
      </c>
      <c r="C855" s="153">
        <f t="shared" ref="C855" si="2412">+B855+C854</f>
        <v>18163</v>
      </c>
      <c r="D855" s="295">
        <f t="shared" ref="D855" si="2413">+C855-F855</f>
        <v>182</v>
      </c>
      <c r="E855" s="146">
        <v>0</v>
      </c>
      <c r="F855" s="146">
        <v>17981</v>
      </c>
      <c r="G855" s="146">
        <v>0</v>
      </c>
      <c r="H855" s="134"/>
      <c r="I855" s="146">
        <v>0</v>
      </c>
      <c r="J855" s="134"/>
      <c r="K855" s="42">
        <v>0</v>
      </c>
      <c r="L855" s="145">
        <v>10029</v>
      </c>
      <c r="M855" s="239">
        <v>87</v>
      </c>
      <c r="N855" s="134"/>
      <c r="O855" s="134"/>
      <c r="P855" s="146">
        <v>5127</v>
      </c>
      <c r="Q855" s="146">
        <v>2</v>
      </c>
      <c r="R855" s="134"/>
      <c r="S855" s="134"/>
      <c r="T855" s="146">
        <v>15884</v>
      </c>
      <c r="U855" s="146">
        <v>66</v>
      </c>
      <c r="V855" s="134"/>
      <c r="W855" s="42">
        <v>197213</v>
      </c>
      <c r="X855" s="147">
        <v>601</v>
      </c>
      <c r="Y855" s="5">
        <f t="shared" si="1879"/>
        <v>667</v>
      </c>
      <c r="Z855" s="75">
        <f t="shared" ref="Z855" si="2414">+A855</f>
        <v>44679</v>
      </c>
      <c r="AA855" s="229">
        <f t="shared" ref="AA855" si="2415">+AF855+AL855+AR855</f>
        <v>419016</v>
      </c>
      <c r="AB855" s="229">
        <f t="shared" ref="AB855" si="2416">+AH855+AN855+AT855</f>
        <v>72997</v>
      </c>
      <c r="AC855" s="230">
        <f t="shared" ref="AC855" si="2417">+AJ855+AP855+AV855</f>
        <v>10147</v>
      </c>
      <c r="AD855" s="182">
        <f t="shared" ref="AD855" si="2418">+AF855-AF854</f>
        <v>990</v>
      </c>
      <c r="AE855" s="242">
        <f t="shared" ref="AE855" si="2419">+AE854+AD855</f>
        <v>329283</v>
      </c>
      <c r="AF855" s="154">
        <v>330488</v>
      </c>
      <c r="AG855" s="183">
        <f t="shared" si="2043"/>
        <v>158</v>
      </c>
      <c r="AH855" s="154">
        <v>59173</v>
      </c>
      <c r="AI855" s="183">
        <f t="shared" si="2044"/>
        <v>5</v>
      </c>
      <c r="AJ855" s="184">
        <v>9287</v>
      </c>
      <c r="AK855" s="185">
        <v>0</v>
      </c>
      <c r="AL855" s="154">
        <v>82</v>
      </c>
      <c r="AM855" s="183">
        <f t="shared" ref="AM855" si="2420">+AN855-AN854</f>
        <v>0</v>
      </c>
      <c r="AN855" s="154">
        <v>82</v>
      </c>
      <c r="AO855" s="183">
        <v>0</v>
      </c>
      <c r="AP855" s="186">
        <v>0</v>
      </c>
      <c r="AQ855" s="185">
        <f t="shared" ref="AQ855:AQ856" si="2421">+AR855-AR854</f>
        <v>11508</v>
      </c>
      <c r="AR855" s="154">
        <v>88446</v>
      </c>
      <c r="AS855" s="183">
        <f t="shared" ref="AS855" si="2422">+AT855-AT854</f>
        <v>0</v>
      </c>
      <c r="AT855" s="154">
        <v>13742</v>
      </c>
      <c r="AU855" s="183">
        <f t="shared" si="2370"/>
        <v>2</v>
      </c>
      <c r="AV855" s="187">
        <v>860</v>
      </c>
      <c r="AW855" s="237">
        <f t="shared" si="1886"/>
        <v>694</v>
      </c>
      <c r="AX855" s="236">
        <f t="shared" ref="AX855:AX856" si="2423">+A855</f>
        <v>44679</v>
      </c>
      <c r="AY855" s="6">
        <v>47</v>
      </c>
      <c r="AZ855" s="237">
        <f t="shared" ref="AZ855" si="2424">+AZ854+AY855</f>
        <v>925</v>
      </c>
      <c r="BA855" s="237">
        <f t="shared" si="1646"/>
        <v>419</v>
      </c>
      <c r="BB855" s="129">
        <v>0</v>
      </c>
      <c r="BC855" s="27">
        <f t="shared" ref="BC855" si="2425">+BC854+BB855</f>
        <v>1639</v>
      </c>
      <c r="BD855" s="237">
        <f t="shared" si="1648"/>
        <v>454</v>
      </c>
      <c r="BE855" s="228">
        <f t="shared" ref="BE855" si="2426">+Z855</f>
        <v>44679</v>
      </c>
      <c r="BF855" s="131">
        <f t="shared" ref="BF855" si="2427">+B855</f>
        <v>13</v>
      </c>
      <c r="BG855" s="131">
        <f t="shared" ref="BG855" si="2428">+BI855</f>
        <v>18163</v>
      </c>
      <c r="BH855" s="228">
        <f t="shared" ref="BH855" si="2429">+A855</f>
        <v>44679</v>
      </c>
      <c r="BI855" s="131">
        <f t="shared" ref="BI855" si="2430">+C855</f>
        <v>18163</v>
      </c>
      <c r="BJ855" s="1">
        <f t="shared" ref="BJ855" si="2431">+BE855</f>
        <v>44679</v>
      </c>
      <c r="BK855">
        <f t="shared" ref="BK855" si="2432">+BM855-BL855</f>
        <v>9942</v>
      </c>
      <c r="BL855">
        <f t="shared" ref="BL855" si="2433">+M855</f>
        <v>87</v>
      </c>
      <c r="BM855">
        <f t="shared" ref="BM855" si="2434">+L855</f>
        <v>10029</v>
      </c>
      <c r="BN855" s="1">
        <f t="shared" ref="BN855" si="2435">+BJ855</f>
        <v>44679</v>
      </c>
      <c r="BO855">
        <f t="shared" ref="BO855" si="2436">+BO851+BM855</f>
        <v>163710</v>
      </c>
      <c r="BP855">
        <f t="shared" ref="BP855" si="2437">+BP851+BL855</f>
        <v>8908</v>
      </c>
      <c r="BQ855" s="178">
        <f t="shared" ref="BQ855" si="2438">+A855</f>
        <v>44679</v>
      </c>
      <c r="BR855">
        <f t="shared" ref="BR855" si="2439">+AF855</f>
        <v>330488</v>
      </c>
      <c r="BS855">
        <f t="shared" ref="BS855" si="2440">+AH855</f>
        <v>59173</v>
      </c>
      <c r="BT855">
        <f t="shared" ref="BT855" si="2441">+AJ855</f>
        <v>9287</v>
      </c>
      <c r="BU855">
        <v>15</v>
      </c>
      <c r="BV855">
        <f t="shared" ref="BV855" si="2442">+AD855</f>
        <v>990</v>
      </c>
      <c r="BW855">
        <f t="shared" ref="BW855" si="2443">+BW851+BV855</f>
        <v>72686</v>
      </c>
      <c r="BX855" s="178">
        <f t="shared" ref="BX855" si="2444">+A855</f>
        <v>44679</v>
      </c>
      <c r="BY855">
        <f t="shared" ref="BY855" si="2445">+AL855</f>
        <v>82</v>
      </c>
      <c r="BZ855">
        <f t="shared" ref="BZ855" si="2446">+AN855</f>
        <v>82</v>
      </c>
      <c r="CA855">
        <f t="shared" ref="CA855" si="2447">+AP855</f>
        <v>0</v>
      </c>
      <c r="CB855" s="178">
        <f t="shared" ref="CB855" si="2448">+A855</f>
        <v>44679</v>
      </c>
      <c r="CC855">
        <f t="shared" ref="CC855" si="2449">+AR855</f>
        <v>88446</v>
      </c>
      <c r="CD855">
        <f t="shared" ref="CD855" si="2450">+AT855</f>
        <v>13742</v>
      </c>
      <c r="CE855">
        <f t="shared" ref="CE855" si="2451">+AV855</f>
        <v>860</v>
      </c>
      <c r="CF855" s="178">
        <f t="shared" si="1143"/>
        <v>44679</v>
      </c>
      <c r="CG855">
        <f t="shared" si="1146"/>
        <v>11508</v>
      </c>
      <c r="CH855">
        <f t="shared" si="1147"/>
        <v>2</v>
      </c>
      <c r="CI855" s="178">
        <f t="shared" ref="CI855" si="2452">+A855</f>
        <v>44679</v>
      </c>
      <c r="CJ855">
        <f t="shared" ref="CJ855" si="2453">+AD855</f>
        <v>990</v>
      </c>
      <c r="CK855">
        <f t="shared" ref="CK855" si="2454">+AG855</f>
        <v>158</v>
      </c>
      <c r="CL855" s="178">
        <f t="shared" ref="CL855" si="2455">+A855</f>
        <v>44679</v>
      </c>
      <c r="CM855">
        <f t="shared" ref="CM855" si="2456">+AI855</f>
        <v>5</v>
      </c>
      <c r="CN855" s="1">
        <f t="shared" ref="CN855" si="2457">+Z855</f>
        <v>44679</v>
      </c>
      <c r="CO855" s="281">
        <f t="shared" ref="CO855" si="2458">+AD855</f>
        <v>990</v>
      </c>
      <c r="CP855" s="1">
        <f t="shared" ref="CP855" si="2459">+Z855</f>
        <v>44679</v>
      </c>
      <c r="CQ855" s="282">
        <f t="shared" ref="CQ855" si="2460">+AI855</f>
        <v>5</v>
      </c>
      <c r="CR855" s="178">
        <f t="shared" ref="CR855" si="2461">+A855</f>
        <v>44679</v>
      </c>
      <c r="CS855">
        <f t="shared" ref="CS855" si="2462">+AQ855</f>
        <v>11508</v>
      </c>
      <c r="CT855">
        <f t="shared" ref="CT855" si="2463">+AU855</f>
        <v>2</v>
      </c>
      <c r="CU855">
        <f t="shared" ref="CU855" si="2464">+AS855</f>
        <v>0</v>
      </c>
    </row>
    <row r="856" spans="1:99" ht="16.5" customHeight="1" x14ac:dyDescent="0.55000000000000004">
      <c r="A856" s="178">
        <v>44680</v>
      </c>
      <c r="B856" s="239">
        <v>14</v>
      </c>
      <c r="C856" s="153">
        <f t="shared" ref="C856" si="2465">+B856+C855</f>
        <v>18177</v>
      </c>
      <c r="D856" s="295">
        <f t="shared" ref="D856" si="2466">+C856-F856</f>
        <v>164</v>
      </c>
      <c r="E856" s="146">
        <v>0</v>
      </c>
      <c r="F856" s="146">
        <v>18013</v>
      </c>
      <c r="G856" s="146">
        <v>0</v>
      </c>
      <c r="H856" s="134"/>
      <c r="I856" s="146">
        <v>0</v>
      </c>
      <c r="J856" s="134"/>
      <c r="K856" s="42">
        <v>0</v>
      </c>
      <c r="L856" s="145">
        <v>9369</v>
      </c>
      <c r="M856" s="239">
        <v>76</v>
      </c>
      <c r="N856" s="134"/>
      <c r="O856" s="134"/>
      <c r="P856" s="146">
        <v>1013</v>
      </c>
      <c r="Q856" s="146">
        <v>0</v>
      </c>
      <c r="R856" s="134"/>
      <c r="S856" s="134"/>
      <c r="T856" s="146">
        <v>14533</v>
      </c>
      <c r="U856" s="146">
        <v>88</v>
      </c>
      <c r="V856" s="134"/>
      <c r="W856" s="42">
        <v>191036</v>
      </c>
      <c r="X856" s="147">
        <v>589</v>
      </c>
      <c r="Y856" s="5">
        <f t="shared" si="1879"/>
        <v>668</v>
      </c>
      <c r="Z856" s="75">
        <f t="shared" ref="Z856" si="2467">+A856</f>
        <v>44680</v>
      </c>
      <c r="AA856" s="229">
        <f t="shared" ref="AA856" si="2468">+AF856+AL856+AR856</f>
        <v>431434</v>
      </c>
      <c r="AB856" s="229">
        <f t="shared" ref="AB856" si="2469">+AH856+AN856+AT856</f>
        <v>73140</v>
      </c>
      <c r="AC856" s="230">
        <f t="shared" ref="AC856" si="2470">+AJ856+AP856+AV856</f>
        <v>10160</v>
      </c>
      <c r="AD856" s="182">
        <f t="shared" ref="AD856" si="2471">+AF856-AF855</f>
        <v>111</v>
      </c>
      <c r="AE856" s="242">
        <f t="shared" ref="AE856" si="2472">+AE855+AD856</f>
        <v>329394</v>
      </c>
      <c r="AF856" s="154">
        <v>330599</v>
      </c>
      <c r="AG856" s="183">
        <f t="shared" si="2043"/>
        <v>143</v>
      </c>
      <c r="AH856" s="154">
        <v>59316</v>
      </c>
      <c r="AI856" s="183">
        <f t="shared" si="2044"/>
        <v>11</v>
      </c>
      <c r="AJ856" s="184">
        <v>9298</v>
      </c>
      <c r="AK856" s="185">
        <v>0</v>
      </c>
      <c r="AL856" s="154">
        <v>82</v>
      </c>
      <c r="AM856" s="183">
        <f t="shared" ref="AM856" si="2473">+AN856-AN855</f>
        <v>0</v>
      </c>
      <c r="AN856" s="154">
        <v>82</v>
      </c>
      <c r="AO856" s="183">
        <v>0</v>
      </c>
      <c r="AP856" s="186">
        <v>0</v>
      </c>
      <c r="AQ856" s="185">
        <f t="shared" si="2421"/>
        <v>12307</v>
      </c>
      <c r="AR856" s="154">
        <v>100753</v>
      </c>
      <c r="AS856" s="183">
        <f t="shared" ref="AS856:AS857" si="2474">+AT856-AT855</f>
        <v>0</v>
      </c>
      <c r="AT856" s="154">
        <v>13742</v>
      </c>
      <c r="AU856" s="183">
        <f t="shared" ref="AU856:AU857" si="2475">+AV856-AV855</f>
        <v>2</v>
      </c>
      <c r="AV856" s="187">
        <v>862</v>
      </c>
      <c r="AW856" s="237">
        <f t="shared" si="1886"/>
        <v>695</v>
      </c>
      <c r="AX856" s="236">
        <f t="shared" si="2423"/>
        <v>44680</v>
      </c>
      <c r="AY856" s="6">
        <v>48</v>
      </c>
      <c r="AZ856" s="237">
        <f t="shared" ref="AZ856" si="2476">+AZ855+AY856</f>
        <v>973</v>
      </c>
      <c r="BA856" s="237">
        <f t="shared" si="1646"/>
        <v>420</v>
      </c>
      <c r="BB856" s="129">
        <v>0</v>
      </c>
      <c r="BC856" s="27">
        <f t="shared" ref="BC856" si="2477">+BC855+BB856</f>
        <v>1639</v>
      </c>
      <c r="BD856" s="237">
        <f t="shared" si="1648"/>
        <v>455</v>
      </c>
      <c r="BE856" s="228">
        <f t="shared" ref="BE856" si="2478">+Z856</f>
        <v>44680</v>
      </c>
      <c r="BF856" s="131">
        <f t="shared" ref="BF856" si="2479">+B856</f>
        <v>14</v>
      </c>
      <c r="BG856" s="131">
        <f t="shared" ref="BG856" si="2480">+BI856</f>
        <v>18177</v>
      </c>
      <c r="BH856" s="228">
        <f t="shared" ref="BH856" si="2481">+A856</f>
        <v>44680</v>
      </c>
      <c r="BI856" s="131">
        <f t="shared" ref="BI856" si="2482">+C856</f>
        <v>18177</v>
      </c>
      <c r="BJ856" s="1">
        <f t="shared" ref="BJ856" si="2483">+BE856</f>
        <v>44680</v>
      </c>
      <c r="BK856">
        <f t="shared" ref="BK856" si="2484">+BM856-BL856</f>
        <v>9293</v>
      </c>
      <c r="BL856">
        <f t="shared" ref="BL856" si="2485">+M856</f>
        <v>76</v>
      </c>
      <c r="BM856">
        <f t="shared" ref="BM856" si="2486">+L856</f>
        <v>9369</v>
      </c>
      <c r="BN856" s="1">
        <f t="shared" ref="BN856" si="2487">+BJ856</f>
        <v>44680</v>
      </c>
      <c r="BO856">
        <f t="shared" ref="BO856" si="2488">+BO852+BM856</f>
        <v>168443</v>
      </c>
      <c r="BP856">
        <f t="shared" ref="BP856" si="2489">+BP852+BL856</f>
        <v>8796</v>
      </c>
      <c r="BQ856" s="178">
        <f t="shared" ref="BQ856" si="2490">+A856</f>
        <v>44680</v>
      </c>
      <c r="BR856">
        <f t="shared" ref="BR856" si="2491">+AF856</f>
        <v>330599</v>
      </c>
      <c r="BS856">
        <f t="shared" ref="BS856" si="2492">+AH856</f>
        <v>59316</v>
      </c>
      <c r="BT856">
        <f t="shared" ref="BT856" si="2493">+AJ856</f>
        <v>9298</v>
      </c>
      <c r="BU856">
        <v>15</v>
      </c>
      <c r="BV856">
        <f t="shared" ref="BV856" si="2494">+AD856</f>
        <v>111</v>
      </c>
      <c r="BW856">
        <f t="shared" ref="BW856" si="2495">+BW852+BV856</f>
        <v>86758</v>
      </c>
      <c r="BX856" s="178">
        <f t="shared" ref="BX856" si="2496">+A856</f>
        <v>44680</v>
      </c>
      <c r="BY856">
        <f t="shared" ref="BY856" si="2497">+AL856</f>
        <v>82</v>
      </c>
      <c r="BZ856">
        <f t="shared" ref="BZ856" si="2498">+AN856</f>
        <v>82</v>
      </c>
      <c r="CA856">
        <f t="shared" ref="CA856" si="2499">+AP856</f>
        <v>0</v>
      </c>
      <c r="CB856" s="178">
        <f t="shared" ref="CB856" si="2500">+A856</f>
        <v>44680</v>
      </c>
      <c r="CC856">
        <f t="shared" ref="CC856" si="2501">+AR856</f>
        <v>100753</v>
      </c>
      <c r="CD856">
        <f t="shared" ref="CD856" si="2502">+AT856</f>
        <v>13742</v>
      </c>
      <c r="CE856">
        <f t="shared" ref="CE856" si="2503">+AV856</f>
        <v>862</v>
      </c>
      <c r="CF856" s="178">
        <f t="shared" si="1143"/>
        <v>44680</v>
      </c>
      <c r="CG856">
        <f t="shared" si="1146"/>
        <v>12307</v>
      </c>
      <c r="CH856">
        <f t="shared" si="1147"/>
        <v>2</v>
      </c>
      <c r="CI856" s="178">
        <f t="shared" ref="CI856" si="2504">+A856</f>
        <v>44680</v>
      </c>
      <c r="CJ856">
        <f t="shared" ref="CJ856" si="2505">+AD856</f>
        <v>111</v>
      </c>
      <c r="CK856">
        <f t="shared" ref="CK856" si="2506">+AG856</f>
        <v>143</v>
      </c>
      <c r="CL856" s="178">
        <f t="shared" ref="CL856" si="2507">+A856</f>
        <v>44680</v>
      </c>
      <c r="CM856">
        <f t="shared" ref="CM856" si="2508">+AI856</f>
        <v>11</v>
      </c>
      <c r="CN856" s="1">
        <f t="shared" ref="CN856" si="2509">+Z856</f>
        <v>44680</v>
      </c>
      <c r="CO856" s="281">
        <f t="shared" ref="CO856" si="2510">+AD856</f>
        <v>111</v>
      </c>
      <c r="CP856" s="1">
        <f t="shared" ref="CP856" si="2511">+Z856</f>
        <v>44680</v>
      </c>
      <c r="CQ856" s="282">
        <f t="shared" ref="CQ856" si="2512">+AI856</f>
        <v>11</v>
      </c>
      <c r="CR856" s="178">
        <f t="shared" ref="CR856" si="2513">+A856</f>
        <v>44680</v>
      </c>
      <c r="CS856">
        <f t="shared" ref="CS856" si="2514">+AQ856</f>
        <v>12307</v>
      </c>
      <c r="CT856">
        <f t="shared" ref="CT856" si="2515">+AU856</f>
        <v>2</v>
      </c>
      <c r="CU856">
        <f t="shared" ref="CU856" si="2516">+AS856</f>
        <v>0</v>
      </c>
    </row>
    <row r="857" spans="1:99" ht="16.5" customHeight="1" x14ac:dyDescent="0.55000000000000004">
      <c r="A857" s="178">
        <v>44681</v>
      </c>
      <c r="B857" s="239">
        <v>4</v>
      </c>
      <c r="C857" s="153">
        <f t="shared" ref="C857" si="2517">+B857+C856</f>
        <v>18181</v>
      </c>
      <c r="D857" s="295">
        <f t="shared" ref="D857" si="2518">+C857-F857</f>
        <v>156</v>
      </c>
      <c r="E857" s="146">
        <v>0</v>
      </c>
      <c r="F857" s="146">
        <v>18025</v>
      </c>
      <c r="G857" s="146">
        <v>0</v>
      </c>
      <c r="H857" s="134"/>
      <c r="I857" s="146">
        <v>0</v>
      </c>
      <c r="J857" s="134"/>
      <c r="K857" s="42">
        <v>0</v>
      </c>
      <c r="L857" s="145">
        <v>7409</v>
      </c>
      <c r="M857" s="239">
        <v>69</v>
      </c>
      <c r="N857" s="134"/>
      <c r="O857" s="134"/>
      <c r="P857" s="146">
        <v>703</v>
      </c>
      <c r="Q857" s="146">
        <v>0</v>
      </c>
      <c r="R857" s="134"/>
      <c r="S857" s="134"/>
      <c r="T857" s="146">
        <v>17380</v>
      </c>
      <c r="U857" s="146">
        <v>68</v>
      </c>
      <c r="V857" s="134"/>
      <c r="W857" s="42">
        <v>180362</v>
      </c>
      <c r="X857" s="147">
        <v>590</v>
      </c>
      <c r="Y857" s="5">
        <f t="shared" si="1879"/>
        <v>669</v>
      </c>
      <c r="Z857" s="75">
        <f t="shared" ref="Z857" si="2519">+A857</f>
        <v>44681</v>
      </c>
      <c r="AA857" s="229">
        <f t="shared" ref="AA857" si="2520">+AF857+AL857+AR857</f>
        <v>446635</v>
      </c>
      <c r="AB857" s="229">
        <f t="shared" ref="AB857" si="2521">+AH857+AN857+AT857</f>
        <v>73328</v>
      </c>
      <c r="AC857" s="230">
        <f t="shared" ref="AC857" si="2522">+AJ857+AP857+AV857</f>
        <v>10173</v>
      </c>
      <c r="AD857" s="182">
        <f t="shared" ref="AD857" si="2523">+AF857-AF856</f>
        <v>71</v>
      </c>
      <c r="AE857" s="242">
        <f t="shared" ref="AE857" si="2524">+AE856+AD857</f>
        <v>329465</v>
      </c>
      <c r="AF857" s="154">
        <v>330670</v>
      </c>
      <c r="AG857" s="183">
        <f t="shared" si="2043"/>
        <v>188</v>
      </c>
      <c r="AH857" s="154">
        <v>59504</v>
      </c>
      <c r="AI857" s="183">
        <f t="shared" si="2044"/>
        <v>10</v>
      </c>
      <c r="AJ857" s="184">
        <v>9308</v>
      </c>
      <c r="AK857" s="185">
        <v>0</v>
      </c>
      <c r="AL857" s="154">
        <v>82</v>
      </c>
      <c r="AM857" s="183">
        <f t="shared" ref="AM857" si="2525">+AN857-AN856</f>
        <v>0</v>
      </c>
      <c r="AN857" s="154">
        <v>82</v>
      </c>
      <c r="AO857" s="183">
        <v>0</v>
      </c>
      <c r="AP857" s="186">
        <v>0</v>
      </c>
      <c r="AQ857" s="185">
        <f t="shared" ref="AQ857" si="2526">+AR857-AR856</f>
        <v>15130</v>
      </c>
      <c r="AR857" s="154">
        <v>115883</v>
      </c>
      <c r="AS857" s="183">
        <f t="shared" si="2474"/>
        <v>0</v>
      </c>
      <c r="AT857" s="154">
        <v>13742</v>
      </c>
      <c r="AU857" s="183">
        <f t="shared" si="2475"/>
        <v>3</v>
      </c>
      <c r="AV857" s="187">
        <v>865</v>
      </c>
      <c r="AW857" s="237">
        <f t="shared" si="1886"/>
        <v>696</v>
      </c>
      <c r="AX857" s="236">
        <f t="shared" ref="AX857" si="2527">+A857</f>
        <v>44681</v>
      </c>
      <c r="AY857" s="6">
        <v>53</v>
      </c>
      <c r="AZ857" s="237">
        <f t="shared" ref="AZ857" si="2528">+AZ856+AY857</f>
        <v>1026</v>
      </c>
      <c r="BA857" s="237">
        <f t="shared" si="1646"/>
        <v>421</v>
      </c>
      <c r="BB857" s="129">
        <v>0</v>
      </c>
      <c r="BC857" s="27">
        <f t="shared" ref="BC857" si="2529">+BC856+BB857</f>
        <v>1639</v>
      </c>
      <c r="BD857" s="237">
        <f t="shared" si="1648"/>
        <v>456</v>
      </c>
      <c r="BE857" s="228">
        <f t="shared" ref="BE857" si="2530">+Z857</f>
        <v>44681</v>
      </c>
      <c r="BF857" s="131">
        <f t="shared" ref="BF857" si="2531">+B857</f>
        <v>4</v>
      </c>
      <c r="BG857" s="131">
        <f t="shared" ref="BG857" si="2532">+BI857</f>
        <v>18181</v>
      </c>
      <c r="BH857" s="228">
        <f t="shared" ref="BH857" si="2533">+A857</f>
        <v>44681</v>
      </c>
      <c r="BI857" s="131">
        <f t="shared" ref="BI857" si="2534">+C857</f>
        <v>18181</v>
      </c>
      <c r="BJ857" s="1">
        <f t="shared" ref="BJ857" si="2535">+BE857</f>
        <v>44681</v>
      </c>
      <c r="BK857">
        <f t="shared" ref="BK857" si="2536">+BM857-BL857</f>
        <v>7340</v>
      </c>
      <c r="BL857">
        <f t="shared" ref="BL857" si="2537">+M857</f>
        <v>69</v>
      </c>
      <c r="BM857">
        <f t="shared" ref="BM857" si="2538">+L857</f>
        <v>7409</v>
      </c>
      <c r="BN857" s="1">
        <f t="shared" ref="BN857" si="2539">+BJ857</f>
        <v>44681</v>
      </c>
      <c r="BO857">
        <f t="shared" ref="BO857" si="2540">+BO853+BM857</f>
        <v>170368</v>
      </c>
      <c r="BP857">
        <f t="shared" ref="BP857" si="2541">+BP853+BL857</f>
        <v>8896</v>
      </c>
      <c r="BQ857" s="178">
        <f t="shared" ref="BQ857" si="2542">+A857</f>
        <v>44681</v>
      </c>
      <c r="BR857">
        <f t="shared" ref="BR857" si="2543">+AF857</f>
        <v>330670</v>
      </c>
      <c r="BS857">
        <f t="shared" ref="BS857" si="2544">+AH857</f>
        <v>59504</v>
      </c>
      <c r="BT857">
        <f t="shared" ref="BT857" si="2545">+AJ857</f>
        <v>9308</v>
      </c>
      <c r="BU857">
        <v>15</v>
      </c>
      <c r="BV857">
        <f t="shared" ref="BV857" si="2546">+AD857</f>
        <v>71</v>
      </c>
      <c r="BW857">
        <f t="shared" ref="BW857" si="2547">+BW853+BV857</f>
        <v>75007</v>
      </c>
      <c r="BX857" s="178">
        <f t="shared" ref="BX857" si="2548">+A857</f>
        <v>44681</v>
      </c>
      <c r="BY857">
        <f t="shared" ref="BY857" si="2549">+AL857</f>
        <v>82</v>
      </c>
      <c r="BZ857">
        <f t="shared" ref="BZ857" si="2550">+AN857</f>
        <v>82</v>
      </c>
      <c r="CA857">
        <f t="shared" ref="CA857" si="2551">+AP857</f>
        <v>0</v>
      </c>
      <c r="CB857" s="178">
        <f t="shared" ref="CB857" si="2552">+A857</f>
        <v>44681</v>
      </c>
      <c r="CC857">
        <f t="shared" ref="CC857" si="2553">+AR857</f>
        <v>115883</v>
      </c>
      <c r="CD857">
        <f t="shared" ref="CD857" si="2554">+AT857</f>
        <v>13742</v>
      </c>
      <c r="CE857">
        <f t="shared" ref="CE857" si="2555">+AV857</f>
        <v>865</v>
      </c>
      <c r="CF857" s="178">
        <f t="shared" si="1143"/>
        <v>44681</v>
      </c>
      <c r="CG857">
        <f t="shared" si="1146"/>
        <v>15130</v>
      </c>
      <c r="CH857">
        <f t="shared" si="1147"/>
        <v>3</v>
      </c>
      <c r="CI857" s="178">
        <f t="shared" ref="CI857" si="2556">+A857</f>
        <v>44681</v>
      </c>
      <c r="CJ857">
        <f t="shared" ref="CJ857" si="2557">+AD857</f>
        <v>71</v>
      </c>
      <c r="CK857">
        <f t="shared" ref="CK857" si="2558">+AG857</f>
        <v>188</v>
      </c>
      <c r="CL857" s="178">
        <f t="shared" ref="CL857" si="2559">+A857</f>
        <v>44681</v>
      </c>
      <c r="CM857">
        <f t="shared" ref="CM857" si="2560">+AI857</f>
        <v>10</v>
      </c>
      <c r="CN857" s="1">
        <f t="shared" ref="CN857" si="2561">+Z857</f>
        <v>44681</v>
      </c>
      <c r="CO857" s="281">
        <f t="shared" ref="CO857" si="2562">+AD857</f>
        <v>71</v>
      </c>
      <c r="CP857" s="1">
        <f t="shared" ref="CP857" si="2563">+Z857</f>
        <v>44681</v>
      </c>
      <c r="CQ857" s="282">
        <f t="shared" ref="CQ857" si="2564">+AI857</f>
        <v>10</v>
      </c>
      <c r="CR857" s="178">
        <f t="shared" ref="CR857" si="2565">+A857</f>
        <v>44681</v>
      </c>
      <c r="CS857">
        <f t="shared" ref="CS857" si="2566">+AQ857</f>
        <v>15130</v>
      </c>
      <c r="CT857">
        <f t="shared" ref="CT857" si="2567">+AU857</f>
        <v>3</v>
      </c>
      <c r="CU857">
        <f t="shared" ref="CU857" si="2568">+AS857</f>
        <v>0</v>
      </c>
    </row>
    <row r="858" spans="1:99" ht="16.5" customHeight="1" x14ac:dyDescent="0.55000000000000004">
      <c r="A858" s="178">
        <v>44682</v>
      </c>
      <c r="B858" s="239">
        <v>19</v>
      </c>
      <c r="C858" s="153">
        <f t="shared" ref="C858" si="2569">+B858+C857</f>
        <v>18200</v>
      </c>
      <c r="D858" s="295">
        <f t="shared" ref="D858" si="2570">+C858-F858</f>
        <v>160</v>
      </c>
      <c r="E858" s="146">
        <v>0</v>
      </c>
      <c r="F858" s="146">
        <v>18040</v>
      </c>
      <c r="G858" s="146">
        <v>0</v>
      </c>
      <c r="H858" s="134"/>
      <c r="I858" s="146">
        <v>0</v>
      </c>
      <c r="J858" s="134"/>
      <c r="K858" s="42">
        <v>0</v>
      </c>
      <c r="L858" s="145">
        <v>6957</v>
      </c>
      <c r="M858" s="239">
        <v>62</v>
      </c>
      <c r="N858" s="134"/>
      <c r="O858" s="134"/>
      <c r="P858" s="146">
        <v>566</v>
      </c>
      <c r="Q858" s="146">
        <v>0</v>
      </c>
      <c r="R858" s="134"/>
      <c r="S858" s="134"/>
      <c r="T858" s="146">
        <v>30622</v>
      </c>
      <c r="U858" s="146">
        <v>110</v>
      </c>
      <c r="V858" s="134"/>
      <c r="W858" s="42">
        <v>156131</v>
      </c>
      <c r="X858" s="147">
        <v>542</v>
      </c>
      <c r="Y858" s="5">
        <f t="shared" si="1879"/>
        <v>670</v>
      </c>
      <c r="Z858" s="75">
        <f t="shared" ref="Z858" si="2571">+A858</f>
        <v>44682</v>
      </c>
      <c r="AA858" s="229">
        <f t="shared" ref="AA858" si="2572">+AF858+AL858+AR858</f>
        <v>463762</v>
      </c>
      <c r="AB858" s="229">
        <f t="shared" ref="AB858" si="2573">+AH858+AN858+AT858</f>
        <v>73485</v>
      </c>
      <c r="AC858" s="230">
        <f t="shared" ref="AC858" si="2574">+AJ858+AP858+AV858</f>
        <v>10181</v>
      </c>
      <c r="AD858" s="182">
        <f t="shared" ref="AD858" si="2575">+AF858-AF857</f>
        <v>55</v>
      </c>
      <c r="AE858" s="242">
        <f t="shared" ref="AE858" si="2576">+AE857+AD858</f>
        <v>329520</v>
      </c>
      <c r="AF858" s="154">
        <v>330725</v>
      </c>
      <c r="AG858" s="183">
        <f t="shared" si="2043"/>
        <v>157</v>
      </c>
      <c r="AH858" s="154">
        <v>59661</v>
      </c>
      <c r="AI858" s="183">
        <f t="shared" si="2044"/>
        <v>5</v>
      </c>
      <c r="AJ858" s="184">
        <v>9313</v>
      </c>
      <c r="AK858" s="185">
        <v>0</v>
      </c>
      <c r="AL858" s="154">
        <v>82</v>
      </c>
      <c r="AM858" s="183">
        <f t="shared" ref="AM858" si="2577">+AN858-AN857</f>
        <v>0</v>
      </c>
      <c r="AN858" s="154">
        <v>82</v>
      </c>
      <c r="AO858" s="183">
        <v>0</v>
      </c>
      <c r="AP858" s="186">
        <v>0</v>
      </c>
      <c r="AQ858" s="185">
        <f t="shared" ref="AQ858" si="2578">+AR858-AR857</f>
        <v>17072</v>
      </c>
      <c r="AR858" s="154">
        <v>132955</v>
      </c>
      <c r="AS858" s="183">
        <f t="shared" ref="AS858" si="2579">+AT858-AT857</f>
        <v>0</v>
      </c>
      <c r="AT858" s="154">
        <v>13742</v>
      </c>
      <c r="AU858" s="183">
        <f t="shared" ref="AU858" si="2580">+AV858-AV857</f>
        <v>3</v>
      </c>
      <c r="AV858" s="187">
        <v>868</v>
      </c>
      <c r="AW858" s="237">
        <f t="shared" si="1886"/>
        <v>697</v>
      </c>
      <c r="AX858" s="236">
        <f t="shared" ref="AX858" si="2581">+A858</f>
        <v>44682</v>
      </c>
      <c r="AY858" s="6">
        <v>36</v>
      </c>
      <c r="AZ858" s="237">
        <f t="shared" ref="AZ858" si="2582">+AZ857+AY858</f>
        <v>1062</v>
      </c>
      <c r="BA858" s="237">
        <f t="shared" si="1646"/>
        <v>422</v>
      </c>
      <c r="BB858" s="129">
        <v>0</v>
      </c>
      <c r="BC858" s="27">
        <f t="shared" ref="BC858" si="2583">+BC857+BB858</f>
        <v>1639</v>
      </c>
      <c r="BD858" s="237">
        <f t="shared" si="1648"/>
        <v>457</v>
      </c>
      <c r="BE858" s="228">
        <f t="shared" ref="BE858" si="2584">+Z858</f>
        <v>44682</v>
      </c>
      <c r="BF858" s="131">
        <f t="shared" ref="BF858" si="2585">+B858</f>
        <v>19</v>
      </c>
      <c r="BG858" s="131">
        <f t="shared" ref="BG858" si="2586">+BI858</f>
        <v>18200</v>
      </c>
      <c r="BH858" s="228">
        <f t="shared" ref="BH858" si="2587">+A858</f>
        <v>44682</v>
      </c>
      <c r="BI858" s="131">
        <f t="shared" ref="BI858" si="2588">+C858</f>
        <v>18200</v>
      </c>
      <c r="BJ858" s="1">
        <f t="shared" ref="BJ858" si="2589">+BE858</f>
        <v>44682</v>
      </c>
      <c r="BK858">
        <f t="shared" ref="BK858" si="2590">+BM858-BL858</f>
        <v>6895</v>
      </c>
      <c r="BL858">
        <f t="shared" ref="BL858" si="2591">+M858</f>
        <v>62</v>
      </c>
      <c r="BM858">
        <f t="shared" ref="BM858" si="2592">+L858</f>
        <v>6957</v>
      </c>
      <c r="BN858" s="1">
        <f t="shared" ref="BN858" si="2593">+BJ858</f>
        <v>44682</v>
      </c>
      <c r="BO858">
        <f t="shared" ref="BO858" si="2594">+BO854+BM858</f>
        <v>164014</v>
      </c>
      <c r="BP858">
        <f t="shared" ref="BP858" si="2595">+BP854+BL858</f>
        <v>8940</v>
      </c>
      <c r="BQ858" s="178">
        <f t="shared" ref="BQ858" si="2596">+A858</f>
        <v>44682</v>
      </c>
      <c r="BR858">
        <f t="shared" ref="BR858" si="2597">+AF858</f>
        <v>330725</v>
      </c>
      <c r="BS858">
        <f t="shared" ref="BS858" si="2598">+AH858</f>
        <v>59661</v>
      </c>
      <c r="BT858">
        <f t="shared" ref="BT858" si="2599">+AJ858</f>
        <v>9313</v>
      </c>
      <c r="BU858">
        <v>15</v>
      </c>
      <c r="BV858">
        <f t="shared" ref="BV858" si="2600">+AD858</f>
        <v>55</v>
      </c>
      <c r="BW858">
        <f t="shared" ref="BW858" si="2601">+BW854+BV858</f>
        <v>87526</v>
      </c>
      <c r="BX858" s="178">
        <f t="shared" ref="BX858" si="2602">+A858</f>
        <v>44682</v>
      </c>
      <c r="BY858">
        <f t="shared" ref="BY858" si="2603">+AL858</f>
        <v>82</v>
      </c>
      <c r="BZ858">
        <f t="shared" ref="BZ858" si="2604">+AN858</f>
        <v>82</v>
      </c>
      <c r="CA858">
        <f t="shared" ref="CA858" si="2605">+AP858</f>
        <v>0</v>
      </c>
      <c r="CB858" s="178">
        <f t="shared" ref="CB858" si="2606">+A858</f>
        <v>44682</v>
      </c>
      <c r="CC858">
        <f t="shared" ref="CC858" si="2607">+AR858</f>
        <v>132955</v>
      </c>
      <c r="CD858">
        <f t="shared" ref="CD858" si="2608">+AT858</f>
        <v>13742</v>
      </c>
      <c r="CE858">
        <f t="shared" ref="CE858" si="2609">+AV858</f>
        <v>868</v>
      </c>
      <c r="CF858" s="178">
        <f t="shared" si="1143"/>
        <v>44682</v>
      </c>
      <c r="CG858">
        <f t="shared" si="1146"/>
        <v>17072</v>
      </c>
      <c r="CH858">
        <f t="shared" si="1147"/>
        <v>3</v>
      </c>
      <c r="CI858" s="178">
        <f t="shared" ref="CI858" si="2610">+A858</f>
        <v>44682</v>
      </c>
      <c r="CJ858">
        <f t="shared" ref="CJ858" si="2611">+AD858</f>
        <v>55</v>
      </c>
      <c r="CK858">
        <f t="shared" ref="CK858" si="2612">+AG858</f>
        <v>157</v>
      </c>
      <c r="CL858" s="178">
        <f t="shared" ref="CL858" si="2613">+A858</f>
        <v>44682</v>
      </c>
      <c r="CM858">
        <f t="shared" ref="CM858" si="2614">+AI858</f>
        <v>5</v>
      </c>
      <c r="CN858" s="1">
        <f t="shared" ref="CN858" si="2615">+Z858</f>
        <v>44682</v>
      </c>
      <c r="CO858" s="281">
        <f t="shared" ref="CO858" si="2616">+AD858</f>
        <v>55</v>
      </c>
      <c r="CP858" s="1">
        <f t="shared" ref="CP858" si="2617">+Z858</f>
        <v>44682</v>
      </c>
      <c r="CQ858" s="282">
        <f t="shared" ref="CQ858" si="2618">+AI858</f>
        <v>5</v>
      </c>
      <c r="CR858" s="178">
        <f t="shared" ref="CR858" si="2619">+A858</f>
        <v>44682</v>
      </c>
      <c r="CS858">
        <f t="shared" ref="CS858" si="2620">+AQ858</f>
        <v>17072</v>
      </c>
      <c r="CT858">
        <f t="shared" ref="CT858" si="2621">+AU858</f>
        <v>3</v>
      </c>
      <c r="CU858">
        <f t="shared" ref="CU858" si="2622">+AS858</f>
        <v>0</v>
      </c>
    </row>
    <row r="859" spans="1:99" ht="16.5" customHeight="1" x14ac:dyDescent="0.55000000000000004">
      <c r="A859" s="178">
        <v>44683</v>
      </c>
      <c r="B859" s="239">
        <v>16</v>
      </c>
      <c r="C859" s="153">
        <f t="shared" ref="C859" si="2623">+B859+C858</f>
        <v>18216</v>
      </c>
      <c r="D859" s="295">
        <f t="shared" ref="D859" si="2624">+C859-F859</f>
        <v>168</v>
      </c>
      <c r="E859" s="146">
        <v>0</v>
      </c>
      <c r="F859" s="146">
        <v>18048</v>
      </c>
      <c r="G859" s="146">
        <v>1</v>
      </c>
      <c r="H859" s="134"/>
      <c r="I859" s="146">
        <v>1</v>
      </c>
      <c r="J859" s="134"/>
      <c r="K859" s="42">
        <v>0</v>
      </c>
      <c r="L859" s="145">
        <v>5690</v>
      </c>
      <c r="M859" s="239">
        <v>43</v>
      </c>
      <c r="N859" s="134"/>
      <c r="O859" s="134"/>
      <c r="P859" s="146">
        <v>166</v>
      </c>
      <c r="Q859" s="146">
        <v>2</v>
      </c>
      <c r="R859" s="134"/>
      <c r="S859" s="134"/>
      <c r="T859" s="146">
        <v>28045</v>
      </c>
      <c r="U859" s="146">
        <v>67</v>
      </c>
      <c r="V859" s="134"/>
      <c r="W859" s="42">
        <v>136610</v>
      </c>
      <c r="X859" s="147">
        <v>516</v>
      </c>
      <c r="Y859" s="5">
        <f t="shared" si="1879"/>
        <v>671</v>
      </c>
      <c r="Z859" s="75">
        <f t="shared" ref="Z859" si="2625">+A859</f>
        <v>44683</v>
      </c>
      <c r="AA859" s="229">
        <f t="shared" ref="AA859" si="2626">+AF859+AL859+AR859</f>
        <v>481663</v>
      </c>
      <c r="AB859" s="229">
        <f t="shared" ref="AB859" si="2627">+AH859+AN859+AT859</f>
        <v>73563</v>
      </c>
      <c r="AC859" s="230">
        <f t="shared" ref="AC859" si="2628">+AJ859+AP859+AV859</f>
        <v>10189</v>
      </c>
      <c r="AD859" s="182">
        <f t="shared" ref="AD859" si="2629">+AF859-AF858</f>
        <v>48</v>
      </c>
      <c r="AE859" s="242">
        <f t="shared" ref="AE859" si="2630">+AE858+AD859</f>
        <v>329568</v>
      </c>
      <c r="AF859" s="154">
        <v>330773</v>
      </c>
      <c r="AG859" s="183">
        <f t="shared" si="2043"/>
        <v>78</v>
      </c>
      <c r="AH859" s="154">
        <v>59739</v>
      </c>
      <c r="AI859" s="183">
        <f t="shared" si="2044"/>
        <v>5</v>
      </c>
      <c r="AJ859" s="184">
        <v>9318</v>
      </c>
      <c r="AK859" s="185">
        <v>0</v>
      </c>
      <c r="AL859" s="154">
        <v>82</v>
      </c>
      <c r="AM859" s="183">
        <f t="shared" ref="AM859" si="2631">+AN859-AN858</f>
        <v>0</v>
      </c>
      <c r="AN859" s="154">
        <v>82</v>
      </c>
      <c r="AO859" s="183">
        <v>0</v>
      </c>
      <c r="AP859" s="186">
        <v>0</v>
      </c>
      <c r="AQ859" s="185">
        <f t="shared" ref="AQ859" si="2632">+AR859-AR858</f>
        <v>17853</v>
      </c>
      <c r="AR859" s="154">
        <v>150808</v>
      </c>
      <c r="AS859" s="183">
        <f t="shared" ref="AS859:AS860" si="2633">+AT859-AT858</f>
        <v>0</v>
      </c>
      <c r="AT859" s="154">
        <v>13742</v>
      </c>
      <c r="AU859" s="183">
        <f t="shared" ref="AU859:AU861" si="2634">+AV859-AV858</f>
        <v>3</v>
      </c>
      <c r="AV859" s="187">
        <v>871</v>
      </c>
      <c r="AW859" s="237">
        <f t="shared" si="1886"/>
        <v>698</v>
      </c>
      <c r="AX859" s="236">
        <f t="shared" ref="AX859" si="2635">+A859</f>
        <v>44683</v>
      </c>
      <c r="AY859" s="6">
        <v>51</v>
      </c>
      <c r="AZ859" s="237">
        <f t="shared" ref="AZ859" si="2636">+AZ858+AY859</f>
        <v>1113</v>
      </c>
      <c r="BA859" s="237">
        <f t="shared" si="1646"/>
        <v>420</v>
      </c>
      <c r="BB859" s="129">
        <v>0</v>
      </c>
      <c r="BC859" s="27">
        <f t="shared" ref="BC859" si="2637">+BC858+BB859</f>
        <v>1639</v>
      </c>
      <c r="BD859" s="237">
        <f t="shared" si="1648"/>
        <v>455</v>
      </c>
      <c r="BE859" s="228">
        <f t="shared" ref="BE859" si="2638">+Z859</f>
        <v>44683</v>
      </c>
      <c r="BF859" s="131">
        <f t="shared" ref="BF859" si="2639">+B859</f>
        <v>16</v>
      </c>
      <c r="BG859" s="131">
        <f t="shared" ref="BG859" si="2640">+BI859</f>
        <v>18216</v>
      </c>
      <c r="BH859" s="228">
        <f t="shared" ref="BH859" si="2641">+A859</f>
        <v>44683</v>
      </c>
      <c r="BI859" s="131">
        <f t="shared" ref="BI859" si="2642">+C859</f>
        <v>18216</v>
      </c>
      <c r="BJ859" s="1">
        <f t="shared" ref="BJ859" si="2643">+BE859</f>
        <v>44683</v>
      </c>
      <c r="BK859">
        <f t="shared" ref="BK859" si="2644">+BM859-BL859</f>
        <v>5647</v>
      </c>
      <c r="BL859">
        <f t="shared" ref="BL859" si="2645">+M859</f>
        <v>43</v>
      </c>
      <c r="BM859">
        <f t="shared" ref="BM859" si="2646">+L859</f>
        <v>5690</v>
      </c>
      <c r="BN859" s="1">
        <f t="shared" ref="BN859" si="2647">+BJ859</f>
        <v>44683</v>
      </c>
      <c r="BO859">
        <f t="shared" ref="BO859" si="2648">+BO855+BM859</f>
        <v>169400</v>
      </c>
      <c r="BP859">
        <f t="shared" ref="BP859" si="2649">+BP855+BL859</f>
        <v>8951</v>
      </c>
      <c r="BQ859" s="178">
        <f t="shared" ref="BQ859" si="2650">+A859</f>
        <v>44683</v>
      </c>
      <c r="BR859">
        <f t="shared" ref="BR859" si="2651">+AF859</f>
        <v>330773</v>
      </c>
      <c r="BS859">
        <f t="shared" ref="BS859" si="2652">+AH859</f>
        <v>59739</v>
      </c>
      <c r="BT859">
        <f t="shared" ref="BT859" si="2653">+AJ859</f>
        <v>9318</v>
      </c>
      <c r="BU859">
        <v>15</v>
      </c>
      <c r="BV859">
        <f t="shared" ref="BV859" si="2654">+AD859</f>
        <v>48</v>
      </c>
      <c r="BW859">
        <f t="shared" ref="BW859" si="2655">+BW855+BV859</f>
        <v>72734</v>
      </c>
      <c r="BX859" s="178">
        <f t="shared" ref="BX859" si="2656">+A859</f>
        <v>44683</v>
      </c>
      <c r="BY859">
        <f t="shared" ref="BY859" si="2657">+AL859</f>
        <v>82</v>
      </c>
      <c r="BZ859">
        <f t="shared" ref="BZ859" si="2658">+AN859</f>
        <v>82</v>
      </c>
      <c r="CA859">
        <f t="shared" ref="CA859" si="2659">+AP859</f>
        <v>0</v>
      </c>
      <c r="CB859" s="178">
        <f t="shared" ref="CB859" si="2660">+A859</f>
        <v>44683</v>
      </c>
      <c r="CC859">
        <f t="shared" ref="CC859" si="2661">+AR859</f>
        <v>150808</v>
      </c>
      <c r="CD859">
        <f t="shared" ref="CD859" si="2662">+AT859</f>
        <v>13742</v>
      </c>
      <c r="CE859">
        <f t="shared" ref="CE859" si="2663">+AV859</f>
        <v>871</v>
      </c>
      <c r="CF859" s="178">
        <f t="shared" si="1143"/>
        <v>44683</v>
      </c>
      <c r="CG859">
        <f t="shared" si="1146"/>
        <v>17853</v>
      </c>
      <c r="CH859">
        <f t="shared" si="1147"/>
        <v>3</v>
      </c>
      <c r="CI859" s="178">
        <f t="shared" ref="CI859" si="2664">+A859</f>
        <v>44683</v>
      </c>
      <c r="CJ859">
        <f t="shared" ref="CJ859" si="2665">+AD859</f>
        <v>48</v>
      </c>
      <c r="CK859">
        <f t="shared" ref="CK859" si="2666">+AG859</f>
        <v>78</v>
      </c>
      <c r="CL859" s="178">
        <f t="shared" ref="CL859" si="2667">+A859</f>
        <v>44683</v>
      </c>
      <c r="CM859">
        <f t="shared" ref="CM859" si="2668">+AI859</f>
        <v>5</v>
      </c>
      <c r="CN859" s="1">
        <f t="shared" ref="CN859" si="2669">+Z859</f>
        <v>44683</v>
      </c>
      <c r="CO859" s="281">
        <f t="shared" ref="CO859" si="2670">+AD859</f>
        <v>48</v>
      </c>
      <c r="CP859" s="1">
        <f t="shared" ref="CP859" si="2671">+Z859</f>
        <v>44683</v>
      </c>
      <c r="CQ859" s="282">
        <f t="shared" ref="CQ859" si="2672">+AI859</f>
        <v>5</v>
      </c>
      <c r="CR859" s="178">
        <f t="shared" ref="CR859" si="2673">+A859</f>
        <v>44683</v>
      </c>
      <c r="CS859">
        <f t="shared" ref="CS859" si="2674">+AQ859</f>
        <v>17853</v>
      </c>
      <c r="CT859">
        <f t="shared" ref="CT859" si="2675">+AU859</f>
        <v>3</v>
      </c>
      <c r="CU859">
        <f t="shared" ref="CU859" si="2676">+AS859</f>
        <v>0</v>
      </c>
    </row>
    <row r="860" spans="1:99" ht="16.5" customHeight="1" x14ac:dyDescent="0.55000000000000004">
      <c r="A860" s="178">
        <v>44684</v>
      </c>
      <c r="B860" s="239">
        <v>9</v>
      </c>
      <c r="C860" s="153">
        <f t="shared" ref="C860" si="2677">+B860+C859</f>
        <v>18225</v>
      </c>
      <c r="D860" s="295">
        <f t="shared" ref="D860" si="2678">+C860-F860</f>
        <v>160</v>
      </c>
      <c r="E860" s="146">
        <v>0</v>
      </c>
      <c r="F860" s="146">
        <v>18065</v>
      </c>
      <c r="G860" s="146">
        <v>0</v>
      </c>
      <c r="H860" s="134"/>
      <c r="I860" s="146">
        <v>1</v>
      </c>
      <c r="J860" s="134"/>
      <c r="K860" s="42">
        <v>0</v>
      </c>
      <c r="L860" s="145">
        <v>5136</v>
      </c>
      <c r="M860" s="239">
        <v>61</v>
      </c>
      <c r="N860" s="134"/>
      <c r="O860" s="134"/>
      <c r="P860" s="146">
        <v>162</v>
      </c>
      <c r="Q860" s="146">
        <v>3</v>
      </c>
      <c r="R860" s="134"/>
      <c r="S860" s="134"/>
      <c r="T860" s="146">
        <v>10265</v>
      </c>
      <c r="U860" s="146">
        <v>45</v>
      </c>
      <c r="V860" s="134"/>
      <c r="W860" s="42">
        <v>128319</v>
      </c>
      <c r="X860" s="147">
        <v>529</v>
      </c>
      <c r="Y860" s="5">
        <f t="shared" si="1879"/>
        <v>672</v>
      </c>
      <c r="Z860" s="75">
        <f t="shared" ref="Z860" si="2679">+A860</f>
        <v>44684</v>
      </c>
      <c r="AA860" s="229">
        <f t="shared" ref="AA860" si="2680">+AF860+AL860+AR860</f>
        <v>504904</v>
      </c>
      <c r="AB860" s="229">
        <f t="shared" ref="AB860" si="2681">+AH860+AN860+AT860</f>
        <v>73638</v>
      </c>
      <c r="AC860" s="230">
        <f t="shared" ref="AC860" si="2682">+AJ860+AP860+AV860</f>
        <v>10201</v>
      </c>
      <c r="AD860" s="182">
        <f t="shared" ref="AD860" si="2683">+AF860-AF859</f>
        <v>107</v>
      </c>
      <c r="AE860" s="242">
        <f t="shared" ref="AE860" si="2684">+AE859+AD860</f>
        <v>329675</v>
      </c>
      <c r="AF860" s="154">
        <v>330880</v>
      </c>
      <c r="AG860" s="183">
        <f t="shared" si="2043"/>
        <v>75</v>
      </c>
      <c r="AH860" s="154">
        <v>59814</v>
      </c>
      <c r="AI860" s="183">
        <f t="shared" si="2044"/>
        <v>7</v>
      </c>
      <c r="AJ860" s="184">
        <v>9325</v>
      </c>
      <c r="AK860" s="185">
        <v>0</v>
      </c>
      <c r="AL860" s="154">
        <v>82</v>
      </c>
      <c r="AM860" s="183">
        <f t="shared" ref="AM860" si="2685">+AN860-AN859</f>
        <v>0</v>
      </c>
      <c r="AN860" s="154">
        <v>82</v>
      </c>
      <c r="AO860" s="183">
        <v>0</v>
      </c>
      <c r="AP860" s="186">
        <v>0</v>
      </c>
      <c r="AQ860" s="185">
        <f t="shared" ref="AQ860" si="2686">+AR860-AR859</f>
        <v>23134</v>
      </c>
      <c r="AR860" s="154">
        <v>173942</v>
      </c>
      <c r="AS860" s="183">
        <f t="shared" si="2633"/>
        <v>0</v>
      </c>
      <c r="AT860" s="154">
        <v>13742</v>
      </c>
      <c r="AU860" s="183">
        <f t="shared" si="2634"/>
        <v>5</v>
      </c>
      <c r="AV860" s="187">
        <v>876</v>
      </c>
      <c r="AW860" s="237">
        <f t="shared" si="1886"/>
        <v>699</v>
      </c>
      <c r="AX860" s="236">
        <f t="shared" ref="AX860" si="2687">+A860</f>
        <v>44684</v>
      </c>
      <c r="AY860" s="6">
        <v>46</v>
      </c>
      <c r="AZ860" s="237">
        <f t="shared" ref="AZ860" si="2688">+AZ859+AY860</f>
        <v>1159</v>
      </c>
      <c r="BA860" s="237">
        <f t="shared" si="1646"/>
        <v>421</v>
      </c>
      <c r="BB860" s="129">
        <v>0</v>
      </c>
      <c r="BC860" s="27">
        <f t="shared" ref="BC860" si="2689">+BC859+BB860</f>
        <v>1639</v>
      </c>
      <c r="BD860" s="237">
        <f t="shared" si="1648"/>
        <v>456</v>
      </c>
      <c r="BE860" s="228">
        <f t="shared" ref="BE860" si="2690">+Z860</f>
        <v>44684</v>
      </c>
      <c r="BF860" s="131">
        <f t="shared" ref="BF860" si="2691">+B860</f>
        <v>9</v>
      </c>
      <c r="BG860" s="131">
        <f t="shared" ref="BG860" si="2692">+BI860</f>
        <v>18225</v>
      </c>
      <c r="BH860" s="228">
        <f t="shared" ref="BH860" si="2693">+A860</f>
        <v>44684</v>
      </c>
      <c r="BI860" s="131">
        <f t="shared" ref="BI860" si="2694">+C860</f>
        <v>18225</v>
      </c>
      <c r="BJ860" s="1">
        <f t="shared" ref="BJ860" si="2695">+BE860</f>
        <v>44684</v>
      </c>
      <c r="BK860">
        <f t="shared" ref="BK860" si="2696">+BM860-BL860</f>
        <v>5075</v>
      </c>
      <c r="BL860">
        <f t="shared" ref="BL860" si="2697">+M860</f>
        <v>61</v>
      </c>
      <c r="BM860">
        <f t="shared" ref="BM860" si="2698">+L860</f>
        <v>5136</v>
      </c>
      <c r="BN860" s="1">
        <f t="shared" ref="BN860" si="2699">+BJ860</f>
        <v>44684</v>
      </c>
      <c r="BO860">
        <f t="shared" ref="BO860" si="2700">+BO856+BM860</f>
        <v>173579</v>
      </c>
      <c r="BP860">
        <f t="shared" ref="BP860" si="2701">+BP856+BL860</f>
        <v>8857</v>
      </c>
      <c r="BQ860" s="178">
        <f t="shared" ref="BQ860" si="2702">+A860</f>
        <v>44684</v>
      </c>
      <c r="BR860">
        <f t="shared" ref="BR860" si="2703">+AF860</f>
        <v>330880</v>
      </c>
      <c r="BS860">
        <f t="shared" ref="BS860" si="2704">+AH860</f>
        <v>59814</v>
      </c>
      <c r="BT860">
        <f t="shared" ref="BT860" si="2705">+AJ860</f>
        <v>9325</v>
      </c>
      <c r="BU860">
        <v>15</v>
      </c>
      <c r="BV860">
        <f t="shared" ref="BV860" si="2706">+AD860</f>
        <v>107</v>
      </c>
      <c r="BW860">
        <f t="shared" ref="BW860" si="2707">+BW856+BV860</f>
        <v>86865</v>
      </c>
      <c r="BX860" s="178">
        <f t="shared" ref="BX860" si="2708">+A860</f>
        <v>44684</v>
      </c>
      <c r="BY860">
        <f t="shared" ref="BY860" si="2709">+AL860</f>
        <v>82</v>
      </c>
      <c r="BZ860">
        <f t="shared" ref="BZ860" si="2710">+AN860</f>
        <v>82</v>
      </c>
      <c r="CA860">
        <f t="shared" ref="CA860" si="2711">+AP860</f>
        <v>0</v>
      </c>
      <c r="CB860" s="178">
        <f t="shared" ref="CB860" si="2712">+A860</f>
        <v>44684</v>
      </c>
      <c r="CC860">
        <f t="shared" ref="CC860" si="2713">+AR860</f>
        <v>173942</v>
      </c>
      <c r="CD860">
        <f t="shared" ref="CD860" si="2714">+AT860</f>
        <v>13742</v>
      </c>
      <c r="CE860">
        <f t="shared" ref="CE860" si="2715">+AV860</f>
        <v>876</v>
      </c>
      <c r="CF860" s="178">
        <f t="shared" si="1143"/>
        <v>44684</v>
      </c>
      <c r="CG860">
        <f t="shared" si="1146"/>
        <v>23134</v>
      </c>
      <c r="CH860">
        <f t="shared" si="1147"/>
        <v>5</v>
      </c>
      <c r="CI860" s="178">
        <f t="shared" ref="CI860" si="2716">+A860</f>
        <v>44684</v>
      </c>
      <c r="CJ860">
        <f t="shared" ref="CJ860" si="2717">+AD860</f>
        <v>107</v>
      </c>
      <c r="CK860">
        <f t="shared" ref="CK860" si="2718">+AG860</f>
        <v>75</v>
      </c>
      <c r="CL860" s="178">
        <f t="shared" ref="CL860" si="2719">+A860</f>
        <v>44684</v>
      </c>
      <c r="CM860">
        <f t="shared" ref="CM860" si="2720">+AI860</f>
        <v>7</v>
      </c>
      <c r="CN860" s="1">
        <f t="shared" ref="CN860" si="2721">+Z860</f>
        <v>44684</v>
      </c>
      <c r="CO860" s="281">
        <f t="shared" ref="CO860" si="2722">+AD860</f>
        <v>107</v>
      </c>
      <c r="CP860" s="1">
        <f t="shared" ref="CP860" si="2723">+Z860</f>
        <v>44684</v>
      </c>
      <c r="CQ860" s="282">
        <f t="shared" ref="CQ860" si="2724">+AI860</f>
        <v>7</v>
      </c>
      <c r="CR860" s="178">
        <f t="shared" ref="CR860" si="2725">+A860</f>
        <v>44684</v>
      </c>
      <c r="CS860">
        <f t="shared" ref="CS860" si="2726">+AQ860</f>
        <v>23134</v>
      </c>
      <c r="CT860">
        <f t="shared" ref="CT860" si="2727">+AU860</f>
        <v>5</v>
      </c>
      <c r="CU860">
        <f t="shared" ref="CU860" si="2728">+AS860</f>
        <v>0</v>
      </c>
    </row>
    <row r="861" spans="1:99" ht="16.5" customHeight="1" x14ac:dyDescent="0.55000000000000004">
      <c r="A861" s="178">
        <v>44685</v>
      </c>
      <c r="B861" s="239">
        <v>13</v>
      </c>
      <c r="C861" s="153">
        <f t="shared" ref="C861" si="2729">+B861+C860</f>
        <v>18238</v>
      </c>
      <c r="D861" s="295">
        <f t="shared" ref="D861" si="2730">+C861-F861</f>
        <v>165</v>
      </c>
      <c r="E861" s="146">
        <v>0</v>
      </c>
      <c r="F861" s="146">
        <v>18073</v>
      </c>
      <c r="G861" s="146">
        <v>0</v>
      </c>
      <c r="H861" s="134"/>
      <c r="I861" s="146">
        <v>0</v>
      </c>
      <c r="J861" s="134"/>
      <c r="K861" s="42">
        <v>0</v>
      </c>
      <c r="L861" s="145">
        <v>4740</v>
      </c>
      <c r="M861" s="239">
        <v>62</v>
      </c>
      <c r="N861" s="134"/>
      <c r="O861" s="134"/>
      <c r="P861" s="146">
        <v>190</v>
      </c>
      <c r="Q861" s="146">
        <v>0</v>
      </c>
      <c r="R861" s="134"/>
      <c r="S861" s="134"/>
      <c r="T861" s="146">
        <v>14132</v>
      </c>
      <c r="U861" s="146">
        <v>65</v>
      </c>
      <c r="V861" s="134"/>
      <c r="W861" s="42">
        <v>118737</v>
      </c>
      <c r="X861" s="147">
        <v>526</v>
      </c>
      <c r="Y861" s="5">
        <f t="shared" si="1879"/>
        <v>673</v>
      </c>
      <c r="Z861" s="75">
        <f t="shared" ref="Z861" si="2731">+A861</f>
        <v>44685</v>
      </c>
      <c r="AA861" s="229">
        <f t="shared" ref="AA861" si="2732">+AF861+AL861+AR861</f>
        <v>533482</v>
      </c>
      <c r="AB861" s="229">
        <f t="shared" ref="AB861" si="2733">+AH861+AN861+AT861</f>
        <v>73800</v>
      </c>
      <c r="AC861" s="230">
        <f t="shared" ref="AC861" si="2734">+AJ861+AP861+AV861</f>
        <v>10209</v>
      </c>
      <c r="AD861" s="182">
        <f t="shared" ref="AD861" si="2735">+AF861-AF860</f>
        <v>102</v>
      </c>
      <c r="AE861" s="242">
        <f t="shared" ref="AE861" si="2736">+AE860+AD861</f>
        <v>329777</v>
      </c>
      <c r="AF861" s="154">
        <v>330982</v>
      </c>
      <c r="AG861" s="183">
        <f t="shared" si="2043"/>
        <v>162</v>
      </c>
      <c r="AH861" s="154">
        <v>59976</v>
      </c>
      <c r="AI861" s="183">
        <f t="shared" si="2044"/>
        <v>3</v>
      </c>
      <c r="AJ861" s="184">
        <v>9328</v>
      </c>
      <c r="AK861" s="185">
        <v>0</v>
      </c>
      <c r="AL861" s="154">
        <v>82</v>
      </c>
      <c r="AM861" s="183">
        <f t="shared" ref="AM861" si="2737">+AN861-AN860</f>
        <v>0</v>
      </c>
      <c r="AN861" s="154">
        <v>82</v>
      </c>
      <c r="AO861" s="183">
        <v>0</v>
      </c>
      <c r="AP861" s="186">
        <v>0</v>
      </c>
      <c r="AQ861" s="185">
        <f t="shared" ref="AQ861" si="2738">+AR861-AR860</f>
        <v>28476</v>
      </c>
      <c r="AR861" s="154">
        <v>202418</v>
      </c>
      <c r="AS861" s="183">
        <f t="shared" ref="AS861" si="2739">+AT861-AT860</f>
        <v>0</v>
      </c>
      <c r="AT861" s="154">
        <v>13742</v>
      </c>
      <c r="AU861" s="183">
        <f t="shared" si="2634"/>
        <v>5</v>
      </c>
      <c r="AV861" s="187">
        <v>881</v>
      </c>
      <c r="AW861" s="237">
        <f t="shared" si="1886"/>
        <v>700</v>
      </c>
      <c r="AX861" s="236">
        <f t="shared" ref="AX861" si="2740">+A861</f>
        <v>44685</v>
      </c>
      <c r="AY861" s="6">
        <v>42</v>
      </c>
      <c r="AZ861" s="237">
        <f t="shared" ref="AZ861" si="2741">+AZ860+AY861</f>
        <v>1201</v>
      </c>
      <c r="BA861" s="237">
        <f t="shared" si="1646"/>
        <v>422</v>
      </c>
      <c r="BB861" s="129">
        <v>0</v>
      </c>
      <c r="BC861" s="27">
        <f t="shared" ref="BC861" si="2742">+BC860+BB861</f>
        <v>1639</v>
      </c>
      <c r="BD861" s="237">
        <f t="shared" si="1648"/>
        <v>457</v>
      </c>
      <c r="BE861" s="228">
        <f t="shared" ref="BE861" si="2743">+Z861</f>
        <v>44685</v>
      </c>
      <c r="BF861" s="131">
        <f t="shared" ref="BF861" si="2744">+B861</f>
        <v>13</v>
      </c>
      <c r="BG861" s="131">
        <f t="shared" ref="BG861" si="2745">+BI861</f>
        <v>18238</v>
      </c>
      <c r="BH861" s="228">
        <f t="shared" ref="BH861" si="2746">+A861</f>
        <v>44685</v>
      </c>
      <c r="BI861" s="131">
        <f t="shared" ref="BI861" si="2747">+C861</f>
        <v>18238</v>
      </c>
      <c r="BJ861" s="1">
        <f t="shared" ref="BJ861" si="2748">+BE861</f>
        <v>44685</v>
      </c>
      <c r="BK861">
        <f t="shared" ref="BK861" si="2749">+BM861-BL861</f>
        <v>4678</v>
      </c>
      <c r="BL861">
        <f t="shared" ref="BL861" si="2750">+M861</f>
        <v>62</v>
      </c>
      <c r="BM861">
        <f t="shared" ref="BM861" si="2751">+L861</f>
        <v>4740</v>
      </c>
      <c r="BN861" s="1">
        <f t="shared" ref="BN861" si="2752">+BJ861</f>
        <v>44685</v>
      </c>
      <c r="BO861">
        <f t="shared" ref="BO861" si="2753">+BO857+BM861</f>
        <v>175108</v>
      </c>
      <c r="BP861">
        <f t="shared" ref="BP861" si="2754">+BP857+BL861</f>
        <v>8958</v>
      </c>
      <c r="BQ861" s="178">
        <f t="shared" ref="BQ861" si="2755">+A861</f>
        <v>44685</v>
      </c>
      <c r="BR861">
        <f t="shared" ref="BR861" si="2756">+AF861</f>
        <v>330982</v>
      </c>
      <c r="BS861">
        <f t="shared" ref="BS861" si="2757">+AH861</f>
        <v>59976</v>
      </c>
      <c r="BT861">
        <f t="shared" ref="BT861" si="2758">+AJ861</f>
        <v>9328</v>
      </c>
      <c r="BU861">
        <v>15</v>
      </c>
      <c r="BV861">
        <f t="shared" ref="BV861" si="2759">+AD861</f>
        <v>102</v>
      </c>
      <c r="BW861">
        <f t="shared" ref="BW861" si="2760">+BW857+BV861</f>
        <v>75109</v>
      </c>
      <c r="BX861" s="178">
        <f t="shared" ref="BX861" si="2761">+A861</f>
        <v>44685</v>
      </c>
      <c r="BY861">
        <f t="shared" ref="BY861" si="2762">+AL861</f>
        <v>82</v>
      </c>
      <c r="BZ861">
        <f t="shared" ref="BZ861" si="2763">+AN861</f>
        <v>82</v>
      </c>
      <c r="CA861">
        <f t="shared" ref="CA861" si="2764">+AP861</f>
        <v>0</v>
      </c>
      <c r="CB861" s="178">
        <f t="shared" ref="CB861" si="2765">+A861</f>
        <v>44685</v>
      </c>
      <c r="CC861">
        <f t="shared" ref="CC861" si="2766">+AR861</f>
        <v>202418</v>
      </c>
      <c r="CD861">
        <f t="shared" ref="CD861" si="2767">+AT861</f>
        <v>13742</v>
      </c>
      <c r="CE861">
        <f t="shared" ref="CE861" si="2768">+AV861</f>
        <v>881</v>
      </c>
      <c r="CF861" s="178">
        <f t="shared" si="1143"/>
        <v>44685</v>
      </c>
      <c r="CG861">
        <f t="shared" si="1146"/>
        <v>28476</v>
      </c>
      <c r="CH861">
        <f t="shared" si="1147"/>
        <v>5</v>
      </c>
      <c r="CI861" s="178">
        <f t="shared" ref="CI861" si="2769">+A861</f>
        <v>44685</v>
      </c>
      <c r="CJ861">
        <f t="shared" ref="CJ861" si="2770">+AD861</f>
        <v>102</v>
      </c>
      <c r="CK861">
        <f t="shared" ref="CK861" si="2771">+AG861</f>
        <v>162</v>
      </c>
      <c r="CL861" s="178">
        <f t="shared" ref="CL861" si="2772">+A861</f>
        <v>44685</v>
      </c>
      <c r="CM861">
        <f t="shared" ref="CM861" si="2773">+AI861</f>
        <v>3</v>
      </c>
      <c r="CN861" s="1">
        <f t="shared" ref="CN861" si="2774">+Z861</f>
        <v>44685</v>
      </c>
      <c r="CO861" s="281">
        <f t="shared" ref="CO861" si="2775">+AD861</f>
        <v>102</v>
      </c>
      <c r="CP861" s="1">
        <f t="shared" ref="CP861" si="2776">+Z861</f>
        <v>44685</v>
      </c>
      <c r="CQ861" s="282">
        <f t="shared" ref="CQ861" si="2777">+AI861</f>
        <v>3</v>
      </c>
      <c r="CR861" s="178">
        <f t="shared" ref="CR861" si="2778">+A861</f>
        <v>44685</v>
      </c>
      <c r="CS861">
        <f t="shared" ref="CS861" si="2779">+AQ861</f>
        <v>28476</v>
      </c>
      <c r="CT861">
        <f t="shared" ref="CT861" si="2780">+AU861</f>
        <v>5</v>
      </c>
      <c r="CU861">
        <f t="shared" ref="CU861" si="2781">+AS861</f>
        <v>0</v>
      </c>
    </row>
    <row r="862" spans="1:99" ht="16.5" customHeight="1" x14ac:dyDescent="0.55000000000000004">
      <c r="A862" s="178">
        <v>44686</v>
      </c>
      <c r="B862" s="239">
        <v>18</v>
      </c>
      <c r="C862" s="153">
        <f t="shared" ref="C862" si="2782">+B862+C861</f>
        <v>18256</v>
      </c>
      <c r="D862" s="295">
        <f t="shared" ref="D862" si="2783">+C862-F862</f>
        <v>165</v>
      </c>
      <c r="E862" s="146">
        <v>0</v>
      </c>
      <c r="F862" s="146">
        <v>18091</v>
      </c>
      <c r="G862" s="146">
        <v>0</v>
      </c>
      <c r="H862" s="134"/>
      <c r="I862" s="146">
        <v>0</v>
      </c>
      <c r="J862" s="134"/>
      <c r="K862" s="42">
        <v>0</v>
      </c>
      <c r="L862" s="145">
        <v>4340</v>
      </c>
      <c r="M862" s="239">
        <v>68</v>
      </c>
      <c r="N862" s="134"/>
      <c r="O862" s="134"/>
      <c r="P862" s="146">
        <v>189</v>
      </c>
      <c r="Q862" s="146">
        <v>0</v>
      </c>
      <c r="R862" s="134"/>
      <c r="S862" s="134"/>
      <c r="T862" s="146">
        <v>10982</v>
      </c>
      <c r="U862" s="146">
        <v>89</v>
      </c>
      <c r="V862" s="134"/>
      <c r="W862" s="42">
        <v>111906</v>
      </c>
      <c r="X862" s="147">
        <v>505</v>
      </c>
      <c r="Y862" s="5">
        <f t="shared" si="1879"/>
        <v>674</v>
      </c>
      <c r="Z862" s="75">
        <f t="shared" ref="Z862" si="2784">+A862</f>
        <v>44686</v>
      </c>
      <c r="AA862" s="229">
        <f t="shared" ref="AA862" si="2785">+AF862+AL862+AR862</f>
        <v>563581</v>
      </c>
      <c r="AB862" s="229">
        <f t="shared" ref="AB862" si="2786">+AH862+AN862+AT862</f>
        <v>73943</v>
      </c>
      <c r="AC862" s="230">
        <f t="shared" ref="AC862" si="2787">+AJ862+AP862+AV862</f>
        <v>10219</v>
      </c>
      <c r="AD862" s="182">
        <f t="shared" ref="AD862" si="2788">+AF862-AF861</f>
        <v>115</v>
      </c>
      <c r="AE862" s="242">
        <f t="shared" ref="AE862" si="2789">+AE861+AD862</f>
        <v>329892</v>
      </c>
      <c r="AF862" s="154">
        <v>331097</v>
      </c>
      <c r="AG862" s="183">
        <f t="shared" si="2043"/>
        <v>143</v>
      </c>
      <c r="AH862" s="154">
        <v>60119</v>
      </c>
      <c r="AI862" s="183">
        <f t="shared" si="2044"/>
        <v>5</v>
      </c>
      <c r="AJ862" s="184">
        <v>9333</v>
      </c>
      <c r="AK862" s="185">
        <v>0</v>
      </c>
      <c r="AL862" s="154">
        <v>82</v>
      </c>
      <c r="AM862" s="183">
        <f t="shared" ref="AM862" si="2790">+AN862-AN861</f>
        <v>0</v>
      </c>
      <c r="AN862" s="154">
        <v>82</v>
      </c>
      <c r="AO862" s="183">
        <v>0</v>
      </c>
      <c r="AP862" s="186">
        <v>0</v>
      </c>
      <c r="AQ862" s="185">
        <f t="shared" ref="AQ862" si="2791">+AR862-AR861</f>
        <v>29984</v>
      </c>
      <c r="AR862" s="154">
        <v>232402</v>
      </c>
      <c r="AS862" s="183">
        <f t="shared" ref="AS862" si="2792">+AT862-AT861</f>
        <v>0</v>
      </c>
      <c r="AT862" s="154">
        <v>13742</v>
      </c>
      <c r="AU862" s="183">
        <f t="shared" ref="AU862" si="2793">+AV862-AV861</f>
        <v>5</v>
      </c>
      <c r="AV862" s="187">
        <v>886</v>
      </c>
      <c r="AW862" s="237">
        <f t="shared" si="1886"/>
        <v>701</v>
      </c>
      <c r="AX862" s="236">
        <f t="shared" ref="AX862" si="2794">+A862</f>
        <v>44686</v>
      </c>
      <c r="AY862" s="6">
        <v>55</v>
      </c>
      <c r="AZ862" s="237">
        <f t="shared" ref="AZ862" si="2795">+AZ861+AY862</f>
        <v>1256</v>
      </c>
      <c r="BA862" s="237">
        <f t="shared" si="1646"/>
        <v>423</v>
      </c>
      <c r="BB862" s="129">
        <v>4</v>
      </c>
      <c r="BC862" s="27">
        <f t="shared" ref="BC862" si="2796">+BC861+BB862</f>
        <v>1643</v>
      </c>
      <c r="BD862" s="237">
        <f t="shared" si="1648"/>
        <v>458</v>
      </c>
      <c r="BE862" s="228">
        <f t="shared" ref="BE862" si="2797">+Z862</f>
        <v>44686</v>
      </c>
      <c r="BF862" s="131">
        <f t="shared" ref="BF862" si="2798">+B862</f>
        <v>18</v>
      </c>
      <c r="BG862" s="131">
        <f t="shared" ref="BG862" si="2799">+BI862</f>
        <v>18256</v>
      </c>
      <c r="BH862" s="228">
        <f t="shared" ref="BH862" si="2800">+A862</f>
        <v>44686</v>
      </c>
      <c r="BI862" s="131">
        <f t="shared" ref="BI862" si="2801">+C862</f>
        <v>18256</v>
      </c>
      <c r="BJ862" s="1">
        <f t="shared" ref="BJ862" si="2802">+BE862</f>
        <v>44686</v>
      </c>
      <c r="BK862">
        <f t="shared" ref="BK862" si="2803">+BM862-BL862</f>
        <v>4272</v>
      </c>
      <c r="BL862">
        <f t="shared" ref="BL862" si="2804">+M862</f>
        <v>68</v>
      </c>
      <c r="BM862">
        <f t="shared" ref="BM862" si="2805">+L862</f>
        <v>4340</v>
      </c>
      <c r="BN862" s="1">
        <f t="shared" ref="BN862" si="2806">+BJ862</f>
        <v>44686</v>
      </c>
      <c r="BO862">
        <f t="shared" ref="BO862" si="2807">+BO858+BM862</f>
        <v>168354</v>
      </c>
      <c r="BP862">
        <f t="shared" ref="BP862" si="2808">+BP858+BL862</f>
        <v>9008</v>
      </c>
      <c r="BQ862" s="178">
        <f t="shared" ref="BQ862" si="2809">+A862</f>
        <v>44686</v>
      </c>
      <c r="BR862">
        <f t="shared" ref="BR862" si="2810">+AF862</f>
        <v>331097</v>
      </c>
      <c r="BS862">
        <f t="shared" ref="BS862" si="2811">+AH862</f>
        <v>60119</v>
      </c>
      <c r="BT862">
        <f t="shared" ref="BT862" si="2812">+AJ862</f>
        <v>9333</v>
      </c>
      <c r="BU862">
        <v>15</v>
      </c>
      <c r="BV862">
        <f t="shared" ref="BV862" si="2813">+AD862</f>
        <v>115</v>
      </c>
      <c r="BW862">
        <f t="shared" ref="BW862" si="2814">+BW858+BV862</f>
        <v>87641</v>
      </c>
      <c r="BX862" s="178">
        <f t="shared" ref="BX862" si="2815">+A862</f>
        <v>44686</v>
      </c>
      <c r="BY862">
        <f t="shared" ref="BY862" si="2816">+AL862</f>
        <v>82</v>
      </c>
      <c r="BZ862">
        <f t="shared" ref="BZ862" si="2817">+AN862</f>
        <v>82</v>
      </c>
      <c r="CA862">
        <f t="shared" ref="CA862" si="2818">+AP862</f>
        <v>0</v>
      </c>
      <c r="CB862" s="178">
        <f t="shared" ref="CB862" si="2819">+A862</f>
        <v>44686</v>
      </c>
      <c r="CC862">
        <f t="shared" ref="CC862" si="2820">+AR862</f>
        <v>232402</v>
      </c>
      <c r="CD862">
        <f t="shared" ref="CD862" si="2821">+AT862</f>
        <v>13742</v>
      </c>
      <c r="CE862">
        <f t="shared" ref="CE862" si="2822">+AV862</f>
        <v>886</v>
      </c>
      <c r="CF862" s="178">
        <f t="shared" si="1143"/>
        <v>44686</v>
      </c>
      <c r="CG862">
        <f t="shared" si="1146"/>
        <v>29984</v>
      </c>
      <c r="CH862">
        <f t="shared" si="1147"/>
        <v>5</v>
      </c>
      <c r="CI862" s="178">
        <f t="shared" ref="CI862" si="2823">+A862</f>
        <v>44686</v>
      </c>
      <c r="CJ862">
        <f t="shared" ref="CJ862" si="2824">+AD862</f>
        <v>115</v>
      </c>
      <c r="CK862">
        <f t="shared" ref="CK862" si="2825">+AG862</f>
        <v>143</v>
      </c>
      <c r="CL862" s="178">
        <f t="shared" ref="CL862" si="2826">+A862</f>
        <v>44686</v>
      </c>
      <c r="CM862">
        <f t="shared" ref="CM862" si="2827">+AI862</f>
        <v>5</v>
      </c>
      <c r="CN862" s="1">
        <f t="shared" ref="CN862" si="2828">+Z862</f>
        <v>44686</v>
      </c>
      <c r="CO862" s="281">
        <f t="shared" ref="CO862" si="2829">+AD862</f>
        <v>115</v>
      </c>
      <c r="CP862" s="1">
        <f t="shared" ref="CP862" si="2830">+Z862</f>
        <v>44686</v>
      </c>
      <c r="CQ862" s="282">
        <f t="shared" ref="CQ862" si="2831">+AI862</f>
        <v>5</v>
      </c>
      <c r="CR862" s="178">
        <f t="shared" ref="CR862" si="2832">+A862</f>
        <v>44686</v>
      </c>
      <c r="CS862">
        <f t="shared" ref="CS862" si="2833">+AQ862</f>
        <v>29984</v>
      </c>
      <c r="CT862">
        <f t="shared" ref="CT862" si="2834">+AU862</f>
        <v>5</v>
      </c>
      <c r="CU862">
        <f t="shared" ref="CU862" si="2835">+AS862</f>
        <v>0</v>
      </c>
    </row>
    <row r="863" spans="1:99" ht="16.5" customHeight="1" x14ac:dyDescent="0.55000000000000004">
      <c r="A863" s="178">
        <v>44687</v>
      </c>
      <c r="B863" s="239">
        <v>6</v>
      </c>
      <c r="C863" s="153">
        <f t="shared" ref="C863" si="2836">+B863+C862</f>
        <v>18262</v>
      </c>
      <c r="D863" s="295">
        <f t="shared" ref="D863" si="2837">+C863-F863</f>
        <v>163</v>
      </c>
      <c r="E863" s="146">
        <v>0</v>
      </c>
      <c r="F863" s="146">
        <v>18099</v>
      </c>
      <c r="G863" s="146">
        <v>1</v>
      </c>
      <c r="H863" s="134"/>
      <c r="I863" s="146">
        <v>1</v>
      </c>
      <c r="J863" s="134"/>
      <c r="K863" s="42">
        <v>0</v>
      </c>
      <c r="L863" s="145">
        <v>4324</v>
      </c>
      <c r="M863" s="239">
        <v>49</v>
      </c>
      <c r="N863" s="134"/>
      <c r="O863" s="134"/>
      <c r="P863" s="146">
        <v>185</v>
      </c>
      <c r="Q863" s="146">
        <v>0</v>
      </c>
      <c r="R863" s="134"/>
      <c r="S863" s="134"/>
      <c r="T863" s="146">
        <v>12110</v>
      </c>
      <c r="U863" s="146">
        <v>65</v>
      </c>
      <c r="V863" s="134"/>
      <c r="W863" s="42">
        <v>103935</v>
      </c>
      <c r="X863" s="147">
        <v>489</v>
      </c>
      <c r="Y863" s="5">
        <f t="shared" si="1879"/>
        <v>675</v>
      </c>
      <c r="Z863" s="75">
        <f t="shared" ref="Z863" si="2838">+A863</f>
        <v>44687</v>
      </c>
      <c r="AA863" s="229">
        <f t="shared" ref="AA863" si="2839">+AF863+AL863+AR863</f>
        <v>599832</v>
      </c>
      <c r="AB863" s="229">
        <f t="shared" ref="AB863" si="2840">+AH863+AN863+AT863</f>
        <v>74147</v>
      </c>
      <c r="AC863" s="230">
        <f t="shared" ref="AC863" si="2841">+AJ863+AP863+AV863</f>
        <v>10240</v>
      </c>
      <c r="AD863" s="182">
        <f t="shared" ref="AD863" si="2842">+AF863-AF862</f>
        <v>84</v>
      </c>
      <c r="AE863" s="242">
        <f t="shared" ref="AE863" si="2843">+AE862+AD863</f>
        <v>329976</v>
      </c>
      <c r="AF863" s="154">
        <v>331181</v>
      </c>
      <c r="AG863" s="183">
        <f t="shared" ref="AG863:AG873" si="2844">+AH863-AH862</f>
        <v>204</v>
      </c>
      <c r="AH863" s="154">
        <v>60323</v>
      </c>
      <c r="AI863" s="183">
        <f t="shared" ref="AI863:AI873" si="2845">+AJ863-AJ862</f>
        <v>11</v>
      </c>
      <c r="AJ863" s="184">
        <v>9344</v>
      </c>
      <c r="AK863" s="185">
        <v>0</v>
      </c>
      <c r="AL863" s="154">
        <v>82</v>
      </c>
      <c r="AM863" s="183">
        <f t="shared" ref="AM863" si="2846">+AN863-AN862</f>
        <v>0</v>
      </c>
      <c r="AN863" s="154">
        <v>82</v>
      </c>
      <c r="AO863" s="183">
        <v>0</v>
      </c>
      <c r="AP863" s="186">
        <v>0</v>
      </c>
      <c r="AQ863" s="185">
        <f t="shared" ref="AQ863" si="2847">+AR863-AR862</f>
        <v>36167</v>
      </c>
      <c r="AR863" s="154">
        <v>268569</v>
      </c>
      <c r="AS863" s="183">
        <f t="shared" ref="AS863" si="2848">+AT863-AT862</f>
        <v>0</v>
      </c>
      <c r="AT863" s="154">
        <v>13742</v>
      </c>
      <c r="AU863" s="183">
        <f t="shared" ref="AU863:AU864" si="2849">+AV863-AV862</f>
        <v>10</v>
      </c>
      <c r="AV863" s="187">
        <v>896</v>
      </c>
      <c r="AW863" s="237">
        <f t="shared" si="1886"/>
        <v>702</v>
      </c>
      <c r="AX863" s="236">
        <f t="shared" ref="AX863" si="2850">+A863</f>
        <v>44687</v>
      </c>
      <c r="AY863" s="6">
        <v>45</v>
      </c>
      <c r="AZ863" s="237">
        <f t="shared" ref="AZ863" si="2851">+AZ862+AY863</f>
        <v>1301</v>
      </c>
      <c r="BA863" s="237">
        <f t="shared" si="1646"/>
        <v>421</v>
      </c>
      <c r="BB863" s="129">
        <v>0</v>
      </c>
      <c r="BC863" s="27">
        <f t="shared" ref="BC863" si="2852">+BC862+BB863</f>
        <v>1643</v>
      </c>
      <c r="BD863" s="237">
        <f t="shared" si="1648"/>
        <v>456</v>
      </c>
      <c r="BE863" s="228">
        <f t="shared" ref="BE863" si="2853">+Z863</f>
        <v>44687</v>
      </c>
      <c r="BF863" s="131">
        <f t="shared" ref="BF863" si="2854">+B863</f>
        <v>6</v>
      </c>
      <c r="BG863" s="131">
        <f t="shared" ref="BG863" si="2855">+BI863</f>
        <v>18262</v>
      </c>
      <c r="BH863" s="228">
        <f t="shared" ref="BH863" si="2856">+A863</f>
        <v>44687</v>
      </c>
      <c r="BI863" s="131">
        <f t="shared" ref="BI863" si="2857">+C863</f>
        <v>18262</v>
      </c>
      <c r="BJ863" s="1">
        <f t="shared" ref="BJ863" si="2858">+BE863</f>
        <v>44687</v>
      </c>
      <c r="BK863">
        <f t="shared" ref="BK863" si="2859">+BM863-BL863</f>
        <v>4275</v>
      </c>
      <c r="BL863">
        <f t="shared" ref="BL863" si="2860">+M863</f>
        <v>49</v>
      </c>
      <c r="BM863">
        <f t="shared" ref="BM863" si="2861">+L863</f>
        <v>4324</v>
      </c>
      <c r="BN863" s="1">
        <f t="shared" ref="BN863" si="2862">+BJ863</f>
        <v>44687</v>
      </c>
      <c r="BO863">
        <f t="shared" ref="BO863" si="2863">+BO859+BM863</f>
        <v>173724</v>
      </c>
      <c r="BP863">
        <f t="shared" ref="BP863" si="2864">+BP859+BL863</f>
        <v>9000</v>
      </c>
      <c r="BQ863" s="178">
        <f t="shared" ref="BQ863" si="2865">+A863</f>
        <v>44687</v>
      </c>
      <c r="BR863">
        <f t="shared" ref="BR863" si="2866">+AF863</f>
        <v>331181</v>
      </c>
      <c r="BS863">
        <f t="shared" ref="BS863" si="2867">+AH863</f>
        <v>60323</v>
      </c>
      <c r="BT863">
        <f t="shared" ref="BT863" si="2868">+AJ863</f>
        <v>9344</v>
      </c>
      <c r="BU863">
        <v>15</v>
      </c>
      <c r="BV863">
        <f t="shared" ref="BV863" si="2869">+AD863</f>
        <v>84</v>
      </c>
      <c r="BW863">
        <f t="shared" ref="BW863" si="2870">+BW859+BV863</f>
        <v>72818</v>
      </c>
      <c r="BX863" s="178">
        <f t="shared" ref="BX863" si="2871">+A863</f>
        <v>44687</v>
      </c>
      <c r="BY863">
        <f t="shared" ref="BY863" si="2872">+AL863</f>
        <v>82</v>
      </c>
      <c r="BZ863">
        <f t="shared" ref="BZ863" si="2873">+AN863</f>
        <v>82</v>
      </c>
      <c r="CA863">
        <f t="shared" ref="CA863" si="2874">+AP863</f>
        <v>0</v>
      </c>
      <c r="CB863" s="178">
        <f t="shared" ref="CB863" si="2875">+A863</f>
        <v>44687</v>
      </c>
      <c r="CC863">
        <f t="shared" ref="CC863" si="2876">+AR863</f>
        <v>268569</v>
      </c>
      <c r="CD863">
        <f t="shared" ref="CD863" si="2877">+AT863</f>
        <v>13742</v>
      </c>
      <c r="CE863">
        <f t="shared" ref="CE863" si="2878">+AV863</f>
        <v>896</v>
      </c>
      <c r="CF863" s="178">
        <f t="shared" si="1143"/>
        <v>44687</v>
      </c>
      <c r="CG863">
        <f t="shared" si="1146"/>
        <v>36167</v>
      </c>
      <c r="CH863">
        <f t="shared" si="1147"/>
        <v>10</v>
      </c>
      <c r="CI863" s="178">
        <f t="shared" ref="CI863" si="2879">+A863</f>
        <v>44687</v>
      </c>
      <c r="CJ863">
        <f t="shared" ref="CJ863" si="2880">+AD863</f>
        <v>84</v>
      </c>
      <c r="CK863">
        <f t="shared" ref="CK863" si="2881">+AG863</f>
        <v>204</v>
      </c>
      <c r="CL863" s="178">
        <f t="shared" ref="CL863" si="2882">+A863</f>
        <v>44687</v>
      </c>
      <c r="CM863">
        <f t="shared" ref="CM863" si="2883">+AI863</f>
        <v>11</v>
      </c>
      <c r="CN863" s="1">
        <f t="shared" ref="CN863" si="2884">+Z863</f>
        <v>44687</v>
      </c>
      <c r="CO863" s="281">
        <f t="shared" ref="CO863" si="2885">+AD863</f>
        <v>84</v>
      </c>
      <c r="CP863" s="1">
        <f t="shared" ref="CP863" si="2886">+Z863</f>
        <v>44687</v>
      </c>
      <c r="CQ863" s="282">
        <f t="shared" ref="CQ863" si="2887">+AI863</f>
        <v>11</v>
      </c>
      <c r="CR863" s="178">
        <f t="shared" ref="CR863" si="2888">+A863</f>
        <v>44687</v>
      </c>
      <c r="CS863">
        <f t="shared" ref="CS863" si="2889">+AQ863</f>
        <v>36167</v>
      </c>
      <c r="CT863">
        <f t="shared" ref="CT863" si="2890">+AU863</f>
        <v>10</v>
      </c>
      <c r="CU863">
        <f t="shared" ref="CU863" si="2891">+AS863</f>
        <v>0</v>
      </c>
    </row>
    <row r="864" spans="1:99" ht="16.5" customHeight="1" x14ac:dyDescent="0.55000000000000004">
      <c r="A864" s="178">
        <v>44688</v>
      </c>
      <c r="B864" s="239">
        <v>10</v>
      </c>
      <c r="C864" s="153">
        <f t="shared" ref="C864" si="2892">+B864+C863</f>
        <v>18272</v>
      </c>
      <c r="D864" s="295">
        <f t="shared" ref="D864" si="2893">+C864-F864</f>
        <v>160</v>
      </c>
      <c r="E864" s="146">
        <v>0</v>
      </c>
      <c r="F864" s="146">
        <v>18112</v>
      </c>
      <c r="G864" s="146">
        <v>0</v>
      </c>
      <c r="H864" s="134"/>
      <c r="I864" s="146">
        <v>0</v>
      </c>
      <c r="J864" s="134"/>
      <c r="K864" s="42">
        <v>0</v>
      </c>
      <c r="L864" s="145">
        <v>4123</v>
      </c>
      <c r="M864" s="239">
        <v>68</v>
      </c>
      <c r="N864" s="134"/>
      <c r="O864" s="134"/>
      <c r="P864" s="146">
        <v>141</v>
      </c>
      <c r="Q864" s="146">
        <v>0</v>
      </c>
      <c r="R864" s="134"/>
      <c r="S864" s="134"/>
      <c r="T864" s="146">
        <v>10415</v>
      </c>
      <c r="U864" s="146">
        <v>52</v>
      </c>
      <c r="V864" s="134"/>
      <c r="W864" s="42">
        <v>97512</v>
      </c>
      <c r="X864" s="147">
        <v>505</v>
      </c>
      <c r="Y864" s="5">
        <f t="shared" si="1879"/>
        <v>676</v>
      </c>
      <c r="Z864" s="75">
        <f t="shared" ref="Z864" si="2894">+A864</f>
        <v>44688</v>
      </c>
      <c r="AA864" s="229">
        <f t="shared" ref="AA864" si="2895">+AF864+AL864+AR864</f>
        <v>646296</v>
      </c>
      <c r="AB864" s="229">
        <f t="shared" ref="AB864" si="2896">+AH864+AN864+AT864</f>
        <v>74307</v>
      </c>
      <c r="AC864" s="230">
        <f t="shared" ref="AC864" si="2897">+AJ864+AP864+AV864</f>
        <v>10251</v>
      </c>
      <c r="AD864" s="182">
        <f t="shared" ref="AD864" si="2898">+AF864-AF863</f>
        <v>50</v>
      </c>
      <c r="AE864" s="242">
        <f t="shared" ref="AE864" si="2899">+AE863+AD864</f>
        <v>330026</v>
      </c>
      <c r="AF864" s="154">
        <v>331231</v>
      </c>
      <c r="AG864" s="183">
        <f t="shared" si="2844"/>
        <v>160</v>
      </c>
      <c r="AH864" s="154">
        <v>60483</v>
      </c>
      <c r="AI864" s="183">
        <f t="shared" si="2845"/>
        <v>0</v>
      </c>
      <c r="AJ864" s="184">
        <v>9344</v>
      </c>
      <c r="AK864" s="185">
        <v>0</v>
      </c>
      <c r="AL864" s="154">
        <v>82</v>
      </c>
      <c r="AM864" s="183">
        <f t="shared" ref="AM864" si="2900">+AN864-AN863</f>
        <v>0</v>
      </c>
      <c r="AN864" s="154">
        <v>82</v>
      </c>
      <c r="AO864" s="183">
        <v>0</v>
      </c>
      <c r="AP864" s="186">
        <v>0</v>
      </c>
      <c r="AQ864" s="185">
        <f t="shared" ref="AQ864" si="2901">+AR864-AR863</f>
        <v>46414</v>
      </c>
      <c r="AR864" s="154">
        <v>314983</v>
      </c>
      <c r="AS864" s="183">
        <f t="shared" ref="AS864" si="2902">+AT864-AT863</f>
        <v>0</v>
      </c>
      <c r="AT864" s="154">
        <v>13742</v>
      </c>
      <c r="AU864" s="183">
        <f t="shared" si="2849"/>
        <v>11</v>
      </c>
      <c r="AV864" s="187">
        <v>907</v>
      </c>
      <c r="AW864" s="237">
        <f t="shared" si="1886"/>
        <v>703</v>
      </c>
      <c r="AX864" s="236">
        <f t="shared" ref="AX864" si="2903">+A864</f>
        <v>44688</v>
      </c>
      <c r="AY864" s="6">
        <v>44</v>
      </c>
      <c r="AZ864" s="237">
        <f t="shared" ref="AZ864" si="2904">+AZ863+AY864</f>
        <v>1345</v>
      </c>
      <c r="BA864" s="237">
        <f t="shared" si="1646"/>
        <v>422</v>
      </c>
      <c r="BB864" s="129">
        <v>1</v>
      </c>
      <c r="BC864" s="27">
        <f t="shared" ref="BC864" si="2905">+BC863+BB864</f>
        <v>1644</v>
      </c>
      <c r="BD864" s="237">
        <f t="shared" si="1648"/>
        <v>457</v>
      </c>
      <c r="BE864" s="228">
        <f t="shared" ref="BE864" si="2906">+Z864</f>
        <v>44688</v>
      </c>
      <c r="BF864" s="131">
        <f t="shared" ref="BF864" si="2907">+B864</f>
        <v>10</v>
      </c>
      <c r="BG864" s="131">
        <f t="shared" ref="BG864" si="2908">+BI864</f>
        <v>18272</v>
      </c>
      <c r="BH864" s="228">
        <f t="shared" ref="BH864" si="2909">+A864</f>
        <v>44688</v>
      </c>
      <c r="BI864" s="131">
        <f t="shared" ref="BI864" si="2910">+C864</f>
        <v>18272</v>
      </c>
      <c r="BJ864" s="1">
        <f t="shared" ref="BJ864" si="2911">+BE864</f>
        <v>44688</v>
      </c>
      <c r="BK864">
        <f t="shared" ref="BK864" si="2912">+BM864-BL864</f>
        <v>4055</v>
      </c>
      <c r="BL864">
        <f t="shared" ref="BL864" si="2913">+M864</f>
        <v>68</v>
      </c>
      <c r="BM864">
        <f t="shared" ref="BM864" si="2914">+L864</f>
        <v>4123</v>
      </c>
      <c r="BN864" s="1">
        <f t="shared" ref="BN864" si="2915">+BJ864</f>
        <v>44688</v>
      </c>
      <c r="BO864">
        <f t="shared" ref="BO864" si="2916">+BO860+BM864</f>
        <v>177702</v>
      </c>
      <c r="BP864">
        <f t="shared" ref="BP864" si="2917">+BP860+BL864</f>
        <v>8925</v>
      </c>
      <c r="BQ864" s="178">
        <f t="shared" ref="BQ864" si="2918">+A864</f>
        <v>44688</v>
      </c>
      <c r="BR864">
        <f t="shared" ref="BR864" si="2919">+AF864</f>
        <v>331231</v>
      </c>
      <c r="BS864">
        <f t="shared" ref="BS864" si="2920">+AH864</f>
        <v>60483</v>
      </c>
      <c r="BT864">
        <f t="shared" ref="BT864" si="2921">+AJ864</f>
        <v>9344</v>
      </c>
      <c r="BU864">
        <v>15</v>
      </c>
      <c r="BV864">
        <f t="shared" ref="BV864" si="2922">+AD864</f>
        <v>50</v>
      </c>
      <c r="BW864">
        <f t="shared" ref="BW864" si="2923">+BW860+BV864</f>
        <v>86915</v>
      </c>
      <c r="BX864" s="178">
        <f t="shared" ref="BX864" si="2924">+A864</f>
        <v>44688</v>
      </c>
      <c r="BY864">
        <f t="shared" ref="BY864" si="2925">+AL864</f>
        <v>82</v>
      </c>
      <c r="BZ864">
        <f t="shared" ref="BZ864" si="2926">+AN864</f>
        <v>82</v>
      </c>
      <c r="CA864">
        <f t="shared" ref="CA864" si="2927">+AP864</f>
        <v>0</v>
      </c>
      <c r="CB864" s="178">
        <f t="shared" ref="CB864" si="2928">+A864</f>
        <v>44688</v>
      </c>
      <c r="CC864">
        <f t="shared" ref="CC864" si="2929">+AR864</f>
        <v>314983</v>
      </c>
      <c r="CD864">
        <f t="shared" ref="CD864" si="2930">+AT864</f>
        <v>13742</v>
      </c>
      <c r="CE864">
        <f t="shared" ref="CE864" si="2931">+AV864</f>
        <v>907</v>
      </c>
      <c r="CF864" s="178">
        <f t="shared" si="1143"/>
        <v>44688</v>
      </c>
      <c r="CG864">
        <f t="shared" si="1146"/>
        <v>46414</v>
      </c>
      <c r="CH864">
        <f t="shared" si="1147"/>
        <v>11</v>
      </c>
      <c r="CI864" s="178">
        <f t="shared" ref="CI864" si="2932">+A864</f>
        <v>44688</v>
      </c>
      <c r="CJ864">
        <f t="shared" ref="CJ864" si="2933">+AD864</f>
        <v>50</v>
      </c>
      <c r="CK864">
        <f t="shared" ref="CK864" si="2934">+AG864</f>
        <v>160</v>
      </c>
      <c r="CL864" s="178">
        <f t="shared" ref="CL864" si="2935">+A864</f>
        <v>44688</v>
      </c>
      <c r="CM864">
        <f t="shared" ref="CM864" si="2936">+AI864</f>
        <v>0</v>
      </c>
      <c r="CN864" s="1">
        <f t="shared" ref="CN864" si="2937">+Z864</f>
        <v>44688</v>
      </c>
      <c r="CO864" s="281">
        <f t="shared" ref="CO864" si="2938">+AD864</f>
        <v>50</v>
      </c>
      <c r="CP864" s="1">
        <f t="shared" ref="CP864" si="2939">+Z864</f>
        <v>44688</v>
      </c>
      <c r="CQ864" s="282">
        <f t="shared" ref="CQ864" si="2940">+AI864</f>
        <v>0</v>
      </c>
      <c r="CR864" s="178">
        <f t="shared" ref="CR864" si="2941">+A864</f>
        <v>44688</v>
      </c>
      <c r="CS864">
        <f t="shared" ref="CS864" si="2942">+AQ864</f>
        <v>46414</v>
      </c>
      <c r="CT864">
        <f t="shared" ref="CT864" si="2943">+AU864</f>
        <v>11</v>
      </c>
      <c r="CU864">
        <f t="shared" ref="CU864" si="2944">+AS864</f>
        <v>0</v>
      </c>
    </row>
    <row r="865" spans="1:99" ht="16.5" customHeight="1" x14ac:dyDescent="0.55000000000000004">
      <c r="A865" s="178">
        <v>44689</v>
      </c>
      <c r="B865" s="239">
        <v>14</v>
      </c>
      <c r="C865" s="153">
        <f t="shared" ref="C865" si="2945">+B865+C864</f>
        <v>18286</v>
      </c>
      <c r="D865" s="295">
        <f t="shared" ref="D865" si="2946">+C865-F865</f>
        <v>158</v>
      </c>
      <c r="E865" s="146">
        <v>0</v>
      </c>
      <c r="F865" s="146">
        <v>18128</v>
      </c>
      <c r="G865" s="146">
        <v>0</v>
      </c>
      <c r="H865" s="134"/>
      <c r="I865" s="146">
        <v>0</v>
      </c>
      <c r="J865" s="134"/>
      <c r="K865" s="42">
        <v>0</v>
      </c>
      <c r="L865" s="145">
        <v>3918</v>
      </c>
      <c r="M865" s="239">
        <v>59</v>
      </c>
      <c r="N865" s="134"/>
      <c r="O865" s="134"/>
      <c r="P865" s="146">
        <v>238</v>
      </c>
      <c r="Q865" s="146">
        <v>2</v>
      </c>
      <c r="R865" s="134"/>
      <c r="S865" s="134"/>
      <c r="T865" s="146">
        <v>8628</v>
      </c>
      <c r="U865" s="146">
        <v>88</v>
      </c>
      <c r="V865" s="134"/>
      <c r="W865" s="42">
        <v>92564</v>
      </c>
      <c r="X865" s="147">
        <v>474</v>
      </c>
      <c r="Y865" s="5">
        <f t="shared" si="1879"/>
        <v>677</v>
      </c>
      <c r="Z865" s="75">
        <f t="shared" ref="Z865" si="2947">+A865</f>
        <v>44689</v>
      </c>
      <c r="AA865" s="229">
        <f t="shared" ref="AA865" si="2948">+AF865+AL865+AR865</f>
        <v>688627</v>
      </c>
      <c r="AB865" s="229">
        <f t="shared" ref="AB865" si="2949">+AH865+AN865+AT865</f>
        <v>74424</v>
      </c>
      <c r="AC865" s="230">
        <f t="shared" ref="AC865" si="2950">+AJ865+AP865+AV865</f>
        <v>10265</v>
      </c>
      <c r="AD865" s="182">
        <f t="shared" ref="AD865" si="2951">+AF865-AF864</f>
        <v>43</v>
      </c>
      <c r="AE865" s="242">
        <f t="shared" ref="AE865" si="2952">+AE864+AD865</f>
        <v>330069</v>
      </c>
      <c r="AF865" s="154">
        <v>331274</v>
      </c>
      <c r="AG865" s="183">
        <f t="shared" si="2844"/>
        <v>117</v>
      </c>
      <c r="AH865" s="154">
        <v>60600</v>
      </c>
      <c r="AI865" s="183">
        <f t="shared" si="2845"/>
        <v>2</v>
      </c>
      <c r="AJ865" s="184">
        <v>9346</v>
      </c>
      <c r="AK865" s="185">
        <v>0</v>
      </c>
      <c r="AL865" s="154">
        <v>82</v>
      </c>
      <c r="AM865" s="183">
        <f t="shared" ref="AM865" si="2953">+AN865-AN864</f>
        <v>0</v>
      </c>
      <c r="AN865" s="154">
        <v>82</v>
      </c>
      <c r="AO865" s="183">
        <v>0</v>
      </c>
      <c r="AP865" s="186">
        <v>0</v>
      </c>
      <c r="AQ865" s="185">
        <f t="shared" ref="AQ865" si="2954">+AR865-AR864</f>
        <v>42288</v>
      </c>
      <c r="AR865" s="154">
        <v>357271</v>
      </c>
      <c r="AS865" s="183">
        <f t="shared" ref="AS865" si="2955">+AT865-AT864</f>
        <v>0</v>
      </c>
      <c r="AT865" s="154">
        <v>13742</v>
      </c>
      <c r="AU865" s="183">
        <f t="shared" ref="AU865" si="2956">+AV865-AV864</f>
        <v>12</v>
      </c>
      <c r="AV865" s="187">
        <v>919</v>
      </c>
      <c r="AW865" s="237">
        <f t="shared" si="1886"/>
        <v>704</v>
      </c>
      <c r="AX865" s="236">
        <f t="shared" ref="AX865" si="2957">+A865</f>
        <v>44689</v>
      </c>
      <c r="AY865" s="6">
        <v>33</v>
      </c>
      <c r="AZ865" s="237">
        <f t="shared" ref="AZ865" si="2958">+AZ864+AY865</f>
        <v>1378</v>
      </c>
      <c r="BA865" s="237">
        <f t="shared" si="1646"/>
        <v>423</v>
      </c>
      <c r="BB865" s="129">
        <v>0</v>
      </c>
      <c r="BC865" s="27">
        <f t="shared" ref="BC865" si="2959">+BC864+BB865</f>
        <v>1644</v>
      </c>
      <c r="BD865" s="237">
        <f t="shared" si="1648"/>
        <v>458</v>
      </c>
      <c r="BE865" s="228">
        <f t="shared" ref="BE865" si="2960">+Z865</f>
        <v>44689</v>
      </c>
      <c r="BF865" s="131">
        <f t="shared" ref="BF865" si="2961">+B865</f>
        <v>14</v>
      </c>
      <c r="BG865" s="131">
        <f t="shared" ref="BG865" si="2962">+BI865</f>
        <v>18286</v>
      </c>
      <c r="BH865" s="228">
        <f t="shared" ref="BH865" si="2963">+A865</f>
        <v>44689</v>
      </c>
      <c r="BI865" s="131">
        <f t="shared" ref="BI865" si="2964">+C865</f>
        <v>18286</v>
      </c>
      <c r="BJ865" s="1">
        <f t="shared" ref="BJ865" si="2965">+BE865</f>
        <v>44689</v>
      </c>
      <c r="BK865">
        <f t="shared" ref="BK865" si="2966">+BM865-BL865</f>
        <v>3859</v>
      </c>
      <c r="BL865">
        <f t="shared" ref="BL865" si="2967">+M865</f>
        <v>59</v>
      </c>
      <c r="BM865">
        <f t="shared" ref="BM865" si="2968">+L865</f>
        <v>3918</v>
      </c>
      <c r="BN865" s="1">
        <f t="shared" ref="BN865" si="2969">+BJ865</f>
        <v>44689</v>
      </c>
      <c r="BO865">
        <f t="shared" ref="BO865" si="2970">+BO861+BM865</f>
        <v>179026</v>
      </c>
      <c r="BP865">
        <f t="shared" ref="BP865" si="2971">+BP861+BL865</f>
        <v>9017</v>
      </c>
      <c r="BQ865" s="178">
        <f t="shared" ref="BQ865" si="2972">+A865</f>
        <v>44689</v>
      </c>
      <c r="BR865">
        <f t="shared" ref="BR865" si="2973">+AF865</f>
        <v>331274</v>
      </c>
      <c r="BS865">
        <f t="shared" ref="BS865" si="2974">+AH865</f>
        <v>60600</v>
      </c>
      <c r="BT865">
        <f t="shared" ref="BT865" si="2975">+AJ865</f>
        <v>9346</v>
      </c>
      <c r="BU865">
        <v>15</v>
      </c>
      <c r="BV865">
        <f t="shared" ref="BV865" si="2976">+AD865</f>
        <v>43</v>
      </c>
      <c r="BW865">
        <f t="shared" ref="BW865" si="2977">+BW861+BV865</f>
        <v>75152</v>
      </c>
      <c r="BX865" s="178">
        <f t="shared" ref="BX865" si="2978">+A865</f>
        <v>44689</v>
      </c>
      <c r="BY865">
        <f t="shared" ref="BY865" si="2979">+AL865</f>
        <v>82</v>
      </c>
      <c r="BZ865">
        <f t="shared" ref="BZ865" si="2980">+AN865</f>
        <v>82</v>
      </c>
      <c r="CA865">
        <f t="shared" ref="CA865" si="2981">+AP865</f>
        <v>0</v>
      </c>
      <c r="CB865" s="178">
        <f t="shared" ref="CB865" si="2982">+A865</f>
        <v>44689</v>
      </c>
      <c r="CC865">
        <f t="shared" ref="CC865" si="2983">+AR865</f>
        <v>357271</v>
      </c>
      <c r="CD865">
        <f t="shared" ref="CD865" si="2984">+AT865</f>
        <v>13742</v>
      </c>
      <c r="CE865">
        <f t="shared" ref="CE865" si="2985">+AV865</f>
        <v>919</v>
      </c>
      <c r="CF865" s="178">
        <f t="shared" si="1143"/>
        <v>44689</v>
      </c>
      <c r="CG865">
        <f t="shared" si="1146"/>
        <v>42288</v>
      </c>
      <c r="CH865">
        <f t="shared" si="1147"/>
        <v>12</v>
      </c>
      <c r="CI865" s="178">
        <f t="shared" ref="CI865" si="2986">+A865</f>
        <v>44689</v>
      </c>
      <c r="CJ865">
        <f t="shared" ref="CJ865" si="2987">+AD865</f>
        <v>43</v>
      </c>
      <c r="CK865">
        <f t="shared" ref="CK865" si="2988">+AG865</f>
        <v>117</v>
      </c>
      <c r="CL865" s="178">
        <f t="shared" ref="CL865" si="2989">+A865</f>
        <v>44689</v>
      </c>
      <c r="CM865">
        <f t="shared" ref="CM865" si="2990">+AI865</f>
        <v>2</v>
      </c>
      <c r="CN865" s="1">
        <f t="shared" ref="CN865" si="2991">+Z865</f>
        <v>44689</v>
      </c>
      <c r="CO865" s="281">
        <f t="shared" ref="CO865" si="2992">+AD865</f>
        <v>43</v>
      </c>
      <c r="CP865" s="1">
        <f t="shared" ref="CP865" si="2993">+Z865</f>
        <v>44689</v>
      </c>
      <c r="CQ865" s="282">
        <f t="shared" ref="CQ865" si="2994">+AI865</f>
        <v>2</v>
      </c>
      <c r="CR865" s="178">
        <f t="shared" ref="CR865" si="2995">+A865</f>
        <v>44689</v>
      </c>
      <c r="CS865">
        <f t="shared" ref="CS865" si="2996">+AQ865</f>
        <v>42288</v>
      </c>
      <c r="CT865">
        <f t="shared" ref="CT865" si="2997">+AU865</f>
        <v>12</v>
      </c>
      <c r="CU865">
        <f t="shared" ref="CU865" si="2998">+AS865</f>
        <v>0</v>
      </c>
    </row>
    <row r="866" spans="1:99" ht="16.5" customHeight="1" x14ac:dyDescent="0.55000000000000004">
      <c r="A866" s="178">
        <v>44690</v>
      </c>
      <c r="B866" s="239">
        <v>8</v>
      </c>
      <c r="C866" s="153">
        <f t="shared" ref="C866" si="2999">+B866+C865</f>
        <v>18294</v>
      </c>
      <c r="D866" s="295">
        <f t="shared" ref="D866" si="3000">+C866-F866</f>
        <v>154</v>
      </c>
      <c r="E866" s="146">
        <v>0</v>
      </c>
      <c r="F866" s="146">
        <v>18140</v>
      </c>
      <c r="G866" s="146">
        <v>0</v>
      </c>
      <c r="H866" s="134"/>
      <c r="I866" s="146">
        <v>0</v>
      </c>
      <c r="J866" s="134"/>
      <c r="K866" s="42">
        <v>0</v>
      </c>
      <c r="L866" s="145">
        <v>3118</v>
      </c>
      <c r="M866" s="239">
        <v>41</v>
      </c>
      <c r="N866" s="134"/>
      <c r="O866" s="134"/>
      <c r="P866" s="146">
        <v>173</v>
      </c>
      <c r="Q866" s="146">
        <v>1</v>
      </c>
      <c r="R866" s="134"/>
      <c r="S866" s="134"/>
      <c r="T866" s="146">
        <v>8215</v>
      </c>
      <c r="U866" s="146">
        <v>62</v>
      </c>
      <c r="V866" s="134"/>
      <c r="W866" s="42">
        <v>78294</v>
      </c>
      <c r="X866" s="147">
        <v>452</v>
      </c>
      <c r="Y866" s="5">
        <f t="shared" si="1879"/>
        <v>678</v>
      </c>
      <c r="Z866" s="75">
        <f t="shared" ref="Z866" si="3001">+A866</f>
        <v>44690</v>
      </c>
      <c r="AA866" s="229">
        <f t="shared" ref="AA866" si="3002">+AF866+AL866+AR866</f>
        <v>728892</v>
      </c>
      <c r="AB866" s="229">
        <f t="shared" ref="AB866" si="3003">+AH866+AN866+AT866</f>
        <v>74460</v>
      </c>
      <c r="AC866" s="230">
        <f t="shared" ref="AC866" si="3004">+AJ866+AP866+AV866</f>
        <v>10278</v>
      </c>
      <c r="AD866" s="182">
        <f t="shared" ref="AD866" si="3005">+AF866-AF865</f>
        <v>32</v>
      </c>
      <c r="AE866" s="242">
        <f t="shared" ref="AE866" si="3006">+AE865+AD866</f>
        <v>330101</v>
      </c>
      <c r="AF866" s="154">
        <v>331306</v>
      </c>
      <c r="AG866" s="183">
        <f t="shared" si="2844"/>
        <v>36</v>
      </c>
      <c r="AH866" s="154">
        <v>60636</v>
      </c>
      <c r="AI866" s="183">
        <f t="shared" si="2845"/>
        <v>1</v>
      </c>
      <c r="AJ866" s="184">
        <v>9347</v>
      </c>
      <c r="AK866" s="185">
        <v>0</v>
      </c>
      <c r="AL866" s="154">
        <v>82</v>
      </c>
      <c r="AM866" s="183">
        <f t="shared" ref="AM866" si="3007">+AN866-AN865</f>
        <v>0</v>
      </c>
      <c r="AN866" s="154">
        <v>82</v>
      </c>
      <c r="AO866" s="183">
        <v>0</v>
      </c>
      <c r="AP866" s="186">
        <v>0</v>
      </c>
      <c r="AQ866" s="185">
        <f t="shared" ref="AQ866" si="3008">+AR866-AR865</f>
        <v>40233</v>
      </c>
      <c r="AR866" s="154">
        <v>397504</v>
      </c>
      <c r="AS866" s="183">
        <f t="shared" ref="AS866" si="3009">+AT866-AT865</f>
        <v>0</v>
      </c>
      <c r="AT866" s="154">
        <v>13742</v>
      </c>
      <c r="AU866" s="183">
        <f t="shared" ref="AU866" si="3010">+AV866-AV865</f>
        <v>12</v>
      </c>
      <c r="AV866" s="187">
        <v>931</v>
      </c>
      <c r="AW866" s="237">
        <f t="shared" si="1886"/>
        <v>705</v>
      </c>
      <c r="AX866" s="236">
        <f t="shared" ref="AX866" si="3011">+A866</f>
        <v>44690</v>
      </c>
      <c r="AY866" s="6">
        <v>61</v>
      </c>
      <c r="AZ866" s="237">
        <f t="shared" ref="AZ866" si="3012">+AZ865+AY866</f>
        <v>1439</v>
      </c>
      <c r="BA866" s="237">
        <f t="shared" si="1646"/>
        <v>424</v>
      </c>
      <c r="BB866" s="129">
        <v>0</v>
      </c>
      <c r="BC866" s="27">
        <f t="shared" ref="BC866" si="3013">+BC865+BB866</f>
        <v>1644</v>
      </c>
      <c r="BD866" s="237">
        <f t="shared" si="1648"/>
        <v>459</v>
      </c>
      <c r="BE866" s="228">
        <f t="shared" ref="BE866" si="3014">+Z866</f>
        <v>44690</v>
      </c>
      <c r="BF866" s="131">
        <f t="shared" ref="BF866" si="3015">+B866</f>
        <v>8</v>
      </c>
      <c r="BG866" s="131">
        <f t="shared" ref="BG866" si="3016">+BI866</f>
        <v>18294</v>
      </c>
      <c r="BH866" s="228">
        <f t="shared" ref="BH866" si="3017">+A866</f>
        <v>44690</v>
      </c>
      <c r="BI866" s="131">
        <f t="shared" ref="BI866" si="3018">+C866</f>
        <v>18294</v>
      </c>
      <c r="BJ866" s="1">
        <f t="shared" ref="BJ866" si="3019">+BE866</f>
        <v>44690</v>
      </c>
      <c r="BK866">
        <f t="shared" ref="BK866" si="3020">+BM866-BL866</f>
        <v>3077</v>
      </c>
      <c r="BL866">
        <f t="shared" ref="BL866" si="3021">+M866</f>
        <v>41</v>
      </c>
      <c r="BM866">
        <f t="shared" ref="BM866" si="3022">+L866</f>
        <v>3118</v>
      </c>
      <c r="BN866" s="1">
        <f t="shared" ref="BN866" si="3023">+BJ866</f>
        <v>44690</v>
      </c>
      <c r="BO866">
        <f t="shared" ref="BO866" si="3024">+BO862+BM866</f>
        <v>171472</v>
      </c>
      <c r="BP866">
        <f t="shared" ref="BP866" si="3025">+BP862+BL866</f>
        <v>9049</v>
      </c>
      <c r="BQ866" s="178">
        <f t="shared" ref="BQ866" si="3026">+A866</f>
        <v>44690</v>
      </c>
      <c r="BR866">
        <f t="shared" ref="BR866" si="3027">+AF866</f>
        <v>331306</v>
      </c>
      <c r="BS866">
        <f t="shared" ref="BS866" si="3028">+AH866</f>
        <v>60636</v>
      </c>
      <c r="BT866">
        <f t="shared" ref="BT866" si="3029">+AJ866</f>
        <v>9347</v>
      </c>
      <c r="BU866">
        <v>15</v>
      </c>
      <c r="BV866">
        <f t="shared" ref="BV866" si="3030">+AD866</f>
        <v>32</v>
      </c>
      <c r="BW866">
        <f t="shared" ref="BW866" si="3031">+BW862+BV866</f>
        <v>87673</v>
      </c>
      <c r="BX866" s="178">
        <f t="shared" ref="BX866" si="3032">+A866</f>
        <v>44690</v>
      </c>
      <c r="BY866">
        <f t="shared" ref="BY866" si="3033">+AL866</f>
        <v>82</v>
      </c>
      <c r="BZ866">
        <f t="shared" ref="BZ866" si="3034">+AN866</f>
        <v>82</v>
      </c>
      <c r="CA866">
        <f t="shared" ref="CA866" si="3035">+AP866</f>
        <v>0</v>
      </c>
      <c r="CB866" s="178">
        <f t="shared" ref="CB866" si="3036">+A866</f>
        <v>44690</v>
      </c>
      <c r="CC866">
        <f t="shared" ref="CC866" si="3037">+AR866</f>
        <v>397504</v>
      </c>
      <c r="CD866">
        <f t="shared" ref="CD866" si="3038">+AT866</f>
        <v>13742</v>
      </c>
      <c r="CE866">
        <f t="shared" ref="CE866" si="3039">+AV866</f>
        <v>931</v>
      </c>
      <c r="CF866" s="178">
        <f t="shared" si="1143"/>
        <v>44690</v>
      </c>
      <c r="CG866">
        <f t="shared" si="1146"/>
        <v>40233</v>
      </c>
      <c r="CH866">
        <f t="shared" si="1147"/>
        <v>12</v>
      </c>
      <c r="CI866" s="178">
        <f t="shared" ref="CI866" si="3040">+A866</f>
        <v>44690</v>
      </c>
      <c r="CJ866">
        <f t="shared" ref="CJ866" si="3041">+AD866</f>
        <v>32</v>
      </c>
      <c r="CK866">
        <f t="shared" ref="CK866" si="3042">+AG866</f>
        <v>36</v>
      </c>
      <c r="CL866" s="178">
        <f t="shared" ref="CL866" si="3043">+A866</f>
        <v>44690</v>
      </c>
      <c r="CM866">
        <f t="shared" ref="CM866" si="3044">+AI866</f>
        <v>1</v>
      </c>
      <c r="CN866" s="1">
        <f t="shared" ref="CN866" si="3045">+Z866</f>
        <v>44690</v>
      </c>
      <c r="CO866" s="281">
        <f t="shared" ref="CO866" si="3046">+AD866</f>
        <v>32</v>
      </c>
      <c r="CP866" s="1">
        <f t="shared" ref="CP866" si="3047">+Z866</f>
        <v>44690</v>
      </c>
      <c r="CQ866" s="282">
        <f t="shared" ref="CQ866" si="3048">+AI866</f>
        <v>1</v>
      </c>
      <c r="CR866" s="178">
        <f t="shared" ref="CR866" si="3049">+A866</f>
        <v>44690</v>
      </c>
      <c r="CS866">
        <f t="shared" ref="CS866" si="3050">+AQ866</f>
        <v>40233</v>
      </c>
      <c r="CT866">
        <f t="shared" ref="CT866" si="3051">+AU866</f>
        <v>12</v>
      </c>
      <c r="CU866">
        <f t="shared" ref="CU866" si="3052">+AS866</f>
        <v>0</v>
      </c>
    </row>
    <row r="867" spans="1:99" ht="16.5" customHeight="1" x14ac:dyDescent="0.55000000000000004">
      <c r="A867" s="178">
        <v>44691</v>
      </c>
      <c r="B867" s="239">
        <v>22</v>
      </c>
      <c r="C867" s="153">
        <f t="shared" ref="C867" si="3053">+B867+C866</f>
        <v>18316</v>
      </c>
      <c r="D867" s="295">
        <f t="shared" ref="D867" si="3054">+C867-F867</f>
        <v>165</v>
      </c>
      <c r="E867" s="146">
        <v>0</v>
      </c>
      <c r="F867" s="146">
        <v>18151</v>
      </c>
      <c r="G867" s="146">
        <v>0</v>
      </c>
      <c r="H867" s="134"/>
      <c r="I867" s="146">
        <v>0</v>
      </c>
      <c r="J867" s="134"/>
      <c r="K867" s="42">
        <v>0</v>
      </c>
      <c r="L867" s="145">
        <v>1603</v>
      </c>
      <c r="M867" s="239">
        <v>58</v>
      </c>
      <c r="N867" s="134"/>
      <c r="O867" s="134"/>
      <c r="P867" s="146">
        <v>211</v>
      </c>
      <c r="Q867" s="146">
        <v>1</v>
      </c>
      <c r="R867" s="134"/>
      <c r="S867" s="134"/>
      <c r="T867" s="146">
        <v>8760</v>
      </c>
      <c r="U867" s="146">
        <v>44</v>
      </c>
      <c r="V867" s="134"/>
      <c r="W867" s="42">
        <v>79926</v>
      </c>
      <c r="X867" s="147">
        <v>211</v>
      </c>
      <c r="Y867" s="5">
        <f t="shared" si="1879"/>
        <v>679</v>
      </c>
      <c r="Z867" s="75">
        <f t="shared" ref="Z867" si="3055">+A867</f>
        <v>44691</v>
      </c>
      <c r="AA867" s="229">
        <f t="shared" ref="AA867" si="3056">+AF867+AL867+AR867</f>
        <v>779766</v>
      </c>
      <c r="AB867" s="229">
        <f t="shared" ref="AB867" si="3057">+AH867+AN867+AT867</f>
        <v>74542</v>
      </c>
      <c r="AC867" s="230">
        <f t="shared" ref="AC867" si="3058">+AJ867+AP867+AV867</f>
        <v>10295</v>
      </c>
      <c r="AD867" s="182">
        <f t="shared" ref="AD867" si="3059">+AF867-AF866</f>
        <v>55</v>
      </c>
      <c r="AE867" s="242">
        <f t="shared" ref="AE867" si="3060">+AE866+AD867</f>
        <v>330156</v>
      </c>
      <c r="AF867" s="154">
        <v>331361</v>
      </c>
      <c r="AG867" s="183">
        <f t="shared" si="2844"/>
        <v>82</v>
      </c>
      <c r="AH867" s="154">
        <v>60718</v>
      </c>
      <c r="AI867" s="183">
        <f t="shared" si="2845"/>
        <v>5</v>
      </c>
      <c r="AJ867" s="184">
        <v>9352</v>
      </c>
      <c r="AK867" s="185">
        <v>0</v>
      </c>
      <c r="AL867" s="154">
        <v>82</v>
      </c>
      <c r="AM867" s="183">
        <f t="shared" ref="AM867" si="3061">+AN867-AN866</f>
        <v>0</v>
      </c>
      <c r="AN867" s="154">
        <v>82</v>
      </c>
      <c r="AO867" s="183">
        <v>0</v>
      </c>
      <c r="AP867" s="186">
        <v>0</v>
      </c>
      <c r="AQ867" s="185">
        <f t="shared" ref="AQ867" si="3062">+AR867-AR866</f>
        <v>50819</v>
      </c>
      <c r="AR867" s="154">
        <v>448323</v>
      </c>
      <c r="AS867" s="183">
        <f t="shared" ref="AS867" si="3063">+AT867-AT866</f>
        <v>0</v>
      </c>
      <c r="AT867" s="154">
        <v>13742</v>
      </c>
      <c r="AU867" s="183">
        <f t="shared" ref="AU867:AU868" si="3064">+AV867-AV866</f>
        <v>12</v>
      </c>
      <c r="AV867" s="187">
        <v>943</v>
      </c>
      <c r="AW867" s="237">
        <f t="shared" si="1886"/>
        <v>706</v>
      </c>
      <c r="AX867" s="236">
        <f t="shared" ref="AX867" si="3065">+A867</f>
        <v>44691</v>
      </c>
      <c r="AY867" s="6">
        <v>24</v>
      </c>
      <c r="AZ867" s="237">
        <f t="shared" ref="AZ867" si="3066">+AZ866+AY867</f>
        <v>1463</v>
      </c>
      <c r="BA867" s="237">
        <f t="shared" si="1646"/>
        <v>422</v>
      </c>
      <c r="BB867" s="129">
        <v>0</v>
      </c>
      <c r="BC867" s="27">
        <f t="shared" ref="BC867" si="3067">+BC866+BB867</f>
        <v>1644</v>
      </c>
      <c r="BD867" s="237">
        <f t="shared" si="1648"/>
        <v>457</v>
      </c>
      <c r="BE867" s="228">
        <f t="shared" ref="BE867" si="3068">+Z867</f>
        <v>44691</v>
      </c>
      <c r="BF867" s="131">
        <f t="shared" ref="BF867" si="3069">+B867</f>
        <v>22</v>
      </c>
      <c r="BG867" s="131">
        <f t="shared" ref="BG867" si="3070">+BI867</f>
        <v>18316</v>
      </c>
      <c r="BH867" s="228">
        <f t="shared" ref="BH867" si="3071">+A867</f>
        <v>44691</v>
      </c>
      <c r="BI867" s="131">
        <f t="shared" ref="BI867" si="3072">+C867</f>
        <v>18316</v>
      </c>
      <c r="BJ867" s="1">
        <f t="shared" ref="BJ867" si="3073">+BE867</f>
        <v>44691</v>
      </c>
      <c r="BK867">
        <f t="shared" ref="BK867" si="3074">+BM867-BL867</f>
        <v>1545</v>
      </c>
      <c r="BL867">
        <f t="shared" ref="BL867" si="3075">+M867</f>
        <v>58</v>
      </c>
      <c r="BM867">
        <f t="shared" ref="BM867" si="3076">+L867</f>
        <v>1603</v>
      </c>
      <c r="BN867" s="1">
        <f t="shared" ref="BN867" si="3077">+BJ867</f>
        <v>44691</v>
      </c>
      <c r="BO867">
        <f t="shared" ref="BO867" si="3078">+BO863+BM867</f>
        <v>175327</v>
      </c>
      <c r="BP867">
        <f t="shared" ref="BP867" si="3079">+BP863+BL867</f>
        <v>9058</v>
      </c>
      <c r="BQ867" s="178">
        <f t="shared" ref="BQ867" si="3080">+A867</f>
        <v>44691</v>
      </c>
      <c r="BR867">
        <f t="shared" ref="BR867" si="3081">+AF867</f>
        <v>331361</v>
      </c>
      <c r="BS867">
        <f t="shared" ref="BS867" si="3082">+AH867</f>
        <v>60718</v>
      </c>
      <c r="BT867">
        <f t="shared" ref="BT867" si="3083">+AJ867</f>
        <v>9352</v>
      </c>
      <c r="BU867">
        <v>15</v>
      </c>
      <c r="BV867">
        <f t="shared" ref="BV867" si="3084">+AD867</f>
        <v>55</v>
      </c>
      <c r="BW867">
        <f t="shared" ref="BW867" si="3085">+BW863+BV867</f>
        <v>72873</v>
      </c>
      <c r="BX867" s="178">
        <f t="shared" ref="BX867" si="3086">+A867</f>
        <v>44691</v>
      </c>
      <c r="BY867">
        <f t="shared" ref="BY867" si="3087">+AL867</f>
        <v>82</v>
      </c>
      <c r="BZ867">
        <f t="shared" ref="BZ867" si="3088">+AN867</f>
        <v>82</v>
      </c>
      <c r="CA867">
        <f t="shared" ref="CA867" si="3089">+AP867</f>
        <v>0</v>
      </c>
      <c r="CB867" s="178">
        <f t="shared" ref="CB867" si="3090">+A867</f>
        <v>44691</v>
      </c>
      <c r="CC867">
        <f t="shared" ref="CC867" si="3091">+AR867</f>
        <v>448323</v>
      </c>
      <c r="CD867">
        <f t="shared" ref="CD867" si="3092">+AT867</f>
        <v>13742</v>
      </c>
      <c r="CE867">
        <f t="shared" ref="CE867" si="3093">+AV867</f>
        <v>943</v>
      </c>
      <c r="CF867" s="178">
        <f t="shared" ref="CF867:CF875" si="3094">+A867</f>
        <v>44691</v>
      </c>
      <c r="CG867">
        <f t="shared" si="1146"/>
        <v>50819</v>
      </c>
      <c r="CH867">
        <f t="shared" si="1147"/>
        <v>12</v>
      </c>
      <c r="CI867" s="178">
        <f t="shared" ref="CI867" si="3095">+A867</f>
        <v>44691</v>
      </c>
      <c r="CJ867">
        <f t="shared" ref="CJ867" si="3096">+AD867</f>
        <v>55</v>
      </c>
      <c r="CK867">
        <f t="shared" ref="CK867" si="3097">+AG867</f>
        <v>82</v>
      </c>
      <c r="CL867" s="178">
        <f t="shared" ref="CL867" si="3098">+A867</f>
        <v>44691</v>
      </c>
      <c r="CM867">
        <f t="shared" ref="CM867" si="3099">+AI867</f>
        <v>5</v>
      </c>
      <c r="CN867" s="1">
        <f t="shared" ref="CN867" si="3100">+Z867</f>
        <v>44691</v>
      </c>
      <c r="CO867" s="281">
        <f t="shared" ref="CO867" si="3101">+AD867</f>
        <v>55</v>
      </c>
      <c r="CP867" s="1">
        <f t="shared" ref="CP867" si="3102">+Z867</f>
        <v>44691</v>
      </c>
      <c r="CQ867" s="282">
        <f t="shared" ref="CQ867" si="3103">+AI867</f>
        <v>5</v>
      </c>
      <c r="CR867" s="178">
        <f t="shared" ref="CR867" si="3104">+A867</f>
        <v>44691</v>
      </c>
      <c r="CS867">
        <f t="shared" ref="CS867" si="3105">+AQ867</f>
        <v>50819</v>
      </c>
      <c r="CT867">
        <f t="shared" ref="CT867" si="3106">+AU867</f>
        <v>12</v>
      </c>
      <c r="CU867">
        <f t="shared" ref="CU867" si="3107">+AS867</f>
        <v>0</v>
      </c>
    </row>
    <row r="868" spans="1:99" ht="16.5" customHeight="1" x14ac:dyDescent="0.55000000000000004">
      <c r="A868" s="178">
        <v>44692</v>
      </c>
      <c r="B868" s="239">
        <v>15</v>
      </c>
      <c r="C868" s="153">
        <f t="shared" ref="C868" si="3108">+B868+C867</f>
        <v>18331</v>
      </c>
      <c r="D868" s="295">
        <f t="shared" ref="D868" si="3109">+C868-F868</f>
        <v>170</v>
      </c>
      <c r="E868" s="146">
        <v>0</v>
      </c>
      <c r="F868" s="146">
        <v>18161</v>
      </c>
      <c r="G868" s="146">
        <v>1</v>
      </c>
      <c r="H868" s="134"/>
      <c r="I868" s="146">
        <v>1</v>
      </c>
      <c r="J868" s="134"/>
      <c r="K868" s="42">
        <v>0</v>
      </c>
      <c r="L868" s="145">
        <v>1680</v>
      </c>
      <c r="M868" s="239">
        <v>50</v>
      </c>
      <c r="N868" s="134"/>
      <c r="O868" s="134"/>
      <c r="P868" s="146">
        <v>111</v>
      </c>
      <c r="Q868" s="146">
        <v>0</v>
      </c>
      <c r="R868" s="134"/>
      <c r="S868" s="134"/>
      <c r="T868" s="146">
        <v>5963</v>
      </c>
      <c r="U868" s="146">
        <v>81</v>
      </c>
      <c r="V868" s="134"/>
      <c r="W868" s="42">
        <v>75532</v>
      </c>
      <c r="X868" s="147">
        <v>434</v>
      </c>
      <c r="Y868" s="5">
        <f t="shared" si="1879"/>
        <v>680</v>
      </c>
      <c r="Z868" s="75">
        <f t="shared" ref="Z868" si="3110">+A868</f>
        <v>44692</v>
      </c>
      <c r="AA868" s="229">
        <f t="shared" ref="AA868" si="3111">+AF868+AL868+AR868</f>
        <v>836957</v>
      </c>
      <c r="AB868" s="229">
        <f t="shared" ref="AB868" si="3112">+AH868+AN868+AT868</f>
        <v>74665</v>
      </c>
      <c r="AC868" s="230">
        <f t="shared" ref="AC868" si="3113">+AJ868+AP868+AV868</f>
        <v>10306</v>
      </c>
      <c r="AD868" s="182">
        <f t="shared" ref="AD868" si="3114">+AF868-AF867</f>
        <v>59</v>
      </c>
      <c r="AE868" s="242">
        <f t="shared" ref="AE868" si="3115">+AE867+AD868</f>
        <v>330215</v>
      </c>
      <c r="AF868" s="154">
        <v>331420</v>
      </c>
      <c r="AG868" s="183">
        <f t="shared" si="2844"/>
        <v>123</v>
      </c>
      <c r="AH868" s="154">
        <v>60841</v>
      </c>
      <c r="AI868" s="183">
        <f t="shared" si="2845"/>
        <v>3</v>
      </c>
      <c r="AJ868" s="184">
        <v>9355</v>
      </c>
      <c r="AK868" s="185">
        <v>0</v>
      </c>
      <c r="AL868" s="154">
        <v>82</v>
      </c>
      <c r="AM868" s="183">
        <f t="shared" ref="AM868" si="3116">+AN868-AN867</f>
        <v>0</v>
      </c>
      <c r="AN868" s="154">
        <v>82</v>
      </c>
      <c r="AO868" s="183">
        <v>0</v>
      </c>
      <c r="AP868" s="186">
        <v>0</v>
      </c>
      <c r="AQ868" s="185">
        <f t="shared" ref="AQ868" si="3117">+AR868-AR867</f>
        <v>57132</v>
      </c>
      <c r="AR868" s="154">
        <v>505455</v>
      </c>
      <c r="AS868" s="183">
        <f t="shared" ref="AS868" si="3118">+AT868-AT867</f>
        <v>0</v>
      </c>
      <c r="AT868" s="154">
        <v>13742</v>
      </c>
      <c r="AU868" s="183">
        <f t="shared" si="3064"/>
        <v>8</v>
      </c>
      <c r="AV868" s="187">
        <v>951</v>
      </c>
      <c r="AW868" s="237">
        <f t="shared" si="1886"/>
        <v>707</v>
      </c>
      <c r="AX868" s="236">
        <f t="shared" ref="AX868" si="3119">+A868</f>
        <v>44692</v>
      </c>
      <c r="AY868" s="6">
        <v>35</v>
      </c>
      <c r="AZ868" s="237">
        <f t="shared" ref="AZ868" si="3120">+AZ867+AY868</f>
        <v>1498</v>
      </c>
      <c r="BA868" s="237">
        <f t="shared" si="1646"/>
        <v>423</v>
      </c>
      <c r="BB868" s="129">
        <v>0</v>
      </c>
      <c r="BC868" s="27">
        <f t="shared" ref="BC868" si="3121">+BC867+BB868</f>
        <v>1644</v>
      </c>
      <c r="BD868" s="237">
        <f t="shared" si="1648"/>
        <v>458</v>
      </c>
      <c r="BE868" s="228">
        <f t="shared" ref="BE868" si="3122">+Z868</f>
        <v>44692</v>
      </c>
      <c r="BF868" s="131">
        <f t="shared" ref="BF868" si="3123">+B868</f>
        <v>15</v>
      </c>
      <c r="BG868" s="131">
        <f t="shared" ref="BG868" si="3124">+BI868</f>
        <v>18331</v>
      </c>
      <c r="BH868" s="228">
        <f t="shared" ref="BH868" si="3125">+A868</f>
        <v>44692</v>
      </c>
      <c r="BI868" s="131">
        <f t="shared" ref="BI868" si="3126">+C868</f>
        <v>18331</v>
      </c>
      <c r="BJ868" s="1">
        <f t="shared" ref="BJ868" si="3127">+BE868</f>
        <v>44692</v>
      </c>
      <c r="BK868">
        <f t="shared" ref="BK868" si="3128">+BM868-BL868</f>
        <v>1630</v>
      </c>
      <c r="BL868">
        <f t="shared" ref="BL868" si="3129">+M868</f>
        <v>50</v>
      </c>
      <c r="BM868">
        <f t="shared" ref="BM868" si="3130">+L868</f>
        <v>1680</v>
      </c>
      <c r="BN868" s="1">
        <f t="shared" ref="BN868" si="3131">+BJ868</f>
        <v>44692</v>
      </c>
      <c r="BO868">
        <f t="shared" ref="BO868" si="3132">+BO864+BM868</f>
        <v>179382</v>
      </c>
      <c r="BP868">
        <f t="shared" ref="BP868" si="3133">+BP864+BL868</f>
        <v>8975</v>
      </c>
      <c r="BQ868" s="178">
        <f t="shared" ref="BQ868" si="3134">+A868</f>
        <v>44692</v>
      </c>
      <c r="BR868">
        <f t="shared" ref="BR868" si="3135">+AF868</f>
        <v>331420</v>
      </c>
      <c r="BS868">
        <f t="shared" ref="BS868" si="3136">+AH868</f>
        <v>60841</v>
      </c>
      <c r="BT868">
        <f t="shared" ref="BT868" si="3137">+AJ868</f>
        <v>9355</v>
      </c>
      <c r="BU868">
        <v>15</v>
      </c>
      <c r="BV868">
        <f t="shared" ref="BV868" si="3138">+AD868</f>
        <v>59</v>
      </c>
      <c r="BW868">
        <f t="shared" ref="BW868" si="3139">+BW864+BV868</f>
        <v>86974</v>
      </c>
      <c r="BX868" s="178">
        <f t="shared" ref="BX868" si="3140">+A868</f>
        <v>44692</v>
      </c>
      <c r="BY868">
        <f t="shared" ref="BY868" si="3141">+AL868</f>
        <v>82</v>
      </c>
      <c r="BZ868">
        <f t="shared" ref="BZ868" si="3142">+AN868</f>
        <v>82</v>
      </c>
      <c r="CA868">
        <f t="shared" ref="CA868" si="3143">+AP868</f>
        <v>0</v>
      </c>
      <c r="CB868" s="178">
        <f t="shared" ref="CB868" si="3144">+A868</f>
        <v>44692</v>
      </c>
      <c r="CC868">
        <f t="shared" ref="CC868" si="3145">+AR868</f>
        <v>505455</v>
      </c>
      <c r="CD868">
        <f t="shared" ref="CD868" si="3146">+AT868</f>
        <v>13742</v>
      </c>
      <c r="CE868">
        <f t="shared" ref="CE868" si="3147">+AV868</f>
        <v>951</v>
      </c>
      <c r="CF868" s="178">
        <f t="shared" si="3094"/>
        <v>44692</v>
      </c>
      <c r="CG868">
        <f t="shared" si="1146"/>
        <v>57132</v>
      </c>
      <c r="CH868">
        <f t="shared" si="1147"/>
        <v>8</v>
      </c>
      <c r="CI868" s="178">
        <f t="shared" ref="CI868" si="3148">+A868</f>
        <v>44692</v>
      </c>
      <c r="CJ868">
        <f t="shared" ref="CJ868" si="3149">+AD868</f>
        <v>59</v>
      </c>
      <c r="CK868">
        <f t="shared" ref="CK868" si="3150">+AG868</f>
        <v>123</v>
      </c>
      <c r="CL868" s="178">
        <f t="shared" ref="CL868" si="3151">+A868</f>
        <v>44692</v>
      </c>
      <c r="CM868">
        <f t="shared" ref="CM868" si="3152">+AI868</f>
        <v>3</v>
      </c>
      <c r="CN868" s="1">
        <f t="shared" ref="CN868" si="3153">+Z868</f>
        <v>44692</v>
      </c>
      <c r="CO868" s="281">
        <f t="shared" ref="CO868" si="3154">+AD868</f>
        <v>59</v>
      </c>
      <c r="CP868" s="1">
        <f t="shared" ref="CP868" si="3155">+Z868</f>
        <v>44692</v>
      </c>
      <c r="CQ868" s="282">
        <f t="shared" ref="CQ868" si="3156">+AI868</f>
        <v>3</v>
      </c>
      <c r="CR868" s="178">
        <f t="shared" ref="CR868" si="3157">+A868</f>
        <v>44692</v>
      </c>
      <c r="CS868">
        <f t="shared" ref="CS868" si="3158">+AQ868</f>
        <v>57132</v>
      </c>
      <c r="CT868">
        <f t="shared" ref="CT868" si="3159">+AU868</f>
        <v>8</v>
      </c>
      <c r="CU868">
        <f t="shared" ref="CU868" si="3160">+AS868</f>
        <v>0</v>
      </c>
    </row>
    <row r="869" spans="1:99" ht="16.5" customHeight="1" x14ac:dyDescent="0.55000000000000004">
      <c r="A869" s="178">
        <v>44693</v>
      </c>
      <c r="B869" s="239">
        <v>19</v>
      </c>
      <c r="C869" s="153">
        <f t="shared" ref="C869" si="3161">+B869+C868</f>
        <v>18350</v>
      </c>
      <c r="D869" s="295">
        <f t="shared" ref="D869" si="3162">+C869-F869</f>
        <v>184</v>
      </c>
      <c r="E869" s="146">
        <v>0</v>
      </c>
      <c r="F869" s="146">
        <v>18166</v>
      </c>
      <c r="G869" s="146">
        <v>0</v>
      </c>
      <c r="H869" s="134"/>
      <c r="I869" s="146">
        <v>1</v>
      </c>
      <c r="J869" s="134"/>
      <c r="K869" s="42">
        <v>0</v>
      </c>
      <c r="L869" s="145">
        <v>2201</v>
      </c>
      <c r="M869" s="239">
        <v>61</v>
      </c>
      <c r="N869" s="134"/>
      <c r="O869" s="134"/>
      <c r="P869" s="146">
        <v>176</v>
      </c>
      <c r="Q869" s="146">
        <v>0</v>
      </c>
      <c r="R869" s="134"/>
      <c r="S869" s="134"/>
      <c r="T869" s="146">
        <v>6787</v>
      </c>
      <c r="U869" s="146">
        <v>48</v>
      </c>
      <c r="V869" s="134"/>
      <c r="W869" s="42">
        <v>70770</v>
      </c>
      <c r="X869" s="147">
        <v>447</v>
      </c>
      <c r="Y869" s="5">
        <f t="shared" si="1879"/>
        <v>681</v>
      </c>
      <c r="Z869" s="75">
        <f t="shared" ref="Z869" si="3163">+A869</f>
        <v>44693</v>
      </c>
      <c r="AA869" s="229">
        <f t="shared" ref="AA869" si="3164">+AF869+AL869+AR869</f>
        <v>902420</v>
      </c>
      <c r="AB869" s="229">
        <f t="shared" ref="AB869" si="3165">+AH869+AN869+AT869</f>
        <v>74796</v>
      </c>
      <c r="AC869" s="230">
        <f t="shared" ref="AC869" si="3166">+AJ869+AP869+AV869</f>
        <v>10324</v>
      </c>
      <c r="AD869" s="182">
        <f t="shared" ref="AD869" si="3167">+AF869-AF868</f>
        <v>48</v>
      </c>
      <c r="AE869" s="242">
        <f t="shared" ref="AE869" si="3168">+AE868+AD869</f>
        <v>330263</v>
      </c>
      <c r="AF869" s="154">
        <v>331468</v>
      </c>
      <c r="AG869" s="183">
        <f t="shared" si="2844"/>
        <v>131</v>
      </c>
      <c r="AH869" s="154">
        <v>60972</v>
      </c>
      <c r="AI869" s="183">
        <f t="shared" si="2845"/>
        <v>1</v>
      </c>
      <c r="AJ869" s="184">
        <v>9356</v>
      </c>
      <c r="AK869" s="185">
        <v>0</v>
      </c>
      <c r="AL869" s="154">
        <v>82</v>
      </c>
      <c r="AM869" s="183">
        <f t="shared" ref="AM869" si="3169">+AN869-AN868</f>
        <v>0</v>
      </c>
      <c r="AN869" s="154">
        <v>82</v>
      </c>
      <c r="AO869" s="183">
        <v>0</v>
      </c>
      <c r="AP869" s="186">
        <v>0</v>
      </c>
      <c r="AQ869" s="185">
        <f t="shared" ref="AQ869" si="3170">+AR869-AR868</f>
        <v>65415</v>
      </c>
      <c r="AR869" s="154">
        <v>570870</v>
      </c>
      <c r="AS869" s="183">
        <f t="shared" ref="AS869" si="3171">+AT869-AT868</f>
        <v>0</v>
      </c>
      <c r="AT869" s="154">
        <v>13742</v>
      </c>
      <c r="AU869" s="183">
        <f t="shared" ref="AU869" si="3172">+AV869-AV868</f>
        <v>17</v>
      </c>
      <c r="AV869" s="187">
        <v>968</v>
      </c>
      <c r="AW869" s="237">
        <f t="shared" si="1886"/>
        <v>708</v>
      </c>
      <c r="AX869" s="236">
        <f t="shared" ref="AX869" si="3173">+A869</f>
        <v>44693</v>
      </c>
      <c r="AY869" s="6">
        <v>42</v>
      </c>
      <c r="AZ869" s="237">
        <f t="shared" ref="AZ869" si="3174">+AZ868+AY869</f>
        <v>1540</v>
      </c>
      <c r="BA869" s="237">
        <f t="shared" si="1646"/>
        <v>424</v>
      </c>
      <c r="BB869" s="129">
        <v>0</v>
      </c>
      <c r="BC869" s="27">
        <f t="shared" ref="BC869" si="3175">+BC868+BB869</f>
        <v>1644</v>
      </c>
      <c r="BD869" s="237">
        <f t="shared" si="1648"/>
        <v>459</v>
      </c>
      <c r="BE869" s="228">
        <f t="shared" ref="BE869" si="3176">+Z869</f>
        <v>44693</v>
      </c>
      <c r="BF869" s="131">
        <f t="shared" ref="BF869" si="3177">+B869</f>
        <v>19</v>
      </c>
      <c r="BG869" s="131">
        <f t="shared" ref="BG869" si="3178">+BI869</f>
        <v>18350</v>
      </c>
      <c r="BH869" s="228">
        <f t="shared" ref="BH869" si="3179">+A869</f>
        <v>44693</v>
      </c>
      <c r="BI869" s="131">
        <f t="shared" ref="BI869" si="3180">+C869</f>
        <v>18350</v>
      </c>
      <c r="BJ869" s="1">
        <f t="shared" ref="BJ869" si="3181">+BE869</f>
        <v>44693</v>
      </c>
      <c r="BK869">
        <f t="shared" ref="BK869" si="3182">+BM869-BL869</f>
        <v>2140</v>
      </c>
      <c r="BL869">
        <f t="shared" ref="BL869" si="3183">+M869</f>
        <v>61</v>
      </c>
      <c r="BM869">
        <f t="shared" ref="BM869" si="3184">+L869</f>
        <v>2201</v>
      </c>
      <c r="BN869" s="1">
        <f t="shared" ref="BN869" si="3185">+BJ869</f>
        <v>44693</v>
      </c>
      <c r="BO869">
        <f t="shared" ref="BO869" si="3186">+BO865+BM869</f>
        <v>181227</v>
      </c>
      <c r="BP869">
        <f t="shared" ref="BP869" si="3187">+BP865+BL869</f>
        <v>9078</v>
      </c>
      <c r="BQ869" s="178">
        <f t="shared" ref="BQ869" si="3188">+A869</f>
        <v>44693</v>
      </c>
      <c r="BR869">
        <f t="shared" ref="BR869" si="3189">+AF869</f>
        <v>331468</v>
      </c>
      <c r="BS869">
        <f t="shared" ref="BS869" si="3190">+AH869</f>
        <v>60972</v>
      </c>
      <c r="BT869">
        <f t="shared" ref="BT869" si="3191">+AJ869</f>
        <v>9356</v>
      </c>
      <c r="BU869">
        <v>15</v>
      </c>
      <c r="BV869">
        <f t="shared" ref="BV869" si="3192">+AD869</f>
        <v>48</v>
      </c>
      <c r="BW869">
        <f t="shared" ref="BW869" si="3193">+BW865+BV869</f>
        <v>75200</v>
      </c>
      <c r="BX869" s="178">
        <f t="shared" ref="BX869" si="3194">+A869</f>
        <v>44693</v>
      </c>
      <c r="BY869">
        <f t="shared" ref="BY869" si="3195">+AL869</f>
        <v>82</v>
      </c>
      <c r="BZ869">
        <f t="shared" ref="BZ869" si="3196">+AN869</f>
        <v>82</v>
      </c>
      <c r="CA869">
        <f t="shared" ref="CA869" si="3197">+AP869</f>
        <v>0</v>
      </c>
      <c r="CB869" s="178">
        <f t="shared" ref="CB869" si="3198">+A869</f>
        <v>44693</v>
      </c>
      <c r="CC869">
        <f t="shared" ref="CC869" si="3199">+AR869</f>
        <v>570870</v>
      </c>
      <c r="CD869">
        <f t="shared" ref="CD869" si="3200">+AT869</f>
        <v>13742</v>
      </c>
      <c r="CE869">
        <f t="shared" ref="CE869" si="3201">+AV869</f>
        <v>968</v>
      </c>
      <c r="CF869" s="178">
        <f t="shared" si="3094"/>
        <v>44693</v>
      </c>
      <c r="CG869">
        <f t="shared" si="1146"/>
        <v>65415</v>
      </c>
      <c r="CH869">
        <f t="shared" si="1147"/>
        <v>17</v>
      </c>
      <c r="CI869" s="178">
        <f t="shared" ref="CI869" si="3202">+A869</f>
        <v>44693</v>
      </c>
      <c r="CJ869">
        <f t="shared" ref="CJ869" si="3203">+AD869</f>
        <v>48</v>
      </c>
      <c r="CK869">
        <f t="shared" ref="CK869" si="3204">+AG869</f>
        <v>131</v>
      </c>
      <c r="CL869" s="178">
        <f t="shared" ref="CL869" si="3205">+A869</f>
        <v>44693</v>
      </c>
      <c r="CM869">
        <f t="shared" ref="CM869" si="3206">+AI869</f>
        <v>1</v>
      </c>
      <c r="CN869" s="1">
        <f t="shared" ref="CN869" si="3207">+Z869</f>
        <v>44693</v>
      </c>
      <c r="CO869" s="281">
        <f t="shared" ref="CO869" si="3208">+AD869</f>
        <v>48</v>
      </c>
      <c r="CP869" s="1">
        <f t="shared" ref="CP869" si="3209">+Z869</f>
        <v>44693</v>
      </c>
      <c r="CQ869" s="282">
        <f t="shared" ref="CQ869" si="3210">+AI869</f>
        <v>1</v>
      </c>
      <c r="CR869" s="178">
        <f t="shared" ref="CR869" si="3211">+A869</f>
        <v>44693</v>
      </c>
      <c r="CS869">
        <f t="shared" ref="CS869" si="3212">+AQ869</f>
        <v>65415</v>
      </c>
      <c r="CT869">
        <f t="shared" ref="CT869" si="3213">+AU869</f>
        <v>17</v>
      </c>
      <c r="CU869">
        <f t="shared" ref="CU869" si="3214">+AS869</f>
        <v>0</v>
      </c>
    </row>
    <row r="870" spans="1:99" ht="16.5" customHeight="1" x14ac:dyDescent="0.55000000000000004">
      <c r="A870" s="178">
        <v>44694</v>
      </c>
      <c r="B870" s="239">
        <v>23</v>
      </c>
      <c r="C870" s="153">
        <f t="shared" ref="C870" si="3215">+B870+C869</f>
        <v>18373</v>
      </c>
      <c r="D870" s="295">
        <f t="shared" ref="D870" si="3216">+C870-F870</f>
        <v>198</v>
      </c>
      <c r="E870" s="146">
        <v>0</v>
      </c>
      <c r="F870" s="146">
        <v>18175</v>
      </c>
      <c r="G870" s="146">
        <v>0</v>
      </c>
      <c r="H870" s="134"/>
      <c r="I870" s="146">
        <v>0</v>
      </c>
      <c r="J870" s="134"/>
      <c r="K870" s="42">
        <v>0</v>
      </c>
      <c r="L870" s="145">
        <v>1796</v>
      </c>
      <c r="M870" s="239">
        <v>70</v>
      </c>
      <c r="N870" s="134"/>
      <c r="O870" s="134"/>
      <c r="P870" s="146">
        <v>148</v>
      </c>
      <c r="Q870" s="146">
        <v>0</v>
      </c>
      <c r="R870" s="134"/>
      <c r="S870" s="134"/>
      <c r="T870" s="146">
        <v>10638</v>
      </c>
      <c r="U870" s="146">
        <v>48</v>
      </c>
      <c r="V870" s="134"/>
      <c r="W870" s="42">
        <v>61780</v>
      </c>
      <c r="X870" s="147">
        <v>469</v>
      </c>
      <c r="Y870" s="5">
        <f t="shared" si="1879"/>
        <v>682</v>
      </c>
      <c r="Z870" s="75">
        <f t="shared" ref="Z870" si="3217">+A870</f>
        <v>44694</v>
      </c>
      <c r="AA870" s="229">
        <f t="shared" ref="AA870" si="3218">+AF870+AL870+AR870</f>
        <v>967461</v>
      </c>
      <c r="AB870" s="229">
        <f t="shared" ref="AB870" si="3219">+AH870+AN870+AT870</f>
        <v>74891</v>
      </c>
      <c r="AC870" s="230">
        <f t="shared" ref="AC870" si="3220">+AJ870+AP870+AV870</f>
        <v>10368</v>
      </c>
      <c r="AD870" s="182">
        <f t="shared" ref="AD870" si="3221">+AF870-AF869</f>
        <v>41</v>
      </c>
      <c r="AE870" s="242">
        <f t="shared" ref="AE870" si="3222">+AE869+AD870</f>
        <v>330304</v>
      </c>
      <c r="AF870" s="154">
        <v>331509</v>
      </c>
      <c r="AG870" s="183">
        <f t="shared" si="2844"/>
        <v>95</v>
      </c>
      <c r="AH870" s="154">
        <v>61067</v>
      </c>
      <c r="AI870" s="183">
        <f t="shared" si="2845"/>
        <v>3</v>
      </c>
      <c r="AJ870" s="184">
        <v>9359</v>
      </c>
      <c r="AK870" s="185">
        <v>0</v>
      </c>
      <c r="AL870" s="154">
        <v>82</v>
      </c>
      <c r="AM870" s="183">
        <f t="shared" ref="AM870" si="3223">+AN870-AN869</f>
        <v>0</v>
      </c>
      <c r="AN870" s="154">
        <v>82</v>
      </c>
      <c r="AO870" s="183">
        <v>0</v>
      </c>
      <c r="AP870" s="186">
        <v>0</v>
      </c>
      <c r="AQ870" s="185">
        <f t="shared" ref="AQ870" si="3224">+AR870-AR869</f>
        <v>65000</v>
      </c>
      <c r="AR870" s="154">
        <v>635870</v>
      </c>
      <c r="AS870" s="183">
        <f t="shared" ref="AS870" si="3225">+AT870-AT869</f>
        <v>0</v>
      </c>
      <c r="AT870" s="154">
        <v>13742</v>
      </c>
      <c r="AU870" s="183">
        <f t="shared" ref="AU870" si="3226">+AV870-AV869</f>
        <v>41</v>
      </c>
      <c r="AV870" s="187">
        <v>1009</v>
      </c>
      <c r="AW870" s="237">
        <f t="shared" si="1886"/>
        <v>709</v>
      </c>
      <c r="AX870" s="236">
        <f t="shared" ref="AX870" si="3227">+A870</f>
        <v>44694</v>
      </c>
      <c r="AY870" s="6">
        <v>32</v>
      </c>
      <c r="AZ870" s="237">
        <f t="shared" ref="AZ870" si="3228">+AZ869+AY870</f>
        <v>1572</v>
      </c>
      <c r="BA870" s="237">
        <f t="shared" si="1646"/>
        <v>425</v>
      </c>
      <c r="BB870" s="129">
        <v>0</v>
      </c>
      <c r="BC870" s="27">
        <f t="shared" ref="BC870" si="3229">+BC869+BB870</f>
        <v>1644</v>
      </c>
      <c r="BD870" s="237">
        <f t="shared" si="1648"/>
        <v>460</v>
      </c>
      <c r="BE870" s="228">
        <f t="shared" ref="BE870" si="3230">+Z870</f>
        <v>44694</v>
      </c>
      <c r="BF870" s="131">
        <f t="shared" ref="BF870" si="3231">+B870</f>
        <v>23</v>
      </c>
      <c r="BG870" s="131">
        <f t="shared" ref="BG870" si="3232">+BI870</f>
        <v>18373</v>
      </c>
      <c r="BH870" s="228">
        <f t="shared" ref="BH870" si="3233">+A870</f>
        <v>44694</v>
      </c>
      <c r="BI870" s="131">
        <f t="shared" ref="BI870" si="3234">+C870</f>
        <v>18373</v>
      </c>
      <c r="BJ870" s="1">
        <f t="shared" ref="BJ870" si="3235">+BE870</f>
        <v>44694</v>
      </c>
      <c r="BK870">
        <f t="shared" ref="BK870" si="3236">+BM870-BL870</f>
        <v>1726</v>
      </c>
      <c r="BL870">
        <f t="shared" ref="BL870" si="3237">+M870</f>
        <v>70</v>
      </c>
      <c r="BM870">
        <f t="shared" ref="BM870" si="3238">+L870</f>
        <v>1796</v>
      </c>
      <c r="BN870" s="1">
        <f t="shared" ref="BN870" si="3239">+BJ870</f>
        <v>44694</v>
      </c>
      <c r="BO870">
        <f t="shared" ref="BO870" si="3240">+BO866+BM870</f>
        <v>173268</v>
      </c>
      <c r="BP870">
        <f t="shared" ref="BP870" si="3241">+BP866+BL870</f>
        <v>9119</v>
      </c>
      <c r="BQ870" s="178">
        <f t="shared" ref="BQ870" si="3242">+A870</f>
        <v>44694</v>
      </c>
      <c r="BR870">
        <f t="shared" ref="BR870" si="3243">+AF870</f>
        <v>331509</v>
      </c>
      <c r="BS870">
        <f t="shared" ref="BS870" si="3244">+AH870</f>
        <v>61067</v>
      </c>
      <c r="BT870">
        <f t="shared" ref="BT870" si="3245">+AJ870</f>
        <v>9359</v>
      </c>
      <c r="BU870">
        <v>15</v>
      </c>
      <c r="BV870">
        <f t="shared" ref="BV870" si="3246">+AD870</f>
        <v>41</v>
      </c>
      <c r="BW870">
        <f t="shared" ref="BW870" si="3247">+BW866+BV870</f>
        <v>87714</v>
      </c>
      <c r="BX870" s="178">
        <f t="shared" ref="BX870" si="3248">+A870</f>
        <v>44694</v>
      </c>
      <c r="BY870">
        <f t="shared" ref="BY870" si="3249">+AL870</f>
        <v>82</v>
      </c>
      <c r="BZ870">
        <f t="shared" ref="BZ870" si="3250">+AN870</f>
        <v>82</v>
      </c>
      <c r="CA870">
        <f t="shared" ref="CA870" si="3251">+AP870</f>
        <v>0</v>
      </c>
      <c r="CB870" s="178">
        <f t="shared" ref="CB870" si="3252">+A870</f>
        <v>44694</v>
      </c>
      <c r="CC870">
        <f t="shared" ref="CC870" si="3253">+AR870</f>
        <v>635870</v>
      </c>
      <c r="CD870">
        <f t="shared" ref="CD870" si="3254">+AT870</f>
        <v>13742</v>
      </c>
      <c r="CE870">
        <f t="shared" ref="CE870" si="3255">+AV870</f>
        <v>1009</v>
      </c>
      <c r="CF870" s="178">
        <f t="shared" si="3094"/>
        <v>44694</v>
      </c>
      <c r="CG870">
        <f t="shared" si="1146"/>
        <v>65000</v>
      </c>
      <c r="CH870">
        <f t="shared" si="1147"/>
        <v>41</v>
      </c>
      <c r="CI870" s="178">
        <f t="shared" ref="CI870" si="3256">+A870</f>
        <v>44694</v>
      </c>
      <c r="CJ870">
        <f t="shared" ref="CJ870" si="3257">+AD870</f>
        <v>41</v>
      </c>
      <c r="CK870">
        <f t="shared" ref="CK870" si="3258">+AG870</f>
        <v>95</v>
      </c>
      <c r="CL870" s="178">
        <f t="shared" ref="CL870" si="3259">+A870</f>
        <v>44694</v>
      </c>
      <c r="CM870">
        <f t="shared" ref="CM870" si="3260">+AI870</f>
        <v>3</v>
      </c>
      <c r="CN870" s="1">
        <f t="shared" ref="CN870" si="3261">+Z870</f>
        <v>44694</v>
      </c>
      <c r="CO870" s="281">
        <f t="shared" ref="CO870" si="3262">+AD870</f>
        <v>41</v>
      </c>
      <c r="CP870" s="1">
        <f t="shared" ref="CP870" si="3263">+Z870</f>
        <v>44694</v>
      </c>
      <c r="CQ870" s="282">
        <f t="shared" ref="CQ870" si="3264">+AI870</f>
        <v>3</v>
      </c>
      <c r="CR870" s="178">
        <f t="shared" ref="CR870" si="3265">+A870</f>
        <v>44694</v>
      </c>
      <c r="CS870">
        <f t="shared" ref="CS870" si="3266">+AQ870</f>
        <v>65000</v>
      </c>
      <c r="CT870">
        <f t="shared" ref="CT870" si="3267">+AU870</f>
        <v>41</v>
      </c>
      <c r="CU870">
        <f t="shared" ref="CU870" si="3268">+AS870</f>
        <v>0</v>
      </c>
    </row>
    <row r="871" spans="1:99" ht="16.5" customHeight="1" x14ac:dyDescent="0.55000000000000004">
      <c r="A871" s="178">
        <v>44695</v>
      </c>
      <c r="B871" s="239">
        <v>13</v>
      </c>
      <c r="C871" s="153">
        <f t="shared" ref="C871" si="3269">+B871+C870</f>
        <v>18386</v>
      </c>
      <c r="D871" s="295">
        <f t="shared" ref="D871" si="3270">+C871-F871</f>
        <v>196</v>
      </c>
      <c r="E871" s="146">
        <v>0</v>
      </c>
      <c r="F871" s="146">
        <v>18190</v>
      </c>
      <c r="G871" s="146">
        <v>0</v>
      </c>
      <c r="H871" s="134"/>
      <c r="I871" s="146">
        <v>0</v>
      </c>
      <c r="J871" s="134"/>
      <c r="K871" s="42">
        <v>0</v>
      </c>
      <c r="L871" s="145">
        <v>1550</v>
      </c>
      <c r="M871" s="239">
        <v>58</v>
      </c>
      <c r="N871" s="134"/>
      <c r="O871" s="134"/>
      <c r="P871" s="146">
        <v>121</v>
      </c>
      <c r="Q871" s="146">
        <v>1</v>
      </c>
      <c r="R871" s="134"/>
      <c r="S871" s="134"/>
      <c r="T871" s="146">
        <v>4331</v>
      </c>
      <c r="U871" s="146">
        <v>45</v>
      </c>
      <c r="V871" s="134"/>
      <c r="W871" s="42">
        <v>58878</v>
      </c>
      <c r="X871" s="147">
        <v>481</v>
      </c>
      <c r="Y871" s="5">
        <f t="shared" si="1879"/>
        <v>683</v>
      </c>
      <c r="Z871" s="75">
        <f t="shared" ref="Z871" si="3271">+A871</f>
        <v>44695</v>
      </c>
      <c r="AA871" s="229">
        <f t="shared" ref="AA871" si="3272">+AF871+AL871+AR871</f>
        <v>1031473</v>
      </c>
      <c r="AB871" s="229">
        <f t="shared" ref="AB871" si="3273">+AH871+AN871+AT871</f>
        <v>74981</v>
      </c>
      <c r="AC871" s="230">
        <f t="shared" ref="AC871" si="3274">+AJ871+AP871+AV871</f>
        <v>10409</v>
      </c>
      <c r="AD871" s="182">
        <f t="shared" ref="AD871" si="3275">+AF871-AF870</f>
        <v>58</v>
      </c>
      <c r="AE871" s="242">
        <f t="shared" ref="AE871" si="3276">+AE870+AD871</f>
        <v>330362</v>
      </c>
      <c r="AF871" s="154">
        <v>331567</v>
      </c>
      <c r="AG871" s="183">
        <f t="shared" si="2844"/>
        <v>90</v>
      </c>
      <c r="AH871" s="154">
        <v>61157</v>
      </c>
      <c r="AI871" s="183">
        <f t="shared" si="2845"/>
        <v>1</v>
      </c>
      <c r="AJ871" s="184">
        <v>9360</v>
      </c>
      <c r="AK871" s="185">
        <v>0</v>
      </c>
      <c r="AL871" s="154">
        <v>82</v>
      </c>
      <c r="AM871" s="183">
        <f t="shared" ref="AM871" si="3277">+AN871-AN870</f>
        <v>0</v>
      </c>
      <c r="AN871" s="154">
        <v>82</v>
      </c>
      <c r="AO871" s="183">
        <v>0</v>
      </c>
      <c r="AP871" s="186">
        <v>0</v>
      </c>
      <c r="AQ871" s="185">
        <f t="shared" ref="AQ871" si="3278">+AR871-AR870</f>
        <v>63954</v>
      </c>
      <c r="AR871" s="154">
        <v>699824</v>
      </c>
      <c r="AS871" s="183">
        <f t="shared" ref="AS871" si="3279">+AT871-AT870</f>
        <v>0</v>
      </c>
      <c r="AT871" s="154">
        <v>13742</v>
      </c>
      <c r="AU871" s="183">
        <f t="shared" ref="AU871" si="3280">+AV871-AV870</f>
        <v>40</v>
      </c>
      <c r="AV871" s="187">
        <v>1049</v>
      </c>
      <c r="AW871" s="237">
        <f t="shared" si="1886"/>
        <v>710</v>
      </c>
      <c r="AX871" s="236">
        <f t="shared" ref="AX871" si="3281">+A871</f>
        <v>44695</v>
      </c>
      <c r="AY871" s="6">
        <v>33</v>
      </c>
      <c r="AZ871" s="237">
        <f t="shared" ref="AZ871" si="3282">+AZ870+AY871</f>
        <v>1605</v>
      </c>
      <c r="BA871" s="237">
        <f t="shared" si="1646"/>
        <v>423</v>
      </c>
      <c r="BB871" s="129">
        <v>0</v>
      </c>
      <c r="BC871" s="27">
        <f t="shared" ref="BC871" si="3283">+BC870+BB871</f>
        <v>1644</v>
      </c>
      <c r="BD871" s="237">
        <f t="shared" si="1648"/>
        <v>458</v>
      </c>
      <c r="BE871" s="228">
        <f t="shared" ref="BE871" si="3284">+Z871</f>
        <v>44695</v>
      </c>
      <c r="BF871" s="131">
        <f t="shared" ref="BF871" si="3285">+B871</f>
        <v>13</v>
      </c>
      <c r="BG871" s="131">
        <f t="shared" ref="BG871" si="3286">+BI871</f>
        <v>18386</v>
      </c>
      <c r="BH871" s="228">
        <f t="shared" ref="BH871" si="3287">+A871</f>
        <v>44695</v>
      </c>
      <c r="BI871" s="131">
        <f t="shared" ref="BI871" si="3288">+C871</f>
        <v>18386</v>
      </c>
      <c r="BJ871" s="1">
        <f t="shared" ref="BJ871" si="3289">+BE871</f>
        <v>44695</v>
      </c>
      <c r="BK871">
        <f t="shared" ref="BK871" si="3290">+BM871-BL871</f>
        <v>1492</v>
      </c>
      <c r="BL871">
        <f t="shared" ref="BL871" si="3291">+M871</f>
        <v>58</v>
      </c>
      <c r="BM871">
        <f t="shared" ref="BM871" si="3292">+L871</f>
        <v>1550</v>
      </c>
      <c r="BN871" s="1">
        <f t="shared" ref="BN871" si="3293">+BJ871</f>
        <v>44695</v>
      </c>
      <c r="BO871">
        <f t="shared" ref="BO871" si="3294">+BO867+BM871</f>
        <v>176877</v>
      </c>
      <c r="BP871">
        <f t="shared" ref="BP871" si="3295">+BP867+BL871</f>
        <v>9116</v>
      </c>
      <c r="BQ871" s="178">
        <f t="shared" ref="BQ871" si="3296">+A871</f>
        <v>44695</v>
      </c>
      <c r="BR871">
        <f t="shared" ref="BR871" si="3297">+AF871</f>
        <v>331567</v>
      </c>
      <c r="BS871">
        <f t="shared" ref="BS871" si="3298">+AH871</f>
        <v>61157</v>
      </c>
      <c r="BT871">
        <f t="shared" ref="BT871" si="3299">+AJ871</f>
        <v>9360</v>
      </c>
      <c r="BU871">
        <v>15</v>
      </c>
      <c r="BV871">
        <f t="shared" ref="BV871" si="3300">+AD871</f>
        <v>58</v>
      </c>
      <c r="BW871">
        <f t="shared" ref="BW871" si="3301">+BW867+BV871</f>
        <v>72931</v>
      </c>
      <c r="BX871" s="178">
        <f t="shared" ref="BX871" si="3302">+A871</f>
        <v>44695</v>
      </c>
      <c r="BY871">
        <f t="shared" ref="BY871" si="3303">+AL871</f>
        <v>82</v>
      </c>
      <c r="BZ871">
        <f t="shared" ref="BZ871" si="3304">+AN871</f>
        <v>82</v>
      </c>
      <c r="CA871">
        <f t="shared" ref="CA871" si="3305">+AP871</f>
        <v>0</v>
      </c>
      <c r="CB871" s="178">
        <f t="shared" ref="CB871" si="3306">+A871</f>
        <v>44695</v>
      </c>
      <c r="CC871">
        <f t="shared" ref="CC871" si="3307">+AR871</f>
        <v>699824</v>
      </c>
      <c r="CD871">
        <f t="shared" ref="CD871" si="3308">+AT871</f>
        <v>13742</v>
      </c>
      <c r="CE871">
        <f t="shared" ref="CE871" si="3309">+AV871</f>
        <v>1049</v>
      </c>
      <c r="CF871" s="178">
        <f t="shared" si="3094"/>
        <v>44695</v>
      </c>
      <c r="CG871">
        <f t="shared" si="1146"/>
        <v>63954</v>
      </c>
      <c r="CH871">
        <f t="shared" si="1147"/>
        <v>40</v>
      </c>
      <c r="CI871" s="178">
        <f t="shared" ref="CI871" si="3310">+A871</f>
        <v>44695</v>
      </c>
      <c r="CJ871">
        <f t="shared" ref="CJ871" si="3311">+AD871</f>
        <v>58</v>
      </c>
      <c r="CK871">
        <f t="shared" ref="CK871" si="3312">+AG871</f>
        <v>90</v>
      </c>
      <c r="CL871" s="178">
        <f t="shared" ref="CL871" si="3313">+A871</f>
        <v>44695</v>
      </c>
      <c r="CM871">
        <f t="shared" ref="CM871" si="3314">+AI871</f>
        <v>1</v>
      </c>
      <c r="CN871" s="1">
        <f t="shared" ref="CN871" si="3315">+Z871</f>
        <v>44695</v>
      </c>
      <c r="CO871" s="281">
        <f t="shared" ref="CO871" si="3316">+AD871</f>
        <v>58</v>
      </c>
      <c r="CP871" s="1">
        <f t="shared" ref="CP871" si="3317">+Z871</f>
        <v>44695</v>
      </c>
      <c r="CQ871" s="282">
        <f t="shared" ref="CQ871" si="3318">+AI871</f>
        <v>1</v>
      </c>
      <c r="CR871" s="178">
        <f t="shared" ref="CR871" si="3319">+A871</f>
        <v>44695</v>
      </c>
      <c r="CS871">
        <f t="shared" ref="CS871" si="3320">+AQ871</f>
        <v>63954</v>
      </c>
      <c r="CT871">
        <f t="shared" ref="CT871" si="3321">+AU871</f>
        <v>40</v>
      </c>
      <c r="CU871">
        <f t="shared" ref="CU871" si="3322">+AS871</f>
        <v>0</v>
      </c>
    </row>
    <row r="872" spans="1:99" ht="16.5" customHeight="1" x14ac:dyDescent="0.55000000000000004">
      <c r="A872" s="178">
        <v>44696</v>
      </c>
      <c r="B872" s="239">
        <v>11</v>
      </c>
      <c r="C872" s="153">
        <f t="shared" ref="C872" si="3323">+B872+C871</f>
        <v>18397</v>
      </c>
      <c r="D872" s="295">
        <f t="shared" ref="D872" si="3324">+C872-F872</f>
        <v>195</v>
      </c>
      <c r="E872" s="146">
        <v>0</v>
      </c>
      <c r="F872" s="146">
        <v>18202</v>
      </c>
      <c r="G872" s="146">
        <v>0</v>
      </c>
      <c r="H872" s="134"/>
      <c r="I872" s="146">
        <v>0</v>
      </c>
      <c r="J872" s="134"/>
      <c r="K872" s="42">
        <v>0</v>
      </c>
      <c r="L872" s="145">
        <v>1076</v>
      </c>
      <c r="M872" s="239">
        <v>57</v>
      </c>
      <c r="N872" s="134"/>
      <c r="O872" s="134"/>
      <c r="P872" s="146">
        <v>53</v>
      </c>
      <c r="Q872" s="146">
        <v>0</v>
      </c>
      <c r="R872" s="134"/>
      <c r="S872" s="134"/>
      <c r="T872" s="146">
        <v>7103</v>
      </c>
      <c r="U872" s="146">
        <v>60</v>
      </c>
      <c r="V872" s="134"/>
      <c r="W872" s="42">
        <v>52798</v>
      </c>
      <c r="X872" s="147">
        <v>478</v>
      </c>
      <c r="Y872" s="5">
        <f t="shared" si="1879"/>
        <v>684</v>
      </c>
      <c r="Z872" s="75">
        <f t="shared" ref="Z872" si="3325">+A872</f>
        <v>44696</v>
      </c>
      <c r="AA872" s="229">
        <f t="shared" ref="AA872" si="3326">+AF872+AL872+AR872</f>
        <v>1100238</v>
      </c>
      <c r="AB872" s="229">
        <f t="shared" ref="AB872" si="3327">+AH872+AN872+AT872</f>
        <v>75062</v>
      </c>
      <c r="AC872" s="230">
        <f t="shared" ref="AC872" si="3328">+AJ872+AP872+AV872</f>
        <v>10429</v>
      </c>
      <c r="AD872" s="182">
        <f t="shared" ref="AD872" si="3329">+AF872-AF871</f>
        <v>46</v>
      </c>
      <c r="AE872" s="242">
        <f t="shared" ref="AE872" si="3330">+AE871+AD872</f>
        <v>330408</v>
      </c>
      <c r="AF872" s="154">
        <v>331613</v>
      </c>
      <c r="AG872" s="183">
        <f t="shared" si="2844"/>
        <v>81</v>
      </c>
      <c r="AH872" s="154">
        <v>61238</v>
      </c>
      <c r="AI872" s="183">
        <f t="shared" si="2845"/>
        <v>1</v>
      </c>
      <c r="AJ872" s="184">
        <v>9361</v>
      </c>
      <c r="AK872" s="185">
        <v>0</v>
      </c>
      <c r="AL872" s="154">
        <v>82</v>
      </c>
      <c r="AM872" s="183">
        <f t="shared" ref="AM872" si="3331">+AN872-AN871</f>
        <v>0</v>
      </c>
      <c r="AN872" s="154">
        <v>82</v>
      </c>
      <c r="AO872" s="183">
        <v>0</v>
      </c>
      <c r="AP872" s="186">
        <v>0</v>
      </c>
      <c r="AQ872" s="185">
        <f t="shared" ref="AQ872" si="3332">+AR872-AR871</f>
        <v>68719</v>
      </c>
      <c r="AR872" s="154">
        <v>768543</v>
      </c>
      <c r="AS872" s="183">
        <f t="shared" ref="AS872" si="3333">+AT872-AT871</f>
        <v>0</v>
      </c>
      <c r="AT872" s="154">
        <v>13742</v>
      </c>
      <c r="AU872" s="183">
        <f t="shared" ref="AU872" si="3334">+AV872-AV871</f>
        <v>19</v>
      </c>
      <c r="AV872" s="187">
        <v>1068</v>
      </c>
      <c r="AW872" s="237">
        <f t="shared" si="1886"/>
        <v>711</v>
      </c>
      <c r="AX872" s="236">
        <f t="shared" ref="AX872" si="3335">+A872</f>
        <v>44696</v>
      </c>
      <c r="AY872" s="6">
        <v>39</v>
      </c>
      <c r="AZ872" s="237">
        <f t="shared" ref="AZ872" si="3336">+AZ871+AY872</f>
        <v>1644</v>
      </c>
      <c r="BA872" s="237">
        <f t="shared" si="1646"/>
        <v>424</v>
      </c>
      <c r="BB872" s="129">
        <v>0</v>
      </c>
      <c r="BC872" s="27">
        <f t="shared" ref="BC872" si="3337">+BC871+BB872</f>
        <v>1644</v>
      </c>
      <c r="BD872" s="237">
        <f t="shared" si="1648"/>
        <v>459</v>
      </c>
      <c r="BE872" s="228">
        <f t="shared" ref="BE872" si="3338">+Z872</f>
        <v>44696</v>
      </c>
      <c r="BF872" s="131">
        <f t="shared" ref="BF872" si="3339">+B872</f>
        <v>11</v>
      </c>
      <c r="BG872" s="131">
        <f t="shared" ref="BG872" si="3340">+BI872</f>
        <v>18397</v>
      </c>
      <c r="BH872" s="228">
        <f t="shared" ref="BH872" si="3341">+A872</f>
        <v>44696</v>
      </c>
      <c r="BI872" s="131">
        <f t="shared" ref="BI872" si="3342">+C872</f>
        <v>18397</v>
      </c>
      <c r="BJ872" s="1">
        <f t="shared" ref="BJ872" si="3343">+BE872</f>
        <v>44696</v>
      </c>
      <c r="BK872">
        <f t="shared" ref="BK872" si="3344">+BM872-BL872</f>
        <v>1019</v>
      </c>
      <c r="BL872">
        <f t="shared" ref="BL872" si="3345">+M872</f>
        <v>57</v>
      </c>
      <c r="BM872">
        <f t="shared" ref="BM872" si="3346">+L872</f>
        <v>1076</v>
      </c>
      <c r="BN872" s="1">
        <f t="shared" ref="BN872" si="3347">+BJ872</f>
        <v>44696</v>
      </c>
      <c r="BO872">
        <f t="shared" ref="BO872" si="3348">+BO868+BM872</f>
        <v>180458</v>
      </c>
      <c r="BP872">
        <f t="shared" ref="BP872" si="3349">+BP868+BL872</f>
        <v>9032</v>
      </c>
      <c r="BQ872" s="178">
        <f t="shared" ref="BQ872" si="3350">+A872</f>
        <v>44696</v>
      </c>
      <c r="BR872">
        <f t="shared" ref="BR872" si="3351">+AF872</f>
        <v>331613</v>
      </c>
      <c r="BS872">
        <f t="shared" ref="BS872" si="3352">+AH872</f>
        <v>61238</v>
      </c>
      <c r="BT872">
        <f t="shared" ref="BT872" si="3353">+AJ872</f>
        <v>9361</v>
      </c>
      <c r="BU872">
        <v>15</v>
      </c>
      <c r="BV872">
        <f t="shared" ref="BV872" si="3354">+AD872</f>
        <v>46</v>
      </c>
      <c r="BW872">
        <f t="shared" ref="BW872" si="3355">+BW868+BV872</f>
        <v>87020</v>
      </c>
      <c r="BX872" s="178">
        <f t="shared" ref="BX872" si="3356">+A872</f>
        <v>44696</v>
      </c>
      <c r="BY872">
        <f t="shared" ref="BY872" si="3357">+AL872</f>
        <v>82</v>
      </c>
      <c r="BZ872">
        <f t="shared" ref="BZ872" si="3358">+AN872</f>
        <v>82</v>
      </c>
      <c r="CA872">
        <f t="shared" ref="CA872" si="3359">+AP872</f>
        <v>0</v>
      </c>
      <c r="CB872" s="178">
        <f t="shared" ref="CB872" si="3360">+A872</f>
        <v>44696</v>
      </c>
      <c r="CC872">
        <f t="shared" ref="CC872" si="3361">+AR872</f>
        <v>768543</v>
      </c>
      <c r="CD872">
        <f t="shared" ref="CD872" si="3362">+AT872</f>
        <v>13742</v>
      </c>
      <c r="CE872">
        <f t="shared" ref="CE872" si="3363">+AV872</f>
        <v>1068</v>
      </c>
      <c r="CF872" s="178">
        <f t="shared" si="3094"/>
        <v>44696</v>
      </c>
      <c r="CG872">
        <f t="shared" si="1146"/>
        <v>68719</v>
      </c>
      <c r="CH872">
        <f t="shared" si="1147"/>
        <v>19</v>
      </c>
      <c r="CI872" s="178">
        <f t="shared" ref="CI872" si="3364">+A872</f>
        <v>44696</v>
      </c>
      <c r="CJ872">
        <f t="shared" ref="CJ872" si="3365">+AD872</f>
        <v>46</v>
      </c>
      <c r="CK872">
        <f t="shared" ref="CK872" si="3366">+AG872</f>
        <v>81</v>
      </c>
      <c r="CL872" s="178">
        <f t="shared" ref="CL872" si="3367">+A872</f>
        <v>44696</v>
      </c>
      <c r="CM872">
        <f t="shared" ref="CM872" si="3368">+AI872</f>
        <v>1</v>
      </c>
      <c r="CN872" s="1">
        <f t="shared" ref="CN872" si="3369">+Z872</f>
        <v>44696</v>
      </c>
      <c r="CO872" s="281">
        <f t="shared" ref="CO872" si="3370">+AD872</f>
        <v>46</v>
      </c>
      <c r="CP872" s="1">
        <f t="shared" ref="CP872" si="3371">+Z872</f>
        <v>44696</v>
      </c>
      <c r="CQ872" s="282">
        <f t="shared" ref="CQ872" si="3372">+AI872</f>
        <v>1</v>
      </c>
      <c r="CR872" s="178">
        <f t="shared" ref="CR872" si="3373">+A872</f>
        <v>44696</v>
      </c>
      <c r="CS872">
        <f t="shared" ref="CS872" si="3374">+AQ872</f>
        <v>68719</v>
      </c>
      <c r="CT872">
        <f t="shared" ref="CT872" si="3375">+AU872</f>
        <v>19</v>
      </c>
      <c r="CU872">
        <f t="shared" ref="CU872" si="3376">+AS872</f>
        <v>0</v>
      </c>
    </row>
    <row r="873" spans="1:99" ht="16.5" customHeight="1" x14ac:dyDescent="0.55000000000000004">
      <c r="A873" s="178">
        <v>44697</v>
      </c>
      <c r="B873" s="239">
        <v>13</v>
      </c>
      <c r="C873" s="153">
        <f t="shared" ref="C873" si="3377">+B873+C872</f>
        <v>18410</v>
      </c>
      <c r="D873" s="295">
        <f t="shared" ref="D873" si="3378">+C873-F873</f>
        <v>182</v>
      </c>
      <c r="E873" s="146">
        <v>0</v>
      </c>
      <c r="F873" s="146">
        <v>18228</v>
      </c>
      <c r="G873" s="146">
        <v>0</v>
      </c>
      <c r="H873" s="134"/>
      <c r="I873" s="146">
        <v>0</v>
      </c>
      <c r="J873" s="134"/>
      <c r="K873" s="42">
        <v>0</v>
      </c>
      <c r="L873" s="145">
        <v>925</v>
      </c>
      <c r="M873" s="239">
        <v>38</v>
      </c>
      <c r="N873" s="134"/>
      <c r="O873" s="134"/>
      <c r="P873" s="146">
        <v>59</v>
      </c>
      <c r="Q873" s="146">
        <v>1</v>
      </c>
      <c r="R873" s="134"/>
      <c r="S873" s="134"/>
      <c r="T873" s="146">
        <v>3203</v>
      </c>
      <c r="U873" s="146">
        <v>63</v>
      </c>
      <c r="V873" s="134"/>
      <c r="W873" s="42">
        <v>50461</v>
      </c>
      <c r="X873" s="147">
        <v>452</v>
      </c>
      <c r="Y873" s="5">
        <f t="shared" si="1879"/>
        <v>685</v>
      </c>
      <c r="Z873" s="75">
        <f t="shared" ref="Z873" si="3379">+A873</f>
        <v>44697</v>
      </c>
      <c r="AA873" s="229">
        <f t="shared" ref="AA873" si="3380">+AF873+AL873+AR873</f>
        <v>1161996</v>
      </c>
      <c r="AB873" s="229">
        <f t="shared" ref="AB873" si="3381">+AH873+AN873+AT873</f>
        <v>75101</v>
      </c>
      <c r="AC873" s="230">
        <f t="shared" ref="AC873" si="3382">+AJ873+AP873+AV873</f>
        <v>10458</v>
      </c>
      <c r="AD873" s="182">
        <f t="shared" ref="AD873" si="3383">+AF873-AF872</f>
        <v>44</v>
      </c>
      <c r="AE873" s="242">
        <f t="shared" ref="AE873" si="3384">+AE872+AD873</f>
        <v>330452</v>
      </c>
      <c r="AF873" s="154">
        <v>331657</v>
      </c>
      <c r="AG873" s="183">
        <f t="shared" si="2844"/>
        <v>39</v>
      </c>
      <c r="AH873" s="154">
        <v>61277</v>
      </c>
      <c r="AI873" s="183">
        <f t="shared" si="2845"/>
        <v>0</v>
      </c>
      <c r="AJ873" s="184">
        <v>9361</v>
      </c>
      <c r="AK873" s="185">
        <v>0</v>
      </c>
      <c r="AL873" s="154">
        <v>82</v>
      </c>
      <c r="AM873" s="183">
        <f t="shared" ref="AM873" si="3385">+AN873-AN872</f>
        <v>0</v>
      </c>
      <c r="AN873" s="154">
        <v>82</v>
      </c>
      <c r="AO873" s="183">
        <v>0</v>
      </c>
      <c r="AP873" s="186">
        <v>0</v>
      </c>
      <c r="AQ873" s="185">
        <f t="shared" ref="AQ873" si="3386">+AR873-AR872</f>
        <v>61714</v>
      </c>
      <c r="AR873" s="154">
        <v>830257</v>
      </c>
      <c r="AS873" s="183">
        <f t="shared" ref="AS873" si="3387">+AT873-AT872</f>
        <v>0</v>
      </c>
      <c r="AT873" s="154">
        <v>13742</v>
      </c>
      <c r="AU873" s="183">
        <f t="shared" ref="AU873" si="3388">+AV873-AV872</f>
        <v>29</v>
      </c>
      <c r="AV873" s="187">
        <v>1097</v>
      </c>
      <c r="AW873" s="237">
        <f t="shared" si="1886"/>
        <v>712</v>
      </c>
      <c r="AX873" s="236">
        <f t="shared" ref="AX873" si="3389">+A873</f>
        <v>44697</v>
      </c>
      <c r="AY873" s="6">
        <v>43</v>
      </c>
      <c r="AZ873" s="237">
        <f t="shared" ref="AZ873" si="3390">+AZ872+AY873</f>
        <v>1687</v>
      </c>
      <c r="BA873" s="237">
        <f t="shared" si="1646"/>
        <v>425</v>
      </c>
      <c r="BB873" s="129">
        <v>0</v>
      </c>
      <c r="BC873" s="27">
        <f t="shared" ref="BC873" si="3391">+BC872+BB873</f>
        <v>1644</v>
      </c>
      <c r="BD873" s="237">
        <f t="shared" si="1648"/>
        <v>460</v>
      </c>
      <c r="BE873" s="228">
        <f t="shared" ref="BE873" si="3392">+Z873</f>
        <v>44697</v>
      </c>
      <c r="BF873" s="131">
        <f t="shared" ref="BF873" si="3393">+B873</f>
        <v>13</v>
      </c>
      <c r="BG873" s="131">
        <f t="shared" ref="BG873" si="3394">+BI873</f>
        <v>18410</v>
      </c>
      <c r="BH873" s="228">
        <f t="shared" ref="BH873" si="3395">+A873</f>
        <v>44697</v>
      </c>
      <c r="BI873" s="131">
        <f t="shared" ref="BI873" si="3396">+C873</f>
        <v>18410</v>
      </c>
      <c r="BJ873" s="1">
        <f t="shared" ref="BJ873" si="3397">+BE873</f>
        <v>44697</v>
      </c>
      <c r="BK873">
        <f t="shared" ref="BK873" si="3398">+BM873-BL873</f>
        <v>887</v>
      </c>
      <c r="BL873">
        <f t="shared" ref="BL873" si="3399">+M873</f>
        <v>38</v>
      </c>
      <c r="BM873">
        <f t="shared" ref="BM873" si="3400">+L873</f>
        <v>925</v>
      </c>
      <c r="BN873" s="1">
        <f t="shared" ref="BN873" si="3401">+BJ873</f>
        <v>44697</v>
      </c>
      <c r="BO873">
        <f t="shared" ref="BO873" si="3402">+BO869+BM873</f>
        <v>182152</v>
      </c>
      <c r="BP873">
        <f t="shared" ref="BP873" si="3403">+BP869+BL873</f>
        <v>9116</v>
      </c>
      <c r="BQ873" s="178">
        <f t="shared" ref="BQ873" si="3404">+A873</f>
        <v>44697</v>
      </c>
      <c r="BR873">
        <f t="shared" ref="BR873" si="3405">+AF873</f>
        <v>331657</v>
      </c>
      <c r="BS873">
        <f t="shared" ref="BS873" si="3406">+AH873</f>
        <v>61277</v>
      </c>
      <c r="BT873">
        <f t="shared" ref="BT873" si="3407">+AJ873</f>
        <v>9361</v>
      </c>
      <c r="BU873">
        <v>15</v>
      </c>
      <c r="BV873">
        <f t="shared" ref="BV873" si="3408">+AD873</f>
        <v>44</v>
      </c>
      <c r="BW873">
        <f t="shared" ref="BW873" si="3409">+BW869+BV873</f>
        <v>75244</v>
      </c>
      <c r="BX873" s="178">
        <f t="shared" ref="BX873" si="3410">+A873</f>
        <v>44697</v>
      </c>
      <c r="BY873">
        <f t="shared" ref="BY873" si="3411">+AL873</f>
        <v>82</v>
      </c>
      <c r="BZ873">
        <f t="shared" ref="BZ873" si="3412">+AN873</f>
        <v>82</v>
      </c>
      <c r="CA873">
        <f t="shared" ref="CA873" si="3413">+AP873</f>
        <v>0</v>
      </c>
      <c r="CB873" s="178">
        <f t="shared" ref="CB873" si="3414">+A873</f>
        <v>44697</v>
      </c>
      <c r="CC873">
        <f t="shared" ref="CC873" si="3415">+AR873</f>
        <v>830257</v>
      </c>
      <c r="CD873">
        <f t="shared" ref="CD873" si="3416">+AT873</f>
        <v>13742</v>
      </c>
      <c r="CE873">
        <f t="shared" ref="CE873" si="3417">+AV873</f>
        <v>1097</v>
      </c>
      <c r="CF873" s="178">
        <f t="shared" si="3094"/>
        <v>44697</v>
      </c>
      <c r="CG873">
        <f t="shared" si="1146"/>
        <v>61714</v>
      </c>
      <c r="CH873">
        <f t="shared" si="1147"/>
        <v>29</v>
      </c>
      <c r="CI873" s="178">
        <f t="shared" ref="CI873" si="3418">+A873</f>
        <v>44697</v>
      </c>
      <c r="CJ873">
        <f t="shared" ref="CJ873" si="3419">+AD873</f>
        <v>44</v>
      </c>
      <c r="CK873">
        <f t="shared" ref="CK873" si="3420">+AG873</f>
        <v>39</v>
      </c>
      <c r="CL873" s="178">
        <f t="shared" ref="CL873" si="3421">+A873</f>
        <v>44697</v>
      </c>
      <c r="CM873">
        <f t="shared" ref="CM873" si="3422">+AI873</f>
        <v>0</v>
      </c>
      <c r="CN873" s="1">
        <f t="shared" ref="CN873" si="3423">+Z873</f>
        <v>44697</v>
      </c>
      <c r="CO873" s="281">
        <f t="shared" ref="CO873" si="3424">+AD873</f>
        <v>44</v>
      </c>
      <c r="CP873" s="1">
        <f t="shared" ref="CP873" si="3425">+Z873</f>
        <v>44697</v>
      </c>
      <c r="CQ873" s="282">
        <f t="shared" ref="CQ873" si="3426">+AI873</f>
        <v>0</v>
      </c>
      <c r="CR873" s="178">
        <f t="shared" ref="CR873" si="3427">+A873</f>
        <v>44697</v>
      </c>
      <c r="CS873">
        <f t="shared" ref="CS873" si="3428">+AQ873</f>
        <v>61714</v>
      </c>
      <c r="CT873">
        <f t="shared" ref="CT873" si="3429">+AU873</f>
        <v>29</v>
      </c>
      <c r="CU873">
        <f t="shared" ref="CU873" si="3430">+AS873</f>
        <v>0</v>
      </c>
    </row>
    <row r="874" spans="1:99" ht="16.5" customHeight="1" x14ac:dyDescent="0.55000000000000004">
      <c r="A874" s="178">
        <v>44698</v>
      </c>
      <c r="B874" s="239">
        <v>13</v>
      </c>
      <c r="C874" s="153">
        <f t="shared" ref="C874" si="3431">+B874+C873</f>
        <v>18423</v>
      </c>
      <c r="D874" s="295">
        <f t="shared" ref="D874" si="3432">+C874-F874</f>
        <v>178</v>
      </c>
      <c r="E874" s="146">
        <v>0</v>
      </c>
      <c r="F874" s="146">
        <v>18245</v>
      </c>
      <c r="G874" s="146">
        <v>0</v>
      </c>
      <c r="H874" s="134"/>
      <c r="I874" s="146">
        <v>0</v>
      </c>
      <c r="J874" s="134"/>
      <c r="K874" s="42">
        <v>0</v>
      </c>
      <c r="L874" s="145">
        <v>1065</v>
      </c>
      <c r="M874" s="239">
        <v>65</v>
      </c>
      <c r="N874" s="134"/>
      <c r="O874" s="134"/>
      <c r="P874" s="146">
        <v>80</v>
      </c>
      <c r="Q874" s="146">
        <v>1</v>
      </c>
      <c r="R874" s="134"/>
      <c r="S874" s="134"/>
      <c r="T874" s="146">
        <v>3728</v>
      </c>
      <c r="U874" s="146">
        <v>75</v>
      </c>
      <c r="V874" s="134"/>
      <c r="W874" s="42">
        <v>47718</v>
      </c>
      <c r="X874" s="147">
        <v>441</v>
      </c>
      <c r="Y874" s="5">
        <f t="shared" si="1879"/>
        <v>686</v>
      </c>
      <c r="Z874" s="75">
        <f t="shared" ref="Z874" si="3433">+A874</f>
        <v>44698</v>
      </c>
      <c r="AA874" s="229">
        <f t="shared" ref="AA874" si="3434">+AF874+AL874+AR874</f>
        <v>1227865</v>
      </c>
      <c r="AB874" s="229">
        <f t="shared" ref="AB874" si="3435">+AH874+AN874+AT874</f>
        <v>75204</v>
      </c>
      <c r="AC874" s="230">
        <f t="shared" ref="AC874" si="3436">+AJ874+AP874+AV874</f>
        <v>10496</v>
      </c>
      <c r="AD874" s="182">
        <f t="shared" ref="AD874" si="3437">+AF874-AF873</f>
        <v>67</v>
      </c>
      <c r="AE874" s="242">
        <f t="shared" ref="AE874" si="3438">+AE873+AD874</f>
        <v>330519</v>
      </c>
      <c r="AF874" s="154">
        <v>331724</v>
      </c>
      <c r="AG874" s="183">
        <f t="shared" ref="AG874:AG875" si="3439">+AH874-AH873</f>
        <v>103</v>
      </c>
      <c r="AH874" s="154">
        <v>61380</v>
      </c>
      <c r="AI874" s="183">
        <f t="shared" ref="AI874:AI875" si="3440">+AJ874-AJ873</f>
        <v>0</v>
      </c>
      <c r="AJ874" s="184">
        <v>9361</v>
      </c>
      <c r="AK874" s="185">
        <v>0</v>
      </c>
      <c r="AL874" s="154">
        <v>82</v>
      </c>
      <c r="AM874" s="183">
        <f t="shared" ref="AM874" si="3441">+AN874-AN873</f>
        <v>0</v>
      </c>
      <c r="AN874" s="154">
        <v>82</v>
      </c>
      <c r="AO874" s="183">
        <v>0</v>
      </c>
      <c r="AP874" s="186">
        <v>0</v>
      </c>
      <c r="AQ874" s="185">
        <f t="shared" ref="AQ874" si="3442">+AR874-AR873</f>
        <v>65802</v>
      </c>
      <c r="AR874" s="154">
        <v>896059</v>
      </c>
      <c r="AS874" s="183">
        <f t="shared" ref="AS874" si="3443">+AT874-AT873</f>
        <v>0</v>
      </c>
      <c r="AT874" s="154">
        <v>13742</v>
      </c>
      <c r="AU874" s="183">
        <f t="shared" ref="AU874:AU875" si="3444">+AV874-AV873</f>
        <v>38</v>
      </c>
      <c r="AV874" s="187">
        <v>1135</v>
      </c>
      <c r="AW874" s="237">
        <f t="shared" si="1886"/>
        <v>713</v>
      </c>
      <c r="AX874" s="236">
        <f t="shared" ref="AX874" si="3445">+A874</f>
        <v>44698</v>
      </c>
      <c r="AY874" s="6">
        <v>52</v>
      </c>
      <c r="AZ874" s="237">
        <f t="shared" ref="AZ874" si="3446">+AZ873+AY874</f>
        <v>1739</v>
      </c>
      <c r="BA874" s="237">
        <f t="shared" si="1646"/>
        <v>426</v>
      </c>
      <c r="BB874" s="129">
        <v>0</v>
      </c>
      <c r="BC874" s="27">
        <f t="shared" ref="BC874" si="3447">+BC873+BB874</f>
        <v>1644</v>
      </c>
      <c r="BD874" s="237">
        <f t="shared" si="1648"/>
        <v>461</v>
      </c>
      <c r="BE874" s="228">
        <f t="shared" ref="BE874" si="3448">+Z874</f>
        <v>44698</v>
      </c>
      <c r="BF874" s="131">
        <f t="shared" ref="BF874" si="3449">+B874</f>
        <v>13</v>
      </c>
      <c r="BG874" s="131">
        <f t="shared" ref="BG874" si="3450">+BI874</f>
        <v>18423</v>
      </c>
      <c r="BH874" s="228">
        <f t="shared" ref="BH874" si="3451">+A874</f>
        <v>44698</v>
      </c>
      <c r="BI874" s="131">
        <f t="shared" ref="BI874" si="3452">+C874</f>
        <v>18423</v>
      </c>
      <c r="BJ874" s="1">
        <f t="shared" ref="BJ874" si="3453">+BE874</f>
        <v>44698</v>
      </c>
      <c r="BK874">
        <f t="shared" ref="BK874" si="3454">+BM874-BL874</f>
        <v>1000</v>
      </c>
      <c r="BL874">
        <f t="shared" ref="BL874" si="3455">+M874</f>
        <v>65</v>
      </c>
      <c r="BM874">
        <f t="shared" ref="BM874" si="3456">+L874</f>
        <v>1065</v>
      </c>
      <c r="BN874" s="1">
        <f t="shared" ref="BN874" si="3457">+BJ874</f>
        <v>44698</v>
      </c>
      <c r="BO874">
        <f t="shared" ref="BO874" si="3458">+BO870+BM874</f>
        <v>174333</v>
      </c>
      <c r="BP874">
        <f t="shared" ref="BP874" si="3459">+BP870+BL874</f>
        <v>9184</v>
      </c>
      <c r="BQ874" s="178">
        <f t="shared" ref="BQ874" si="3460">+A874</f>
        <v>44698</v>
      </c>
      <c r="BR874">
        <f t="shared" ref="BR874" si="3461">+AF874</f>
        <v>331724</v>
      </c>
      <c r="BS874">
        <f t="shared" ref="BS874" si="3462">+AH874</f>
        <v>61380</v>
      </c>
      <c r="BT874">
        <f t="shared" ref="BT874" si="3463">+AJ874</f>
        <v>9361</v>
      </c>
      <c r="BU874">
        <v>15</v>
      </c>
      <c r="BV874">
        <f t="shared" ref="BV874" si="3464">+AD874</f>
        <v>67</v>
      </c>
      <c r="BW874">
        <f t="shared" ref="BW874" si="3465">+BW870+BV874</f>
        <v>87781</v>
      </c>
      <c r="BX874" s="178">
        <f t="shared" ref="BX874" si="3466">+A874</f>
        <v>44698</v>
      </c>
      <c r="BY874">
        <f t="shared" ref="BY874" si="3467">+AL874</f>
        <v>82</v>
      </c>
      <c r="BZ874">
        <f t="shared" ref="BZ874" si="3468">+AN874</f>
        <v>82</v>
      </c>
      <c r="CA874">
        <f t="shared" ref="CA874" si="3469">+AP874</f>
        <v>0</v>
      </c>
      <c r="CB874" s="178">
        <f t="shared" ref="CB874" si="3470">+A874</f>
        <v>44698</v>
      </c>
      <c r="CC874">
        <f t="shared" ref="CC874" si="3471">+AR874</f>
        <v>896059</v>
      </c>
      <c r="CD874">
        <f t="shared" ref="CD874" si="3472">+AT874</f>
        <v>13742</v>
      </c>
      <c r="CE874">
        <f t="shared" ref="CE874" si="3473">+AV874</f>
        <v>1135</v>
      </c>
      <c r="CF874" s="178">
        <f t="shared" si="3094"/>
        <v>44698</v>
      </c>
      <c r="CG874">
        <f t="shared" si="1146"/>
        <v>65802</v>
      </c>
      <c r="CH874">
        <f t="shared" si="1147"/>
        <v>38</v>
      </c>
      <c r="CI874" s="178">
        <f t="shared" ref="CI874" si="3474">+A874</f>
        <v>44698</v>
      </c>
      <c r="CJ874">
        <f t="shared" ref="CJ874" si="3475">+AD874</f>
        <v>67</v>
      </c>
      <c r="CK874">
        <f t="shared" ref="CK874" si="3476">+AG874</f>
        <v>103</v>
      </c>
      <c r="CL874" s="178">
        <f t="shared" ref="CL874" si="3477">+A874</f>
        <v>44698</v>
      </c>
      <c r="CM874">
        <f t="shared" ref="CM874" si="3478">+AI874</f>
        <v>0</v>
      </c>
      <c r="CN874" s="1">
        <f t="shared" ref="CN874" si="3479">+Z874</f>
        <v>44698</v>
      </c>
      <c r="CO874" s="281">
        <f t="shared" ref="CO874" si="3480">+AD874</f>
        <v>67</v>
      </c>
      <c r="CP874" s="1">
        <f t="shared" ref="CP874" si="3481">+Z874</f>
        <v>44698</v>
      </c>
      <c r="CQ874" s="282">
        <f t="shared" ref="CQ874" si="3482">+AI874</f>
        <v>0</v>
      </c>
      <c r="CR874" s="178">
        <f t="shared" ref="CR874" si="3483">+A874</f>
        <v>44698</v>
      </c>
      <c r="CS874">
        <f t="shared" ref="CS874" si="3484">+AQ874</f>
        <v>65802</v>
      </c>
      <c r="CT874">
        <f t="shared" ref="CT874" si="3485">+AU874</f>
        <v>38</v>
      </c>
      <c r="CU874">
        <f t="shared" ref="CU874" si="3486">+AS874</f>
        <v>0</v>
      </c>
    </row>
    <row r="875" spans="1:99" ht="18" customHeight="1" x14ac:dyDescent="0.55000000000000004">
      <c r="A875" s="178">
        <v>44699</v>
      </c>
      <c r="B875" s="239">
        <v>21</v>
      </c>
      <c r="C875" s="153">
        <f t="shared" ref="C875" si="3487">+B875+C874</f>
        <v>18444</v>
      </c>
      <c r="D875" s="295">
        <f t="shared" ref="D875" si="3488">+C875-F875</f>
        <v>183</v>
      </c>
      <c r="E875" s="146">
        <v>0</v>
      </c>
      <c r="F875" s="146">
        <v>18261</v>
      </c>
      <c r="G875" s="146">
        <v>0</v>
      </c>
      <c r="H875" s="134"/>
      <c r="I875" s="146">
        <v>0</v>
      </c>
      <c r="J875" s="134"/>
      <c r="K875" s="42">
        <v>0</v>
      </c>
      <c r="L875" s="145">
        <v>870</v>
      </c>
      <c r="M875" s="239">
        <v>45</v>
      </c>
      <c r="N875" s="134"/>
      <c r="O875" s="134"/>
      <c r="P875" s="146">
        <v>61</v>
      </c>
      <c r="Q875" s="146">
        <v>4</v>
      </c>
      <c r="R875" s="134"/>
      <c r="S875" s="134"/>
      <c r="T875" s="146">
        <v>3008</v>
      </c>
      <c r="U875" s="146">
        <v>63</v>
      </c>
      <c r="V875" s="134"/>
      <c r="W875" s="42">
        <v>45519</v>
      </c>
      <c r="X875" s="147">
        <v>419</v>
      </c>
      <c r="Y875" s="5">
        <f t="shared" si="1879"/>
        <v>687</v>
      </c>
      <c r="Z875" s="75">
        <f t="shared" ref="Z875" si="3489">+A875</f>
        <v>44699</v>
      </c>
      <c r="AA875" s="229">
        <f t="shared" ref="AA875" si="3490">+AF875+AL875+AR875</f>
        <v>1313017</v>
      </c>
      <c r="AB875" s="229">
        <f t="shared" ref="AB875" si="3491">+AH875+AN875+AT875</f>
        <v>75314</v>
      </c>
      <c r="AC875" s="230">
        <f t="shared" ref="AC875" si="3492">+AJ875+AP875+AV875</f>
        <v>10541</v>
      </c>
      <c r="AD875" s="182">
        <f t="shared" ref="AD875" si="3493">+AF875-AF874</f>
        <v>70</v>
      </c>
      <c r="AE875" s="242">
        <f t="shared" ref="AE875" si="3494">+AE874+AD875</f>
        <v>330589</v>
      </c>
      <c r="AF875" s="154">
        <v>331794</v>
      </c>
      <c r="AG875" s="183">
        <f t="shared" si="3439"/>
        <v>110</v>
      </c>
      <c r="AH875" s="154">
        <v>61490</v>
      </c>
      <c r="AI875" s="183">
        <f t="shared" si="3440"/>
        <v>4</v>
      </c>
      <c r="AJ875" s="184">
        <v>9365</v>
      </c>
      <c r="AK875" s="185">
        <v>0</v>
      </c>
      <c r="AL875" s="154">
        <v>82</v>
      </c>
      <c r="AM875" s="183">
        <f t="shared" ref="AM875" si="3495">+AN875-AN874</f>
        <v>0</v>
      </c>
      <c r="AN875" s="154">
        <v>82</v>
      </c>
      <c r="AO875" s="183">
        <v>0</v>
      </c>
      <c r="AP875" s="186">
        <v>0</v>
      </c>
      <c r="AQ875" s="185">
        <f t="shared" ref="AQ875" si="3496">+AR875-AR874</f>
        <v>85082</v>
      </c>
      <c r="AR875" s="154">
        <v>981141</v>
      </c>
      <c r="AS875" s="183">
        <f t="shared" ref="AS875" si="3497">+AT875-AT874</f>
        <v>0</v>
      </c>
      <c r="AT875" s="154">
        <v>13742</v>
      </c>
      <c r="AU875" s="183">
        <f t="shared" si="3444"/>
        <v>41</v>
      </c>
      <c r="AV875" s="187">
        <v>1176</v>
      </c>
      <c r="AW875" s="237">
        <f t="shared" si="1886"/>
        <v>714</v>
      </c>
      <c r="AX875" s="236">
        <f t="shared" ref="AX875" si="3498">+A875</f>
        <v>44699</v>
      </c>
      <c r="AY875" s="6">
        <v>50</v>
      </c>
      <c r="AZ875" s="237">
        <f t="shared" ref="AZ875" si="3499">+AZ874+AY875</f>
        <v>1789</v>
      </c>
      <c r="BA875" s="237">
        <f t="shared" si="1646"/>
        <v>424</v>
      </c>
      <c r="BB875" s="129">
        <v>0</v>
      </c>
      <c r="BC875" s="27">
        <f t="shared" ref="BC875" si="3500">+BC874+BB875</f>
        <v>1644</v>
      </c>
      <c r="BD875" s="237">
        <f t="shared" si="1648"/>
        <v>459</v>
      </c>
      <c r="BE875" s="228">
        <f t="shared" ref="BE875" si="3501">+Z875</f>
        <v>44699</v>
      </c>
      <c r="BF875" s="131">
        <f t="shared" ref="BF875" si="3502">+B875</f>
        <v>21</v>
      </c>
      <c r="BG875" s="131">
        <f t="shared" ref="BG875" si="3503">+BI875</f>
        <v>18444</v>
      </c>
      <c r="BH875" s="228">
        <f t="shared" ref="BH875" si="3504">+A875</f>
        <v>44699</v>
      </c>
      <c r="BI875" s="131">
        <f t="shared" ref="BI875" si="3505">+C875</f>
        <v>18444</v>
      </c>
      <c r="BJ875" s="1">
        <f t="shared" ref="BJ875" si="3506">+BE875</f>
        <v>44699</v>
      </c>
      <c r="BK875">
        <f t="shared" ref="BK875" si="3507">+BM875-BL875</f>
        <v>825</v>
      </c>
      <c r="BL875">
        <f t="shared" ref="BL875" si="3508">+M875</f>
        <v>45</v>
      </c>
      <c r="BM875">
        <f t="shared" ref="BM875" si="3509">+L875</f>
        <v>870</v>
      </c>
      <c r="BN875" s="1">
        <f t="shared" ref="BN875" si="3510">+BJ875</f>
        <v>44699</v>
      </c>
      <c r="BO875">
        <f t="shared" ref="BO875" si="3511">+BO871+BM875</f>
        <v>177747</v>
      </c>
      <c r="BP875">
        <f t="shared" ref="BP875" si="3512">+BP871+BL875</f>
        <v>9161</v>
      </c>
      <c r="BQ875" s="178">
        <f t="shared" ref="BQ875" si="3513">+A875</f>
        <v>44699</v>
      </c>
      <c r="BR875">
        <f t="shared" ref="BR875" si="3514">+AF875</f>
        <v>331794</v>
      </c>
      <c r="BS875">
        <f t="shared" ref="BS875" si="3515">+AH875</f>
        <v>61490</v>
      </c>
      <c r="BT875">
        <f t="shared" ref="BT875" si="3516">+AJ875</f>
        <v>9365</v>
      </c>
      <c r="BU875">
        <v>15</v>
      </c>
      <c r="BV875">
        <f t="shared" ref="BV875" si="3517">+AD875</f>
        <v>70</v>
      </c>
      <c r="BW875">
        <f t="shared" ref="BW875" si="3518">+BW871+BV875</f>
        <v>73001</v>
      </c>
      <c r="BX875" s="178">
        <f t="shared" ref="BX875" si="3519">+A875</f>
        <v>44699</v>
      </c>
      <c r="BY875">
        <f t="shared" ref="BY875" si="3520">+AL875</f>
        <v>82</v>
      </c>
      <c r="BZ875">
        <f t="shared" ref="BZ875" si="3521">+AN875</f>
        <v>82</v>
      </c>
      <c r="CA875">
        <f t="shared" ref="CA875" si="3522">+AP875</f>
        <v>0</v>
      </c>
      <c r="CB875" s="178">
        <f t="shared" ref="CB875" si="3523">+A875</f>
        <v>44699</v>
      </c>
      <c r="CC875">
        <f t="shared" ref="CC875" si="3524">+AR875</f>
        <v>981141</v>
      </c>
      <c r="CD875">
        <f t="shared" ref="CD875" si="3525">+AT875</f>
        <v>13742</v>
      </c>
      <c r="CE875">
        <f t="shared" ref="CE875" si="3526">+AV875</f>
        <v>1176</v>
      </c>
      <c r="CF875" s="178">
        <f t="shared" si="3094"/>
        <v>44699</v>
      </c>
      <c r="CG875">
        <f t="shared" ref="CG875" si="3527">+AQ875</f>
        <v>85082</v>
      </c>
      <c r="CH875">
        <f t="shared" ref="CH875" si="3528">+AU875</f>
        <v>41</v>
      </c>
      <c r="CI875" s="178">
        <f t="shared" ref="CI875" si="3529">+A875</f>
        <v>44699</v>
      </c>
      <c r="CJ875">
        <f t="shared" ref="CJ875" si="3530">+AD875</f>
        <v>70</v>
      </c>
      <c r="CK875">
        <f t="shared" ref="CK875" si="3531">+AG875</f>
        <v>110</v>
      </c>
      <c r="CL875" s="178">
        <f t="shared" ref="CL875" si="3532">+A875</f>
        <v>44699</v>
      </c>
      <c r="CM875">
        <f t="shared" ref="CM875" si="3533">+AI875</f>
        <v>4</v>
      </c>
      <c r="CN875" s="1">
        <f t="shared" ref="CN875" si="3534">+Z875</f>
        <v>44699</v>
      </c>
      <c r="CO875" s="281">
        <f t="shared" ref="CO875" si="3535">+AD875</f>
        <v>70</v>
      </c>
      <c r="CP875" s="1">
        <f t="shared" ref="CP875" si="3536">+Z875</f>
        <v>44699</v>
      </c>
      <c r="CQ875" s="282">
        <f t="shared" ref="CQ875" si="3537">+AI875</f>
        <v>4</v>
      </c>
      <c r="CR875" s="178">
        <f t="shared" ref="CR875" si="3538">+A875</f>
        <v>44699</v>
      </c>
      <c r="CS875">
        <f t="shared" ref="CS875" si="3539">+AQ875</f>
        <v>85082</v>
      </c>
      <c r="CT875">
        <f t="shared" ref="CT875" si="3540">+AU875</f>
        <v>41</v>
      </c>
      <c r="CU875">
        <f t="shared" ref="CU875" si="3541">+AS875</f>
        <v>0</v>
      </c>
    </row>
    <row r="876" spans="1:99" ht="18" customHeight="1" x14ac:dyDescent="0.55000000000000004">
      <c r="A876" s="178"/>
      <c r="B876" s="239"/>
      <c r="C876" s="153"/>
      <c r="D876" s="295"/>
      <c r="E876" s="146"/>
      <c r="F876" s="146"/>
      <c r="G876" s="146"/>
      <c r="H876" s="134"/>
      <c r="I876" s="146"/>
      <c r="J876" s="134"/>
      <c r="K876" s="42"/>
      <c r="L876" s="145"/>
      <c r="M876" s="239"/>
      <c r="N876" s="134"/>
      <c r="O876" s="134"/>
      <c r="P876" s="146"/>
      <c r="Q876" s="146"/>
      <c r="R876" s="134"/>
      <c r="S876" s="134"/>
      <c r="T876" s="146"/>
      <c r="U876" s="146"/>
      <c r="V876" s="134"/>
      <c r="W876" s="42"/>
      <c r="X876" s="147"/>
      <c r="Y876" s="5"/>
      <c r="Z876" s="75"/>
      <c r="AA876" s="229"/>
      <c r="AB876" s="229"/>
      <c r="AC876" s="230"/>
      <c r="AD876" s="182"/>
      <c r="AE876" s="242"/>
      <c r="AF876" s="154"/>
      <c r="AG876" s="183"/>
      <c r="AH876" s="154"/>
      <c r="AI876" s="183"/>
      <c r="AJ876" s="184"/>
      <c r="AK876" s="185"/>
      <c r="AL876" s="154"/>
      <c r="AM876" s="183"/>
      <c r="AN876" s="154"/>
      <c r="AO876" s="183"/>
      <c r="AP876" s="186"/>
      <c r="AQ876" s="185"/>
      <c r="AR876" s="154"/>
      <c r="AS876" s="183"/>
      <c r="AT876" s="154"/>
      <c r="AU876" s="183"/>
      <c r="AV876" s="187"/>
      <c r="AW876" s="237"/>
      <c r="AX876" s="236"/>
      <c r="AY876" s="6"/>
      <c r="AZ876" s="237"/>
      <c r="BA876" s="237"/>
      <c r="BB876" s="129"/>
      <c r="BC876" s="27"/>
      <c r="BD876" s="237"/>
      <c r="BE876" s="228"/>
      <c r="BF876" s="131"/>
      <c r="BG876" s="131"/>
      <c r="BH876" s="228"/>
      <c r="BI876" s="131"/>
      <c r="BJ876" s="1"/>
      <c r="BN876" s="1"/>
      <c r="BQ876" s="178"/>
      <c r="BX876" s="178"/>
      <c r="CB876" s="178"/>
      <c r="CF876" s="378"/>
      <c r="CI876" s="178"/>
      <c r="CL876" s="178"/>
      <c r="CN876" s="1"/>
      <c r="CO876" s="281"/>
      <c r="CP876" s="1"/>
      <c r="CQ876" s="282"/>
      <c r="CR876" s="178"/>
    </row>
    <row r="877" spans="1:99" ht="18" customHeight="1" x14ac:dyDescent="0.55000000000000004">
      <c r="A877" s="178"/>
      <c r="B877" s="239"/>
      <c r="C877" s="153"/>
      <c r="D877" s="153"/>
      <c r="E877" s="146"/>
      <c r="F877" s="146"/>
      <c r="G877" s="146"/>
      <c r="H877" s="134"/>
      <c r="I877" s="146"/>
      <c r="J877" s="134"/>
      <c r="K877" s="42"/>
      <c r="L877" s="145"/>
      <c r="M877" s="146"/>
      <c r="N877" s="134"/>
      <c r="O877" s="134"/>
      <c r="P877" s="146"/>
      <c r="Q877" s="146"/>
      <c r="R877" s="134"/>
      <c r="S877" s="134"/>
      <c r="T877" s="146"/>
      <c r="U877" s="146"/>
      <c r="V877" s="134"/>
      <c r="W877" s="42"/>
      <c r="X877" s="147"/>
      <c r="Y877" s="5"/>
      <c r="Z877" s="75"/>
      <c r="AA877" s="229"/>
      <c r="AB877" s="229"/>
      <c r="AC877" s="230"/>
      <c r="AD877" s="182"/>
      <c r="AE877" s="242"/>
      <c r="AF877" s="154"/>
      <c r="AG877" s="183"/>
      <c r="AH877" s="154"/>
      <c r="AI877" s="183"/>
      <c r="AJ877" s="184"/>
      <c r="AK877" s="185"/>
      <c r="AL877" s="154"/>
      <c r="AM877" s="183"/>
      <c r="AN877" s="154"/>
      <c r="AO877" s="183"/>
      <c r="AP877" s="186"/>
      <c r="AQ877" s="185"/>
      <c r="AR877" s="154"/>
      <c r="AS877" s="183"/>
      <c r="AT877" s="154"/>
      <c r="AU877" s="183"/>
      <c r="AV877" s="187"/>
      <c r="AW877" s="237"/>
      <c r="AX877" s="236"/>
      <c r="AY877" s="6"/>
      <c r="AZ877" s="237"/>
      <c r="BA877" s="237"/>
      <c r="BB877" s="129"/>
      <c r="BC877" s="27"/>
      <c r="BD877" s="237"/>
      <c r="BE877" s="228"/>
      <c r="BF877" s="131"/>
      <c r="BG877" s="131"/>
      <c r="BH877" s="228"/>
      <c r="BI877" s="131"/>
      <c r="BJ877" s="1"/>
      <c r="BN877" s="1"/>
      <c r="BQ877" s="178"/>
      <c r="BX877" s="178"/>
      <c r="CB877" s="178"/>
      <c r="CI877" s="178"/>
      <c r="CL877" s="178"/>
      <c r="CN877" s="1"/>
      <c r="CO877" s="281"/>
      <c r="CP877" s="1"/>
      <c r="CQ877" s="282"/>
      <c r="CR877" s="178"/>
    </row>
    <row r="878" spans="1:99" ht="7" customHeight="1" thickBot="1" x14ac:dyDescent="0.6">
      <c r="A878" s="66"/>
      <c r="B878" s="145"/>
      <c r="C878" s="153"/>
      <c r="D878" s="146"/>
      <c r="E878" s="146"/>
      <c r="F878" s="146"/>
      <c r="G878" s="146"/>
      <c r="H878" s="134"/>
      <c r="I878" s="146"/>
      <c r="J878" s="134"/>
      <c r="K878" s="147"/>
      <c r="L878" s="145"/>
      <c r="M878" s="146"/>
      <c r="N878" s="134"/>
      <c r="O878" s="134"/>
      <c r="P878" s="146"/>
      <c r="Q878" s="146"/>
      <c r="R878" s="134"/>
      <c r="S878" s="134"/>
      <c r="T878" s="146"/>
      <c r="U878" s="146"/>
      <c r="V878" s="134"/>
      <c r="W878" s="42"/>
      <c r="X878" s="147"/>
      <c r="Z878" s="66"/>
      <c r="AA878" s="64"/>
      <c r="AB878" s="64"/>
      <c r="AC878" s="64"/>
      <c r="AD878" s="182"/>
      <c r="AE878" s="242"/>
      <c r="AF878" s="154"/>
      <c r="AG878" s="183"/>
      <c r="AH878" s="154"/>
      <c r="AI878" s="183"/>
      <c r="AJ878" s="184"/>
      <c r="AK878" s="185"/>
      <c r="AL878" s="154"/>
      <c r="AM878" s="183"/>
      <c r="AN878" s="154"/>
      <c r="AO878" s="183"/>
      <c r="AP878" s="186"/>
      <c r="AQ878" s="185"/>
      <c r="AR878" s="154"/>
      <c r="AS878" s="183"/>
      <c r="AT878" s="154"/>
      <c r="AU878" s="183"/>
      <c r="AV878" s="187"/>
    </row>
    <row r="879" spans="1:99" x14ac:dyDescent="0.55000000000000004">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AE879">
        <f>SUM(AD443:AD448)</f>
        <v>190</v>
      </c>
      <c r="AY879" s="45" t="s">
        <v>474</v>
      </c>
      <c r="BB879" s="45" t="s">
        <v>473</v>
      </c>
      <c r="BV879">
        <f>SUM(BV442:BV878)</f>
        <v>320644</v>
      </c>
    </row>
    <row r="880" spans="1:99" x14ac:dyDescent="0.55000000000000004">
      <c r="B880">
        <f>SUM(B554:B584)</f>
        <v>832</v>
      </c>
      <c r="AE880">
        <f>SUM(AD797:AD877)</f>
        <v>251673</v>
      </c>
      <c r="AI880" s="258">
        <f>SUM(AI189:AI558)</f>
        <v>205</v>
      </c>
      <c r="AJ880">
        <f>SUM(AI797:AI877)</f>
        <v>8621</v>
      </c>
      <c r="AV880">
        <f>SUM(AU854:AU877)</f>
        <v>320</v>
      </c>
      <c r="AY880" s="45">
        <f>SUM(AY359:AY413)</f>
        <v>69</v>
      </c>
      <c r="BB880" s="45">
        <f>SUM(BB374:BB413)</f>
        <v>941</v>
      </c>
    </row>
    <row r="881" spans="1:51" x14ac:dyDescent="0.55000000000000004">
      <c r="L881">
        <f>SUM(L97:L880)</f>
        <v>683075</v>
      </c>
      <c r="P881">
        <f>SUM(P97:P880)</f>
        <v>30354</v>
      </c>
      <c r="AD881">
        <f>SUM(AD188:AD194)</f>
        <v>82</v>
      </c>
      <c r="AF881" s="318" t="s">
        <v>889</v>
      </c>
      <c r="AG881" s="318"/>
      <c r="AH881" s="318"/>
      <c r="AI881" s="318"/>
      <c r="AJ881">
        <f>SUM(AI797:AI827)</f>
        <v>7081</v>
      </c>
      <c r="AY881" s="45" t="s">
        <v>685</v>
      </c>
    </row>
    <row r="882" spans="1:51" ht="15" customHeight="1" x14ac:dyDescent="0.55000000000000004">
      <c r="A882" s="129"/>
      <c r="D882">
        <f>SUM(B229:B259)</f>
        <v>435</v>
      </c>
      <c r="Z882" s="129"/>
      <c r="AA882" s="129"/>
      <c r="AB882" s="129"/>
      <c r="AC882" s="129"/>
      <c r="AF882" s="318" t="s">
        <v>890</v>
      </c>
      <c r="AG882" s="318"/>
      <c r="AH882" s="318"/>
      <c r="AI882" s="318"/>
      <c r="AJ882">
        <f>SUM(AI828:AI857)</f>
        <v>1483</v>
      </c>
      <c r="AY882" s="45">
        <f>SUM(AY581:AY878)</f>
        <v>1379</v>
      </c>
    </row>
    <row r="883" spans="1:51" x14ac:dyDescent="0.55000000000000004">
      <c r="AB883" s="45" t="s">
        <v>827</v>
      </c>
      <c r="AD883" s="45">
        <f>SUM(AD810:AD816)</f>
        <v>17671</v>
      </c>
      <c r="AE883" s="45"/>
      <c r="AF883" s="45"/>
      <c r="AG883" s="45"/>
      <c r="AH883" s="45"/>
      <c r="AI883" s="45">
        <f>SUM(AI810:AI816)</f>
        <v>1903</v>
      </c>
      <c r="AJ883">
        <f>SUM(AI858:AI877)</f>
        <v>57</v>
      </c>
      <c r="AR883">
        <f>SUM(AQ769:AQ796)</f>
        <v>1699</v>
      </c>
    </row>
    <row r="884" spans="1:51" x14ac:dyDescent="0.55000000000000004">
      <c r="AF884">
        <f>SUM(AD188:AD558)</f>
        <v>10740</v>
      </c>
    </row>
  </sheetData>
  <mergeCells count="35">
    <mergeCell ref="AD5:AJ5"/>
    <mergeCell ref="AI6:AJ6"/>
    <mergeCell ref="AG6:AH6"/>
    <mergeCell ref="Z5:Z7"/>
    <mergeCell ref="AA5:AC6"/>
    <mergeCell ref="B4:K4"/>
    <mergeCell ref="A5:A7"/>
    <mergeCell ref="J5:K5"/>
    <mergeCell ref="B5:E5"/>
    <mergeCell ref="G5:I5"/>
    <mergeCell ref="F5:F7"/>
    <mergeCell ref="B6:C6"/>
    <mergeCell ref="E6:E7"/>
    <mergeCell ref="D6:D7"/>
    <mergeCell ref="I6:I7"/>
    <mergeCell ref="H6:H7"/>
    <mergeCell ref="G6:G7"/>
    <mergeCell ref="K6:K7"/>
    <mergeCell ref="J6:J7"/>
    <mergeCell ref="AF881:AI881"/>
    <mergeCell ref="AF882:AI882"/>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49"/>
  <sheetViews>
    <sheetView zoomScaleNormal="100" workbookViewId="0">
      <pane xSplit="3" ySplit="1" topLeftCell="D627" activePane="bottomRight" state="frozen"/>
      <selection pane="topRight" activeCell="C1" sqref="C1"/>
      <selection pane="bottomLeft" activeCell="A2" sqref="A2"/>
      <selection pane="bottomRight" activeCell="N629" sqref="N629"/>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36"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7"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7"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7"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7"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7"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7"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7"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7" ht="17.5" customHeight="1" x14ac:dyDescent="0.55000000000000004">
      <c r="B616" s="264">
        <f t="shared" ref="B616" si="186">SUM(D616:AF616)-J616</f>
        <v>6</v>
      </c>
      <c r="C616" s="1">
        <v>44677</v>
      </c>
      <c r="E616">
        <v>1</v>
      </c>
      <c r="F616">
        <v>2</v>
      </c>
      <c r="G616">
        <v>2</v>
      </c>
      <c r="J616" s="264">
        <f t="shared" si="78"/>
        <v>1</v>
      </c>
      <c r="AE616">
        <v>1</v>
      </c>
      <c r="AG616" s="1">
        <f t="shared" ref="AG616" si="187">+C616</f>
        <v>44677</v>
      </c>
      <c r="AH616" s="265">
        <f t="shared" ref="AH616" si="188">+AK616-AI616-AJ616</f>
        <v>6</v>
      </c>
      <c r="AI616" s="265">
        <f t="shared" ref="AI616" si="189">+H616</f>
        <v>0</v>
      </c>
      <c r="AJ616">
        <f t="shared" ref="AJ616" si="190">+D616</f>
        <v>0</v>
      </c>
      <c r="AK616" s="265">
        <f t="shared" ref="AK616" si="191">+B616</f>
        <v>6</v>
      </c>
    </row>
    <row r="617" spans="2:37" ht="17.5" customHeight="1" x14ac:dyDescent="0.55000000000000004">
      <c r="B617" s="264">
        <f t="shared" ref="B617" si="192">SUM(D617:AF617)-J617</f>
        <v>9</v>
      </c>
      <c r="C617" s="1">
        <v>44678</v>
      </c>
      <c r="E617">
        <v>1</v>
      </c>
      <c r="F617">
        <v>3</v>
      </c>
      <c r="I617">
        <v>2</v>
      </c>
      <c r="J617" s="264">
        <f t="shared" si="78"/>
        <v>3</v>
      </c>
      <c r="K617">
        <v>1</v>
      </c>
      <c r="W617">
        <v>1</v>
      </c>
      <c r="AD617">
        <v>1</v>
      </c>
      <c r="AG617" s="1">
        <f t="shared" ref="AG617" si="193">+C617</f>
        <v>44678</v>
      </c>
      <c r="AH617" s="265">
        <f t="shared" ref="AH617" si="194">+AK617-AI617-AJ617</f>
        <v>9</v>
      </c>
      <c r="AI617" s="265">
        <f t="shared" ref="AI617" si="195">+H617</f>
        <v>0</v>
      </c>
      <c r="AJ617">
        <f t="shared" ref="AJ617" si="196">+D617</f>
        <v>0</v>
      </c>
      <c r="AK617" s="265">
        <f t="shared" ref="AK617" si="197">+B617</f>
        <v>9</v>
      </c>
    </row>
    <row r="618" spans="2:37" ht="17.5" customHeight="1" x14ac:dyDescent="0.55000000000000004">
      <c r="B618" s="264">
        <f t="shared" ref="B618" si="198">SUM(D618:AF618)-J618</f>
        <v>13</v>
      </c>
      <c r="C618" s="1">
        <v>44679</v>
      </c>
      <c r="D618">
        <v>2</v>
      </c>
      <c r="E618">
        <v>3</v>
      </c>
      <c r="F618">
        <v>1</v>
      </c>
      <c r="G618">
        <v>1</v>
      </c>
      <c r="I618">
        <v>2</v>
      </c>
      <c r="J618" s="264">
        <f t="shared" si="78"/>
        <v>4</v>
      </c>
      <c r="K618">
        <v>2</v>
      </c>
      <c r="S618">
        <v>1</v>
      </c>
      <c r="AE618">
        <v>1</v>
      </c>
      <c r="AG618" s="1">
        <f t="shared" ref="AG618" si="199">+C618</f>
        <v>44679</v>
      </c>
      <c r="AH618" s="265">
        <f t="shared" ref="AH618" si="200">+AK618-AI618-AJ618</f>
        <v>11</v>
      </c>
      <c r="AI618" s="265">
        <f t="shared" ref="AI618" si="201">+H618</f>
        <v>0</v>
      </c>
      <c r="AJ618">
        <f t="shared" ref="AJ618" si="202">+D618</f>
        <v>2</v>
      </c>
      <c r="AK618" s="265">
        <f t="shared" ref="AK618" si="203">+B618</f>
        <v>13</v>
      </c>
    </row>
    <row r="619" spans="2:37" ht="17.5" customHeight="1" x14ac:dyDescent="0.55000000000000004">
      <c r="B619" s="264">
        <f t="shared" ref="B619" si="204">SUM(D619:AF619)-J619</f>
        <v>14</v>
      </c>
      <c r="C619" s="1">
        <v>44680</v>
      </c>
      <c r="D619">
        <v>1</v>
      </c>
      <c r="E619">
        <v>1</v>
      </c>
      <c r="F619">
        <v>1</v>
      </c>
      <c r="G619">
        <v>2</v>
      </c>
      <c r="H619">
        <v>2</v>
      </c>
      <c r="I619">
        <v>4</v>
      </c>
      <c r="J619" s="264">
        <f t="shared" si="78"/>
        <v>3</v>
      </c>
      <c r="K619">
        <v>2</v>
      </c>
      <c r="AB619">
        <v>1</v>
      </c>
      <c r="AG619" s="1">
        <f t="shared" ref="AG619" si="205">+C619</f>
        <v>44680</v>
      </c>
      <c r="AH619" s="265">
        <f t="shared" ref="AH619" si="206">+AK619-AI619-AJ619</f>
        <v>11</v>
      </c>
      <c r="AI619" s="265">
        <f t="shared" ref="AI619" si="207">+H619</f>
        <v>2</v>
      </c>
      <c r="AJ619">
        <f t="shared" ref="AJ619" si="208">+D619</f>
        <v>1</v>
      </c>
      <c r="AK619" s="265">
        <f t="shared" ref="AK619" si="209">+B619</f>
        <v>14</v>
      </c>
    </row>
    <row r="620" spans="2:37" ht="17.5" customHeight="1" x14ac:dyDescent="0.55000000000000004">
      <c r="B620" s="264">
        <f t="shared" ref="B620" si="210">SUM(D620:AF620)-J620</f>
        <v>4</v>
      </c>
      <c r="C620" s="1">
        <v>44681</v>
      </c>
      <c r="D620">
        <v>1</v>
      </c>
      <c r="F620">
        <v>1</v>
      </c>
      <c r="G620">
        <v>1</v>
      </c>
      <c r="I620">
        <v>1</v>
      </c>
      <c r="J620" s="264">
        <f t="shared" si="78"/>
        <v>0</v>
      </c>
      <c r="AG620" s="1">
        <f t="shared" ref="AG620" si="211">+C620</f>
        <v>44681</v>
      </c>
      <c r="AH620" s="265">
        <f t="shared" ref="AH620" si="212">+AK620-AI620-AJ620</f>
        <v>3</v>
      </c>
      <c r="AI620" s="265">
        <f t="shared" ref="AI620" si="213">+H620</f>
        <v>0</v>
      </c>
      <c r="AJ620">
        <f t="shared" ref="AJ620" si="214">+D620</f>
        <v>1</v>
      </c>
      <c r="AK620" s="265">
        <f t="shared" ref="AK620" si="215">+B620</f>
        <v>4</v>
      </c>
    </row>
    <row r="621" spans="2:37" ht="17.5" customHeight="1" x14ac:dyDescent="0.55000000000000004">
      <c r="B621" s="264">
        <f t="shared" ref="B621" si="216">SUM(D621:AF621)-J621</f>
        <v>19</v>
      </c>
      <c r="C621" s="1">
        <v>44682</v>
      </c>
      <c r="D621">
        <v>2</v>
      </c>
      <c r="E621">
        <v>5</v>
      </c>
      <c r="F621">
        <v>2</v>
      </c>
      <c r="G621">
        <v>3</v>
      </c>
      <c r="I621">
        <v>2</v>
      </c>
      <c r="J621" s="264">
        <f t="shared" si="78"/>
        <v>5</v>
      </c>
      <c r="S621">
        <v>1</v>
      </c>
      <c r="V621">
        <v>3</v>
      </c>
      <c r="AD621">
        <v>1</v>
      </c>
      <c r="AG621" s="1">
        <f t="shared" ref="AG621" si="217">+C621</f>
        <v>44682</v>
      </c>
      <c r="AH621" s="265">
        <f t="shared" ref="AH621" si="218">+AK621-AI621-AJ621</f>
        <v>17</v>
      </c>
      <c r="AI621" s="265">
        <f t="shared" ref="AI621" si="219">+H621</f>
        <v>0</v>
      </c>
      <c r="AJ621">
        <f t="shared" ref="AJ621" si="220">+D621</f>
        <v>2</v>
      </c>
      <c r="AK621" s="265">
        <f t="shared" ref="AK621" si="221">+B621</f>
        <v>19</v>
      </c>
    </row>
    <row r="622" spans="2:37" ht="17.5" customHeight="1" x14ac:dyDescent="0.55000000000000004">
      <c r="B622" s="264">
        <f t="shared" ref="B622" si="222">SUM(D622:AF622)-J622</f>
        <v>16</v>
      </c>
      <c r="C622" s="1">
        <v>44683</v>
      </c>
      <c r="E622">
        <v>2</v>
      </c>
      <c r="F622">
        <v>5</v>
      </c>
      <c r="G622">
        <v>3</v>
      </c>
      <c r="I622">
        <v>6</v>
      </c>
      <c r="J622" s="264">
        <f t="shared" si="78"/>
        <v>0</v>
      </c>
      <c r="AG622" s="1">
        <f t="shared" ref="AG622" si="223">+C622</f>
        <v>44683</v>
      </c>
      <c r="AH622" s="265">
        <f t="shared" ref="AH622" si="224">+AK622-AI622-AJ622</f>
        <v>16</v>
      </c>
      <c r="AI622" s="265">
        <f t="shared" ref="AI622" si="225">+H622</f>
        <v>0</v>
      </c>
      <c r="AJ622">
        <f t="shared" ref="AJ622" si="226">+D622</f>
        <v>0</v>
      </c>
      <c r="AK622" s="265">
        <f t="shared" ref="AK622" si="227">+B622</f>
        <v>16</v>
      </c>
    </row>
    <row r="623" spans="2:37" ht="17.5" customHeight="1" x14ac:dyDescent="0.55000000000000004">
      <c r="B623" s="264">
        <f t="shared" ref="B623" si="228">SUM(D623:AF623)-J623</f>
        <v>9</v>
      </c>
      <c r="C623" s="1">
        <v>44684</v>
      </c>
      <c r="D623">
        <v>3</v>
      </c>
      <c r="I623">
        <v>4</v>
      </c>
      <c r="J623" s="264">
        <f t="shared" si="78"/>
        <v>2</v>
      </c>
      <c r="K623">
        <v>1</v>
      </c>
      <c r="AB623">
        <v>1</v>
      </c>
      <c r="AG623" s="1">
        <f t="shared" ref="AG623" si="229">+C623</f>
        <v>44684</v>
      </c>
      <c r="AH623" s="265">
        <f t="shared" ref="AH623" si="230">+AK623-AI623-AJ623</f>
        <v>6</v>
      </c>
      <c r="AI623" s="265">
        <f t="shared" ref="AI623" si="231">+H623</f>
        <v>0</v>
      </c>
      <c r="AJ623">
        <f t="shared" ref="AJ623" si="232">+D623</f>
        <v>3</v>
      </c>
      <c r="AK623" s="265">
        <f t="shared" ref="AK623" si="233">+B623</f>
        <v>9</v>
      </c>
    </row>
    <row r="624" spans="2:37" ht="17.5" customHeight="1" x14ac:dyDescent="0.55000000000000004">
      <c r="B624" s="264">
        <f t="shared" ref="B624" si="234">SUM(D624:AF624)-J624</f>
        <v>13</v>
      </c>
      <c r="C624" s="1">
        <v>44685</v>
      </c>
      <c r="D624">
        <v>2</v>
      </c>
      <c r="E624">
        <v>3</v>
      </c>
      <c r="G624">
        <v>2</v>
      </c>
      <c r="H624">
        <v>1</v>
      </c>
      <c r="I624">
        <v>2</v>
      </c>
      <c r="J624" s="264">
        <f t="shared" si="78"/>
        <v>3</v>
      </c>
      <c r="K624">
        <v>1</v>
      </c>
      <c r="S624">
        <v>1</v>
      </c>
      <c r="AB624">
        <v>1</v>
      </c>
      <c r="AG624" s="1">
        <f t="shared" ref="AG624" si="235">+C624</f>
        <v>44685</v>
      </c>
      <c r="AH624" s="265">
        <f t="shared" ref="AH624" si="236">+AK624-AI624-AJ624</f>
        <v>10</v>
      </c>
      <c r="AI624" s="265">
        <f t="shared" ref="AI624" si="237">+H624</f>
        <v>1</v>
      </c>
      <c r="AJ624">
        <f t="shared" ref="AJ624" si="238">+D624</f>
        <v>2</v>
      </c>
      <c r="AK624" s="265">
        <f t="shared" ref="AK624" si="239">+B624</f>
        <v>13</v>
      </c>
    </row>
    <row r="625" spans="2:37" ht="17.5" customHeight="1" x14ac:dyDescent="0.55000000000000004">
      <c r="B625" s="264">
        <f t="shared" ref="B625" si="240">SUM(D625:AF625)-J625</f>
        <v>18</v>
      </c>
      <c r="C625" s="1">
        <v>44686</v>
      </c>
      <c r="E625">
        <v>2</v>
      </c>
      <c r="F625">
        <v>1</v>
      </c>
      <c r="I625">
        <v>14</v>
      </c>
      <c r="J625" s="264">
        <f t="shared" si="78"/>
        <v>1</v>
      </c>
      <c r="S625">
        <v>1</v>
      </c>
      <c r="AG625" s="1">
        <f t="shared" ref="AG625" si="241">+C625</f>
        <v>44686</v>
      </c>
      <c r="AH625" s="265">
        <f t="shared" ref="AH625" si="242">+AK625-AI625-AJ625</f>
        <v>18</v>
      </c>
      <c r="AI625" s="265">
        <f t="shared" ref="AI625" si="243">+H625</f>
        <v>0</v>
      </c>
      <c r="AJ625">
        <f t="shared" ref="AJ625" si="244">+D625</f>
        <v>0</v>
      </c>
      <c r="AK625" s="265">
        <f t="shared" ref="AK625" si="245">+B625</f>
        <v>18</v>
      </c>
    </row>
    <row r="626" spans="2:37" ht="17.5" customHeight="1" x14ac:dyDescent="0.55000000000000004">
      <c r="B626" s="264">
        <f t="shared" ref="B626" si="246">SUM(D626:AF626)-J626</f>
        <v>6</v>
      </c>
      <c r="C626" s="1">
        <v>44687</v>
      </c>
      <c r="E626">
        <v>2</v>
      </c>
      <c r="F626">
        <v>1</v>
      </c>
      <c r="I626">
        <v>2</v>
      </c>
      <c r="J626" s="264">
        <f t="shared" si="78"/>
        <v>1</v>
      </c>
      <c r="K626">
        <v>1</v>
      </c>
      <c r="AG626" s="1">
        <f t="shared" ref="AG626:AG627" si="247">+C626</f>
        <v>44687</v>
      </c>
      <c r="AH626" s="265">
        <f t="shared" ref="AH626:AH627" si="248">+AK626-AI626-AJ626</f>
        <v>6</v>
      </c>
      <c r="AI626" s="265">
        <f t="shared" ref="AI626:AI627" si="249">+H626</f>
        <v>0</v>
      </c>
      <c r="AJ626">
        <f t="shared" ref="AJ626:AJ627" si="250">+D626</f>
        <v>0</v>
      </c>
      <c r="AK626" s="265">
        <f t="shared" ref="AK626:AK627" si="251">+B626</f>
        <v>6</v>
      </c>
    </row>
    <row r="627" spans="2:37" ht="17.5" customHeight="1" x14ac:dyDescent="0.55000000000000004">
      <c r="B627" s="264">
        <f t="shared" ref="B627" si="252">SUM(D627:AF627)-J627</f>
        <v>10</v>
      </c>
      <c r="C627" s="1">
        <v>44688</v>
      </c>
      <c r="D627">
        <v>2</v>
      </c>
      <c r="E627">
        <v>1</v>
      </c>
      <c r="G627">
        <v>1</v>
      </c>
      <c r="I627">
        <v>5</v>
      </c>
      <c r="J627" s="264">
        <f t="shared" si="78"/>
        <v>1</v>
      </c>
      <c r="AB627">
        <v>1</v>
      </c>
      <c r="AG627" s="1">
        <f t="shared" si="247"/>
        <v>44688</v>
      </c>
      <c r="AH627" s="265">
        <f t="shared" si="248"/>
        <v>8</v>
      </c>
      <c r="AI627" s="265">
        <f t="shared" si="249"/>
        <v>0</v>
      </c>
      <c r="AJ627">
        <f t="shared" si="250"/>
        <v>2</v>
      </c>
      <c r="AK627" s="265">
        <f t="shared" si="251"/>
        <v>10</v>
      </c>
    </row>
    <row r="628" spans="2:37" ht="17.5" customHeight="1" x14ac:dyDescent="0.55000000000000004">
      <c r="B628" s="264">
        <f t="shared" ref="B628" si="253">SUM(D628:AF628)-J628</f>
        <v>14</v>
      </c>
      <c r="C628" s="1">
        <v>44689</v>
      </c>
      <c r="D628">
        <v>2</v>
      </c>
      <c r="E628">
        <v>7</v>
      </c>
      <c r="G628">
        <v>1</v>
      </c>
      <c r="I628">
        <v>4</v>
      </c>
      <c r="J628" s="264">
        <f t="shared" si="78"/>
        <v>0</v>
      </c>
      <c r="AG628" s="1">
        <f t="shared" ref="AG628" si="254">+C628</f>
        <v>44689</v>
      </c>
      <c r="AH628" s="265">
        <f t="shared" ref="AH628" si="255">+AK628-AI628-AJ628</f>
        <v>12</v>
      </c>
      <c r="AI628" s="265">
        <f t="shared" ref="AI628" si="256">+H628</f>
        <v>0</v>
      </c>
      <c r="AJ628">
        <f t="shared" ref="AJ628" si="257">+D628</f>
        <v>2</v>
      </c>
      <c r="AK628" s="265">
        <f t="shared" ref="AK628" si="258">+B628</f>
        <v>14</v>
      </c>
    </row>
    <row r="629" spans="2:37" ht="17.5" customHeight="1" x14ac:dyDescent="0.55000000000000004">
      <c r="B629" s="264">
        <f t="shared" ref="B629" si="259">SUM(D629:AF629)-J629</f>
        <v>8</v>
      </c>
      <c r="C629" s="1">
        <v>44690</v>
      </c>
      <c r="E629">
        <v>2</v>
      </c>
      <c r="F629">
        <v>1</v>
      </c>
      <c r="G629">
        <v>3</v>
      </c>
      <c r="I629">
        <v>1</v>
      </c>
      <c r="J629" s="264">
        <f t="shared" si="78"/>
        <v>1</v>
      </c>
      <c r="K629">
        <v>1</v>
      </c>
      <c r="AG629" s="1">
        <f t="shared" ref="AG629" si="260">+C629</f>
        <v>44690</v>
      </c>
      <c r="AH629" s="265">
        <f t="shared" ref="AH629" si="261">+AK629-AI629-AJ629</f>
        <v>8</v>
      </c>
      <c r="AI629" s="265">
        <f t="shared" ref="AI629" si="262">+H629</f>
        <v>0</v>
      </c>
      <c r="AJ629">
        <f t="shared" ref="AJ629" si="263">+D629</f>
        <v>0</v>
      </c>
      <c r="AK629" s="265">
        <f t="shared" ref="AK629" si="264">+B629</f>
        <v>8</v>
      </c>
    </row>
    <row r="630" spans="2:37" ht="17.5" customHeight="1" x14ac:dyDescent="0.55000000000000004">
      <c r="B630" s="264">
        <f t="shared" ref="B630" si="265">SUM(D630:AF630)-J630</f>
        <v>22</v>
      </c>
      <c r="C630" s="1">
        <v>44691</v>
      </c>
      <c r="D630">
        <v>1</v>
      </c>
      <c r="E630">
        <v>2</v>
      </c>
      <c r="F630">
        <v>1</v>
      </c>
      <c r="G630">
        <v>3</v>
      </c>
      <c r="H630">
        <v>1</v>
      </c>
      <c r="I630">
        <v>11</v>
      </c>
      <c r="J630" s="264">
        <f t="shared" si="78"/>
        <v>3</v>
      </c>
      <c r="K630">
        <v>1</v>
      </c>
      <c r="V630">
        <v>1</v>
      </c>
      <c r="Y630">
        <v>1</v>
      </c>
      <c r="AG630" s="1">
        <f t="shared" ref="AG630" si="266">+C630</f>
        <v>44691</v>
      </c>
      <c r="AH630" s="265">
        <f t="shared" ref="AH630" si="267">+AK630-AI630-AJ630</f>
        <v>20</v>
      </c>
      <c r="AI630" s="265">
        <f t="shared" ref="AI630" si="268">+H630</f>
        <v>1</v>
      </c>
      <c r="AJ630">
        <f t="shared" ref="AJ630" si="269">+D630</f>
        <v>1</v>
      </c>
      <c r="AK630" s="265">
        <f t="shared" ref="AK630" si="270">+B630</f>
        <v>22</v>
      </c>
    </row>
    <row r="631" spans="2:37" ht="17.5" customHeight="1" x14ac:dyDescent="0.55000000000000004">
      <c r="B631" s="264">
        <f t="shared" ref="B631" si="271">SUM(D631:AF631)-J631</f>
        <v>15</v>
      </c>
      <c r="C631" s="1">
        <v>44692</v>
      </c>
      <c r="E631">
        <v>2</v>
      </c>
      <c r="G631">
        <v>5</v>
      </c>
      <c r="H631">
        <v>4</v>
      </c>
      <c r="I631">
        <v>4</v>
      </c>
      <c r="J631" s="264">
        <f t="shared" si="78"/>
        <v>0</v>
      </c>
      <c r="AG631" s="1">
        <f t="shared" ref="AG631" si="272">+C631</f>
        <v>44692</v>
      </c>
      <c r="AH631" s="265">
        <f t="shared" ref="AH631" si="273">+AK631-AI631-AJ631</f>
        <v>11</v>
      </c>
      <c r="AI631" s="265">
        <f t="shared" ref="AI631" si="274">+H631</f>
        <v>4</v>
      </c>
      <c r="AJ631">
        <f t="shared" ref="AJ631" si="275">+D631</f>
        <v>0</v>
      </c>
      <c r="AK631" s="265">
        <f t="shared" ref="AK631" si="276">+B631</f>
        <v>15</v>
      </c>
    </row>
    <row r="632" spans="2:37" ht="17.5" customHeight="1" x14ac:dyDescent="0.55000000000000004">
      <c r="B632" s="264">
        <f t="shared" ref="B632" si="277">SUM(D632:AF632)-J632</f>
        <v>19</v>
      </c>
      <c r="C632" s="1">
        <v>44693</v>
      </c>
      <c r="E632">
        <v>1</v>
      </c>
      <c r="G632">
        <v>2</v>
      </c>
      <c r="I632">
        <v>15</v>
      </c>
      <c r="J632" s="264">
        <f t="shared" si="78"/>
        <v>1</v>
      </c>
      <c r="K632">
        <v>1</v>
      </c>
      <c r="AG632" s="1">
        <f t="shared" ref="AG632" si="278">+C632</f>
        <v>44693</v>
      </c>
      <c r="AH632" s="265">
        <f t="shared" ref="AH632" si="279">+AK632-AI632-AJ632</f>
        <v>19</v>
      </c>
      <c r="AI632" s="265">
        <f t="shared" ref="AI632" si="280">+H632</f>
        <v>0</v>
      </c>
      <c r="AJ632">
        <f t="shared" ref="AJ632" si="281">+D632</f>
        <v>0</v>
      </c>
      <c r="AK632" s="265">
        <f t="shared" ref="AK632" si="282">+B632</f>
        <v>19</v>
      </c>
    </row>
    <row r="633" spans="2:37" ht="17.5" customHeight="1" x14ac:dyDescent="0.55000000000000004">
      <c r="B633" s="264">
        <f t="shared" ref="B633" si="283">SUM(D633:AF633)-J633</f>
        <v>23</v>
      </c>
      <c r="C633" s="1">
        <v>44694</v>
      </c>
      <c r="D633">
        <v>1</v>
      </c>
      <c r="E633">
        <v>4</v>
      </c>
      <c r="G633">
        <v>1</v>
      </c>
      <c r="I633">
        <v>17</v>
      </c>
      <c r="J633" s="264">
        <f t="shared" si="78"/>
        <v>0</v>
      </c>
      <c r="AG633" s="1">
        <f t="shared" ref="AG633" si="284">+C633</f>
        <v>44694</v>
      </c>
      <c r="AH633" s="265">
        <f t="shared" ref="AH633" si="285">+AK633-AI633-AJ633</f>
        <v>22</v>
      </c>
      <c r="AI633" s="265">
        <f t="shared" ref="AI633" si="286">+H633</f>
        <v>0</v>
      </c>
      <c r="AJ633">
        <f t="shared" ref="AJ633" si="287">+D633</f>
        <v>1</v>
      </c>
      <c r="AK633" s="265">
        <f t="shared" ref="AK633" si="288">+B633</f>
        <v>23</v>
      </c>
    </row>
    <row r="634" spans="2:37" ht="17.5" customHeight="1" x14ac:dyDescent="0.55000000000000004">
      <c r="B634" s="264">
        <f t="shared" ref="B634" si="289">SUM(D634:AF634)-J634</f>
        <v>13</v>
      </c>
      <c r="C634" s="1">
        <v>44695</v>
      </c>
      <c r="D634">
        <v>2</v>
      </c>
      <c r="E634">
        <v>1</v>
      </c>
      <c r="F634">
        <v>1</v>
      </c>
      <c r="H634">
        <v>2</v>
      </c>
      <c r="I634">
        <v>7</v>
      </c>
      <c r="J634" s="264">
        <f t="shared" si="78"/>
        <v>0</v>
      </c>
      <c r="AG634" s="1">
        <f t="shared" ref="AG634" si="290">+C634</f>
        <v>44695</v>
      </c>
      <c r="AH634" s="265">
        <f t="shared" ref="AH634" si="291">+AK634-AI634-AJ634</f>
        <v>9</v>
      </c>
      <c r="AI634" s="265">
        <f t="shared" ref="AI634" si="292">+H634</f>
        <v>2</v>
      </c>
      <c r="AJ634">
        <f t="shared" ref="AJ634" si="293">+D634</f>
        <v>2</v>
      </c>
      <c r="AK634" s="265">
        <f t="shared" ref="AK634" si="294">+B634</f>
        <v>13</v>
      </c>
    </row>
    <row r="635" spans="2:37" ht="17.5" customHeight="1" x14ac:dyDescent="0.55000000000000004">
      <c r="B635" s="264">
        <f t="shared" ref="B635" si="295">SUM(D635:AF635)-J635</f>
        <v>11</v>
      </c>
      <c r="C635" s="1">
        <v>44696</v>
      </c>
      <c r="D635">
        <v>1</v>
      </c>
      <c r="E635">
        <v>2</v>
      </c>
      <c r="H635">
        <v>1</v>
      </c>
      <c r="I635">
        <v>7</v>
      </c>
      <c r="J635" s="264">
        <f t="shared" si="78"/>
        <v>0</v>
      </c>
      <c r="AG635" s="1">
        <f t="shared" ref="AG635" si="296">+C635</f>
        <v>44696</v>
      </c>
      <c r="AH635" s="265">
        <f t="shared" ref="AH635" si="297">+AK635-AI635-AJ635</f>
        <v>9</v>
      </c>
      <c r="AI635" s="265">
        <f t="shared" ref="AI635" si="298">+H635</f>
        <v>1</v>
      </c>
      <c r="AJ635">
        <f t="shared" ref="AJ635" si="299">+D635</f>
        <v>1</v>
      </c>
      <c r="AK635" s="265">
        <f t="shared" ref="AK635" si="300">+B635</f>
        <v>11</v>
      </c>
    </row>
    <row r="636" spans="2:37" ht="17.5" customHeight="1" x14ac:dyDescent="0.55000000000000004">
      <c r="B636" s="264">
        <f t="shared" ref="B636" si="301">SUM(D636:AF636)-J636</f>
        <v>13</v>
      </c>
      <c r="C636" s="1">
        <v>44697</v>
      </c>
      <c r="E636">
        <v>2</v>
      </c>
      <c r="H636">
        <v>2</v>
      </c>
      <c r="I636">
        <v>9</v>
      </c>
      <c r="J636" s="264">
        <f t="shared" si="78"/>
        <v>0</v>
      </c>
      <c r="AG636" s="1">
        <f t="shared" ref="AG636" si="302">+C636</f>
        <v>44697</v>
      </c>
      <c r="AH636" s="265">
        <f t="shared" ref="AH636" si="303">+AK636-AI636-AJ636</f>
        <v>11</v>
      </c>
      <c r="AI636" s="265">
        <f t="shared" ref="AI636" si="304">+H636</f>
        <v>2</v>
      </c>
      <c r="AJ636">
        <f t="shared" ref="AJ636" si="305">+D636</f>
        <v>0</v>
      </c>
      <c r="AK636" s="265">
        <f t="shared" ref="AK636" si="306">+B636</f>
        <v>13</v>
      </c>
    </row>
    <row r="637" spans="2:37" ht="17.5" customHeight="1" x14ac:dyDescent="0.55000000000000004">
      <c r="B637" s="264">
        <f t="shared" ref="B637" si="307">SUM(D637:AF637)-J637</f>
        <v>13</v>
      </c>
      <c r="C637" s="1">
        <v>44698</v>
      </c>
      <c r="D637">
        <v>1</v>
      </c>
      <c r="E637">
        <v>2</v>
      </c>
      <c r="G637">
        <v>1</v>
      </c>
      <c r="I637">
        <v>9</v>
      </c>
      <c r="J637" s="264">
        <f t="shared" ref="J637:J638" si="308">SUM(K637:AE637)</f>
        <v>0</v>
      </c>
      <c r="AG637" s="1">
        <f t="shared" ref="AG637" si="309">+C637</f>
        <v>44698</v>
      </c>
      <c r="AH637" s="265">
        <f t="shared" ref="AH637" si="310">+AK637-AI637-AJ637</f>
        <v>12</v>
      </c>
      <c r="AI637" s="265">
        <f t="shared" ref="AI637" si="311">+H637</f>
        <v>0</v>
      </c>
      <c r="AJ637">
        <f t="shared" ref="AJ637" si="312">+D637</f>
        <v>1</v>
      </c>
      <c r="AK637" s="265">
        <f t="shared" ref="AK637" si="313">+B637</f>
        <v>13</v>
      </c>
    </row>
    <row r="638" spans="2:37" ht="17.5" customHeight="1" x14ac:dyDescent="0.55000000000000004">
      <c r="B638" s="264">
        <f t="shared" ref="B638" si="314">SUM(D638:AF638)-J638</f>
        <v>21</v>
      </c>
      <c r="C638" s="1">
        <v>44699</v>
      </c>
      <c r="D638">
        <v>1</v>
      </c>
      <c r="E638">
        <v>2</v>
      </c>
      <c r="F638">
        <v>7</v>
      </c>
      <c r="H638">
        <v>2</v>
      </c>
      <c r="I638">
        <v>7</v>
      </c>
      <c r="J638" s="264">
        <f t="shared" si="308"/>
        <v>2</v>
      </c>
      <c r="AD638">
        <v>1</v>
      </c>
      <c r="AE638">
        <v>1</v>
      </c>
      <c r="AG638" s="1">
        <f t="shared" ref="AG638" si="315">+C638</f>
        <v>44699</v>
      </c>
      <c r="AH638" s="265">
        <f t="shared" ref="AH638" si="316">+AK638-AI638-AJ638</f>
        <v>18</v>
      </c>
      <c r="AI638" s="265">
        <f t="shared" ref="AI638" si="317">+H638</f>
        <v>2</v>
      </c>
      <c r="AJ638">
        <f t="shared" ref="AJ638" si="318">+D638</f>
        <v>1</v>
      </c>
      <c r="AK638" s="265">
        <f t="shared" ref="AK638" si="319">+B638</f>
        <v>21</v>
      </c>
    </row>
    <row r="639" spans="2:37" ht="17.5" customHeight="1" x14ac:dyDescent="0.55000000000000004">
      <c r="B639" s="264"/>
      <c r="C639" s="1"/>
      <c r="J639" s="264"/>
      <c r="AG639" s="1"/>
      <c r="AH639" s="265"/>
      <c r="AI639" s="265"/>
      <c r="AK639" s="265"/>
    </row>
    <row r="640" spans="2:37" ht="17.5" customHeight="1" x14ac:dyDescent="0.55000000000000004">
      <c r="B640" s="264"/>
      <c r="C640" s="1"/>
      <c r="E640" s="292"/>
      <c r="J640" s="264"/>
      <c r="AG640" s="1"/>
      <c r="AH640" s="265"/>
      <c r="AI640" s="265"/>
    </row>
    <row r="641" spans="2:38" x14ac:dyDescent="0.55000000000000004">
      <c r="B641" s="239"/>
      <c r="C641" s="1"/>
      <c r="AG641" s="277">
        <v>1</v>
      </c>
    </row>
    <row r="642" spans="2:38" s="263" customFormat="1" ht="5" customHeight="1" x14ac:dyDescent="0.55000000000000004">
      <c r="B642" s="262"/>
      <c r="C642" s="261"/>
      <c r="AF642" s="5"/>
    </row>
    <row r="643" spans="2:38" ht="5.5" customHeight="1" x14ac:dyDescent="0.55000000000000004">
      <c r="B643" s="255"/>
      <c r="C643" s="1"/>
    </row>
    <row r="644" spans="2:38" x14ac:dyDescent="0.55000000000000004">
      <c r="B644">
        <f>SUM(B2:B643)</f>
        <v>16098</v>
      </c>
      <c r="C644" s="1" t="s">
        <v>348</v>
      </c>
      <c r="D644" s="27">
        <f t="shared" ref="D644:J644" si="320">SUM(D2:D643)</f>
        <v>4089</v>
      </c>
      <c r="E644" s="27">
        <f t="shared" si="320"/>
        <v>3556</v>
      </c>
      <c r="F644" s="27">
        <f t="shared" si="320"/>
        <v>1238</v>
      </c>
      <c r="G644">
        <f t="shared" si="320"/>
        <v>971</v>
      </c>
      <c r="H644">
        <f t="shared" si="320"/>
        <v>1487</v>
      </c>
      <c r="I644" s="27">
        <f t="shared" si="320"/>
        <v>1017</v>
      </c>
      <c r="J644" s="27">
        <f t="shared" si="320"/>
        <v>3740</v>
      </c>
      <c r="K644">
        <f t="shared" ref="K644:AE644" si="321">SUM(K2:K643)</f>
        <v>541</v>
      </c>
      <c r="L644">
        <f t="shared" si="321"/>
        <v>14</v>
      </c>
      <c r="M644">
        <f t="shared" si="321"/>
        <v>37</v>
      </c>
      <c r="N644">
        <f t="shared" si="321"/>
        <v>107</v>
      </c>
      <c r="O644" s="27">
        <f t="shared" si="321"/>
        <v>371</v>
      </c>
      <c r="P644">
        <f t="shared" si="321"/>
        <v>18</v>
      </c>
      <c r="Q644">
        <f t="shared" si="321"/>
        <v>26</v>
      </c>
      <c r="R644">
        <f t="shared" si="321"/>
        <v>206</v>
      </c>
      <c r="S644">
        <f t="shared" si="321"/>
        <v>48</v>
      </c>
      <c r="T644">
        <f t="shared" si="321"/>
        <v>120</v>
      </c>
      <c r="U644">
        <f t="shared" si="321"/>
        <v>132</v>
      </c>
      <c r="V644">
        <f t="shared" si="321"/>
        <v>194</v>
      </c>
      <c r="W644">
        <f t="shared" si="321"/>
        <v>9</v>
      </c>
      <c r="X644">
        <f t="shared" si="321"/>
        <v>58</v>
      </c>
      <c r="Y644">
        <f t="shared" si="321"/>
        <v>175</v>
      </c>
      <c r="Z644">
        <f t="shared" si="321"/>
        <v>162</v>
      </c>
      <c r="AA644">
        <f t="shared" si="321"/>
        <v>1</v>
      </c>
      <c r="AB644">
        <f t="shared" si="321"/>
        <v>380</v>
      </c>
      <c r="AC644">
        <f t="shared" si="321"/>
        <v>68</v>
      </c>
      <c r="AD644">
        <f t="shared" si="321"/>
        <v>536</v>
      </c>
      <c r="AE644">
        <f t="shared" si="321"/>
        <v>537</v>
      </c>
      <c r="AL644" s="265"/>
    </row>
    <row r="645" spans="2:38" x14ac:dyDescent="0.55000000000000004">
      <c r="C645" s="1"/>
    </row>
    <row r="646" spans="2:38" ht="5" customHeight="1" x14ac:dyDescent="0.55000000000000004">
      <c r="C646" s="1"/>
    </row>
    <row r="649" spans="2:38" x14ac:dyDescent="0.55000000000000004">
      <c r="B649" s="239"/>
      <c r="K64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J106" zoomScale="70" zoomScaleNormal="70" workbookViewId="0">
      <selection activeCell="AI117" sqref="AI117"/>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83"/>
  <sheetViews>
    <sheetView topLeftCell="A2" workbookViewId="0">
      <pane xSplit="2" ySplit="2" topLeftCell="C672" activePane="bottomRight" state="frozen"/>
      <selection activeCell="O24" sqref="O24"/>
      <selection pane="topRight" activeCell="O24" sqref="O24"/>
      <selection pane="bottomLeft" activeCell="O24" sqref="O24"/>
      <selection pane="bottomRight" activeCell="G680" sqref="G680"/>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79" si="223">+A624+1</f>
        <v>627</v>
      </c>
      <c r="B625" s="248"/>
      <c r="C625" s="45"/>
      <c r="D625" t="s">
        <v>847</v>
      </c>
      <c r="E625">
        <v>24</v>
      </c>
      <c r="F625">
        <f t="shared" ref="F625:F679"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1:26" ht="24" customHeight="1" x14ac:dyDescent="0.55000000000000004">
      <c r="A657">
        <f t="shared" si="223"/>
        <v>659</v>
      </c>
      <c r="B657" s="248"/>
      <c r="C657" s="45"/>
      <c r="D657" t="s">
        <v>879</v>
      </c>
      <c r="E657">
        <v>24</v>
      </c>
      <c r="F657">
        <f t="shared" si="224"/>
        <v>569</v>
      </c>
      <c r="G657" s="1">
        <v>44677</v>
      </c>
      <c r="H657" s="129">
        <v>0</v>
      </c>
      <c r="I657" s="247">
        <f t="shared" ref="I657" si="550">+I656+H657</f>
        <v>1002</v>
      </c>
      <c r="J657" s="129"/>
      <c r="K657" s="252">
        <f t="shared" ref="K657" si="551">+K656+J657</f>
        <v>977</v>
      </c>
      <c r="L657" s="275">
        <f t="shared" ref="L657" si="552">+L656+J657</f>
        <v>78</v>
      </c>
      <c r="M657" s="5"/>
      <c r="N657" s="252">
        <f t="shared" ref="N657" si="553">+N656+M657</f>
        <v>3</v>
      </c>
      <c r="O657" s="129">
        <v>0</v>
      </c>
      <c r="P657" s="129"/>
      <c r="Q657" s="6"/>
      <c r="R657" s="276">
        <f t="shared" ref="R657" si="554">+R656+Q657</f>
        <v>352</v>
      </c>
      <c r="S657" s="238">
        <f t="shared" ref="S657" si="555">+S656+Q657</f>
        <v>591</v>
      </c>
      <c r="T657" s="253">
        <f t="shared" ref="T657" si="556">+T656+O657-P657-Q657</f>
        <v>0</v>
      </c>
      <c r="U657" s="278">
        <f t="shared" ref="U657" si="557">+G657</f>
        <v>44677</v>
      </c>
      <c r="V657" s="5">
        <f t="shared" ref="V657" si="558">+H657</f>
        <v>0</v>
      </c>
      <c r="W657" s="27">
        <f t="shared" ref="W657" si="559">+I657</f>
        <v>1002</v>
      </c>
      <c r="X657" s="253">
        <f t="shared" ref="X657" si="560">+X656+V657-J657</f>
        <v>21</v>
      </c>
      <c r="Y657" s="5">
        <f t="shared" ref="Y657" si="561">+O657</f>
        <v>0</v>
      </c>
      <c r="Z657" s="250">
        <f t="shared" ref="Z657" si="562">+Z656+Y657-P657-Q657</f>
        <v>0</v>
      </c>
    </row>
    <row r="658" spans="1:26" ht="24" customHeight="1" x14ac:dyDescent="0.55000000000000004">
      <c r="A658">
        <f t="shared" si="223"/>
        <v>660</v>
      </c>
      <c r="B658" s="248"/>
      <c r="C658" s="45"/>
      <c r="D658" t="s">
        <v>880</v>
      </c>
      <c r="E658">
        <v>24</v>
      </c>
      <c r="F658">
        <f t="shared" si="224"/>
        <v>570</v>
      </c>
      <c r="G658" s="1">
        <v>44678</v>
      </c>
      <c r="H658" s="129">
        <v>0</v>
      </c>
      <c r="I658" s="247">
        <f t="shared" ref="I658" si="563">+I657+H658</f>
        <v>1002</v>
      </c>
      <c r="J658" s="129"/>
      <c r="K658" s="252">
        <f t="shared" ref="K658" si="564">+K657+J658</f>
        <v>977</v>
      </c>
      <c r="L658" s="275">
        <f t="shared" ref="L658" si="565">+L657+J658</f>
        <v>78</v>
      </c>
      <c r="M658" s="5"/>
      <c r="N658" s="252">
        <f t="shared" ref="N658" si="566">+N657+M658</f>
        <v>3</v>
      </c>
      <c r="O658" s="129">
        <v>0</v>
      </c>
      <c r="P658" s="129"/>
      <c r="Q658" s="6"/>
      <c r="R658" s="276">
        <f t="shared" ref="R658" si="567">+R657+Q658</f>
        <v>352</v>
      </c>
      <c r="S658" s="238">
        <f t="shared" ref="S658" si="568">+S657+Q658</f>
        <v>591</v>
      </c>
      <c r="T658" s="253">
        <f t="shared" ref="T658" si="569">+T657+O658-P658-Q658</f>
        <v>0</v>
      </c>
      <c r="U658" s="278">
        <f t="shared" ref="U658" si="570">+G658</f>
        <v>44678</v>
      </c>
      <c r="V658" s="5">
        <f t="shared" ref="V658" si="571">+H658</f>
        <v>0</v>
      </c>
      <c r="W658" s="27">
        <f t="shared" ref="W658" si="572">+I658</f>
        <v>1002</v>
      </c>
      <c r="X658" s="253">
        <f t="shared" ref="X658" si="573">+X657+V658-J658</f>
        <v>21</v>
      </c>
      <c r="Y658" s="5">
        <f t="shared" ref="Y658" si="574">+O658</f>
        <v>0</v>
      </c>
      <c r="Z658" s="250">
        <f t="shared" ref="Z658" si="575">+Z657+Y658-P658-Q658</f>
        <v>0</v>
      </c>
    </row>
    <row r="659" spans="1:26" ht="24" customHeight="1" x14ac:dyDescent="0.55000000000000004">
      <c r="A659">
        <f t="shared" si="223"/>
        <v>661</v>
      </c>
      <c r="B659" s="248"/>
      <c r="C659" s="45"/>
      <c r="D659" t="s">
        <v>881</v>
      </c>
      <c r="E659">
        <v>24</v>
      </c>
      <c r="F659">
        <f t="shared" si="224"/>
        <v>571</v>
      </c>
      <c r="G659" s="1">
        <v>44679</v>
      </c>
      <c r="H659" s="129">
        <v>0</v>
      </c>
      <c r="I659" s="247">
        <f t="shared" ref="I659" si="576">+I658+H659</f>
        <v>1002</v>
      </c>
      <c r="J659" s="129"/>
      <c r="K659" s="252">
        <f t="shared" ref="K659" si="577">+K658+J659</f>
        <v>977</v>
      </c>
      <c r="L659" s="275">
        <f t="shared" ref="L659" si="578">+L658+J659</f>
        <v>78</v>
      </c>
      <c r="M659" s="5"/>
      <c r="N659" s="252">
        <f t="shared" ref="N659" si="579">+N658+M659</f>
        <v>3</v>
      </c>
      <c r="O659" s="129">
        <v>0</v>
      </c>
      <c r="P659" s="129"/>
      <c r="Q659" s="6"/>
      <c r="R659" s="276">
        <f t="shared" ref="R659" si="580">+R658+Q659</f>
        <v>352</v>
      </c>
      <c r="S659" s="238">
        <f t="shared" ref="S659" si="581">+S658+Q659</f>
        <v>591</v>
      </c>
      <c r="T659" s="253">
        <f t="shared" ref="T659" si="582">+T658+O659-P659-Q659</f>
        <v>0</v>
      </c>
      <c r="U659" s="278">
        <f t="shared" ref="U659" si="583">+G659</f>
        <v>44679</v>
      </c>
      <c r="V659" s="5">
        <f t="shared" ref="V659" si="584">+H659</f>
        <v>0</v>
      </c>
      <c r="W659" s="27">
        <f t="shared" ref="W659" si="585">+I659</f>
        <v>1002</v>
      </c>
      <c r="X659" s="253">
        <f t="shared" ref="X659" si="586">+X658+V659-J659</f>
        <v>21</v>
      </c>
      <c r="Y659" s="5">
        <f t="shared" ref="Y659" si="587">+O659</f>
        <v>0</v>
      </c>
      <c r="Z659" s="250">
        <f t="shared" ref="Z659" si="588">+Z658+Y659-P659-Q659</f>
        <v>0</v>
      </c>
    </row>
    <row r="660" spans="1:26" ht="24" customHeight="1" x14ac:dyDescent="0.55000000000000004">
      <c r="A660">
        <f t="shared" si="223"/>
        <v>662</v>
      </c>
      <c r="B660" s="248"/>
      <c r="C660" s="45"/>
      <c r="D660" t="s">
        <v>882</v>
      </c>
      <c r="E660">
        <v>24</v>
      </c>
      <c r="F660">
        <f t="shared" si="224"/>
        <v>572</v>
      </c>
      <c r="G660" s="1">
        <v>44680</v>
      </c>
      <c r="H660" s="129">
        <v>2</v>
      </c>
      <c r="I660" s="247">
        <f t="shared" ref="I660" si="589">+I659+H660</f>
        <v>1004</v>
      </c>
      <c r="J660" s="129"/>
      <c r="K660" s="252">
        <f t="shared" ref="K660" si="590">+K659+J660</f>
        <v>977</v>
      </c>
      <c r="L660" s="275">
        <f t="shared" ref="L660" si="591">+L659+J660</f>
        <v>78</v>
      </c>
      <c r="M660" s="5"/>
      <c r="N660" s="252">
        <f t="shared" ref="N660" si="592">+N659+M660</f>
        <v>3</v>
      </c>
      <c r="O660" s="129">
        <v>0</v>
      </c>
      <c r="P660" s="129"/>
      <c r="Q660" s="6"/>
      <c r="R660" s="276">
        <f t="shared" ref="R660" si="593">+R659+Q660</f>
        <v>352</v>
      </c>
      <c r="S660" s="238">
        <f t="shared" ref="S660" si="594">+S659+Q660</f>
        <v>591</v>
      </c>
      <c r="T660" s="253">
        <f t="shared" ref="T660" si="595">+T659+O660-P660-Q660</f>
        <v>0</v>
      </c>
      <c r="U660" s="278">
        <f t="shared" ref="U660" si="596">+G660</f>
        <v>44680</v>
      </c>
      <c r="V660" s="5">
        <f t="shared" ref="V660" si="597">+H660</f>
        <v>2</v>
      </c>
      <c r="W660" s="27">
        <f t="shared" ref="W660" si="598">+I660</f>
        <v>1004</v>
      </c>
      <c r="X660" s="253">
        <f t="shared" ref="X660" si="599">+X659+V660-J660</f>
        <v>23</v>
      </c>
      <c r="Y660" s="5">
        <f t="shared" ref="Y660" si="600">+O660</f>
        <v>0</v>
      </c>
      <c r="Z660" s="250">
        <f t="shared" ref="Z660" si="601">+Z659+Y660-P660-Q660</f>
        <v>0</v>
      </c>
    </row>
    <row r="661" spans="1:26" ht="24" customHeight="1" x14ac:dyDescent="0.55000000000000004">
      <c r="A661">
        <f t="shared" si="223"/>
        <v>663</v>
      </c>
      <c r="B661" s="248"/>
      <c r="C661" s="45"/>
      <c r="D661" t="s">
        <v>883</v>
      </c>
      <c r="E661">
        <v>24</v>
      </c>
      <c r="F661">
        <f t="shared" si="224"/>
        <v>573</v>
      </c>
      <c r="G661" s="1">
        <v>44681</v>
      </c>
      <c r="H661" s="129">
        <v>4</v>
      </c>
      <c r="I661" s="247">
        <f t="shared" ref="I661" si="602">+I660+H661</f>
        <v>1008</v>
      </c>
      <c r="J661" s="129"/>
      <c r="K661" s="252">
        <f t="shared" ref="K661" si="603">+K660+J661</f>
        <v>977</v>
      </c>
      <c r="L661" s="275">
        <f t="shared" ref="L661" si="604">+L660+J661</f>
        <v>78</v>
      </c>
      <c r="M661" s="5"/>
      <c r="N661" s="252">
        <f t="shared" ref="N661" si="605">+N660+M661</f>
        <v>3</v>
      </c>
      <c r="O661" s="129">
        <v>0</v>
      </c>
      <c r="P661" s="129"/>
      <c r="Q661" s="6"/>
      <c r="R661" s="276">
        <f t="shared" ref="R661" si="606">+R660+Q661</f>
        <v>352</v>
      </c>
      <c r="S661" s="238">
        <f t="shared" ref="S661" si="607">+S660+Q661</f>
        <v>591</v>
      </c>
      <c r="T661" s="253">
        <f t="shared" ref="T661" si="608">+T660+O661-P661-Q661</f>
        <v>0</v>
      </c>
      <c r="U661" s="278">
        <f t="shared" ref="U661" si="609">+G661</f>
        <v>44681</v>
      </c>
      <c r="V661" s="5">
        <f t="shared" ref="V661" si="610">+H661</f>
        <v>4</v>
      </c>
      <c r="W661" s="27">
        <f t="shared" ref="W661" si="611">+I661</f>
        <v>1008</v>
      </c>
      <c r="X661" s="253">
        <f t="shared" ref="X661" si="612">+X660+V661-J661</f>
        <v>27</v>
      </c>
      <c r="Y661" s="5">
        <f t="shared" ref="Y661" si="613">+O661</f>
        <v>0</v>
      </c>
      <c r="Z661" s="250">
        <f t="shared" ref="Z661" si="614">+Z660+Y661-P661-Q661</f>
        <v>0</v>
      </c>
    </row>
    <row r="662" spans="1:26" ht="24" customHeight="1" x14ac:dyDescent="0.55000000000000004">
      <c r="A662">
        <f t="shared" si="223"/>
        <v>664</v>
      </c>
      <c r="B662" s="248"/>
      <c r="C662" s="45"/>
      <c r="D662" t="s">
        <v>884</v>
      </c>
      <c r="E662">
        <v>24</v>
      </c>
      <c r="F662">
        <f t="shared" si="224"/>
        <v>574</v>
      </c>
      <c r="G662" s="1">
        <v>44682</v>
      </c>
      <c r="H662" s="129">
        <v>2</v>
      </c>
      <c r="I662" s="247">
        <f t="shared" ref="I662" si="615">+I661+H662</f>
        <v>1010</v>
      </c>
      <c r="J662" s="129"/>
      <c r="K662" s="252">
        <f t="shared" ref="K662" si="616">+K661+J662</f>
        <v>977</v>
      </c>
      <c r="L662" s="275">
        <f t="shared" ref="L662" si="617">+L661+J662</f>
        <v>78</v>
      </c>
      <c r="M662" s="5"/>
      <c r="N662" s="252">
        <f t="shared" ref="N662" si="618">+N661+M662</f>
        <v>3</v>
      </c>
      <c r="O662" s="129">
        <v>0</v>
      </c>
      <c r="P662" s="129"/>
      <c r="Q662" s="6"/>
      <c r="R662" s="276">
        <f t="shared" ref="R662" si="619">+R661+Q662</f>
        <v>352</v>
      </c>
      <c r="S662" s="238">
        <f t="shared" ref="S662" si="620">+S661+Q662</f>
        <v>591</v>
      </c>
      <c r="T662" s="253">
        <f t="shared" ref="T662" si="621">+T661+O662-P662-Q662</f>
        <v>0</v>
      </c>
      <c r="U662" s="278">
        <f t="shared" ref="U662" si="622">+G662</f>
        <v>44682</v>
      </c>
      <c r="V662" s="5">
        <f t="shared" ref="V662" si="623">+H662</f>
        <v>2</v>
      </c>
      <c r="W662" s="27">
        <f t="shared" ref="W662" si="624">+I662</f>
        <v>1010</v>
      </c>
      <c r="X662" s="253">
        <f t="shared" ref="X662" si="625">+X661+V662-J662</f>
        <v>29</v>
      </c>
      <c r="Y662" s="5">
        <f t="shared" ref="Y662" si="626">+O662</f>
        <v>0</v>
      </c>
      <c r="Z662" s="250">
        <f t="shared" ref="Z662" si="627">+Z661+Y662-P662-Q662</f>
        <v>0</v>
      </c>
    </row>
    <row r="663" spans="1:26" ht="24" customHeight="1" x14ac:dyDescent="0.55000000000000004">
      <c r="A663">
        <f t="shared" si="223"/>
        <v>665</v>
      </c>
      <c r="B663" s="248"/>
      <c r="C663" s="45"/>
      <c r="D663" t="s">
        <v>885</v>
      </c>
      <c r="E663">
        <v>24</v>
      </c>
      <c r="F663">
        <f t="shared" si="224"/>
        <v>575</v>
      </c>
      <c r="G663" s="1">
        <v>44683</v>
      </c>
      <c r="H663" s="129">
        <v>0</v>
      </c>
      <c r="I663" s="247">
        <f t="shared" ref="I663" si="628">+I662+H663</f>
        <v>1010</v>
      </c>
      <c r="J663" s="129"/>
      <c r="K663" s="252">
        <f t="shared" ref="K663" si="629">+K662+J663</f>
        <v>977</v>
      </c>
      <c r="L663" s="275">
        <f t="shared" ref="L663" si="630">+L662+J663</f>
        <v>78</v>
      </c>
      <c r="M663" s="5"/>
      <c r="N663" s="252">
        <f t="shared" ref="N663" si="631">+N662+M663</f>
        <v>3</v>
      </c>
      <c r="O663" s="129">
        <v>0</v>
      </c>
      <c r="P663" s="129"/>
      <c r="Q663" s="6"/>
      <c r="R663" s="276">
        <f t="shared" ref="R663" si="632">+R662+Q663</f>
        <v>352</v>
      </c>
      <c r="S663" s="238">
        <f t="shared" ref="S663" si="633">+S662+Q663</f>
        <v>591</v>
      </c>
      <c r="T663" s="253">
        <f t="shared" ref="T663" si="634">+T662+O663-P663-Q663</f>
        <v>0</v>
      </c>
      <c r="U663" s="278">
        <f t="shared" ref="U663" si="635">+G663</f>
        <v>44683</v>
      </c>
      <c r="V663" s="5">
        <f t="shared" ref="V663" si="636">+H663</f>
        <v>0</v>
      </c>
      <c r="W663" s="27">
        <f t="shared" ref="W663" si="637">+I663</f>
        <v>1010</v>
      </c>
      <c r="X663" s="253">
        <f t="shared" ref="X663" si="638">+X662+V663-J663</f>
        <v>29</v>
      </c>
      <c r="Y663" s="5">
        <f t="shared" ref="Y663" si="639">+O663</f>
        <v>0</v>
      </c>
      <c r="Z663" s="250">
        <f t="shared" ref="Z663" si="640">+Z662+Y663-P663-Q663</f>
        <v>0</v>
      </c>
    </row>
    <row r="664" spans="1:26" ht="24" customHeight="1" x14ac:dyDescent="0.55000000000000004">
      <c r="A664">
        <f t="shared" si="223"/>
        <v>666</v>
      </c>
      <c r="B664" s="248"/>
      <c r="C664" s="45"/>
      <c r="D664" t="s">
        <v>886</v>
      </c>
      <c r="E664">
        <v>24</v>
      </c>
      <c r="F664">
        <f t="shared" si="224"/>
        <v>576</v>
      </c>
      <c r="G664" s="1">
        <v>44684</v>
      </c>
      <c r="H664" s="129">
        <v>1</v>
      </c>
      <c r="I664" s="247">
        <f t="shared" ref="I664" si="641">+I663+H664</f>
        <v>1011</v>
      </c>
      <c r="J664" s="129"/>
      <c r="K664" s="252">
        <f t="shared" ref="K664" si="642">+K663+J664</f>
        <v>977</v>
      </c>
      <c r="L664" s="275">
        <f t="shared" ref="L664" si="643">+L663+J664</f>
        <v>78</v>
      </c>
      <c r="M664" s="5"/>
      <c r="N664" s="252">
        <f t="shared" ref="N664" si="644">+N663+M664</f>
        <v>3</v>
      </c>
      <c r="O664" s="129">
        <v>0</v>
      </c>
      <c r="P664" s="129"/>
      <c r="Q664" s="6"/>
      <c r="R664" s="276">
        <f t="shared" ref="R664" si="645">+R663+Q664</f>
        <v>352</v>
      </c>
      <c r="S664" s="238">
        <f t="shared" ref="S664" si="646">+S663+Q664</f>
        <v>591</v>
      </c>
      <c r="T664" s="253">
        <f t="shared" ref="T664" si="647">+T663+O664-P664-Q664</f>
        <v>0</v>
      </c>
      <c r="U664" s="278">
        <f t="shared" ref="U664" si="648">+G664</f>
        <v>44684</v>
      </c>
      <c r="V664" s="5">
        <f t="shared" ref="V664" si="649">+H664</f>
        <v>1</v>
      </c>
      <c r="W664" s="27">
        <f t="shared" ref="W664" si="650">+I664</f>
        <v>1011</v>
      </c>
      <c r="X664" s="253">
        <f t="shared" ref="X664" si="651">+X663+V664-J664</f>
        <v>30</v>
      </c>
      <c r="Y664" s="5">
        <f t="shared" ref="Y664" si="652">+O664</f>
        <v>0</v>
      </c>
      <c r="Z664" s="250">
        <f t="shared" ref="Z664" si="653">+Z663+Y664-P664-Q664</f>
        <v>0</v>
      </c>
    </row>
    <row r="665" spans="1:26" ht="24" customHeight="1" x14ac:dyDescent="0.55000000000000004">
      <c r="A665">
        <f t="shared" si="223"/>
        <v>667</v>
      </c>
      <c r="B665" s="248"/>
      <c r="C665" s="45"/>
      <c r="D665" t="s">
        <v>887</v>
      </c>
      <c r="E665">
        <v>24</v>
      </c>
      <c r="F665">
        <f t="shared" si="224"/>
        <v>577</v>
      </c>
      <c r="G665" s="1">
        <v>44685</v>
      </c>
      <c r="H665" s="129">
        <v>0</v>
      </c>
      <c r="I665" s="247">
        <f t="shared" ref="I665" si="654">+I664+H665</f>
        <v>1011</v>
      </c>
      <c r="J665" s="129"/>
      <c r="K665" s="252">
        <f t="shared" ref="K665" si="655">+K664+J665</f>
        <v>977</v>
      </c>
      <c r="L665" s="275">
        <f t="shared" ref="L665" si="656">+L664+J665</f>
        <v>78</v>
      </c>
      <c r="M665" s="5"/>
      <c r="N665" s="252">
        <f t="shared" ref="N665" si="657">+N664+M665</f>
        <v>3</v>
      </c>
      <c r="O665" s="129">
        <v>0</v>
      </c>
      <c r="P665" s="129"/>
      <c r="Q665" s="6"/>
      <c r="R665" s="276">
        <f t="shared" ref="R665" si="658">+R664+Q665</f>
        <v>352</v>
      </c>
      <c r="S665" s="238">
        <f t="shared" ref="S665" si="659">+S664+Q665</f>
        <v>591</v>
      </c>
      <c r="T665" s="253">
        <f t="shared" ref="T665" si="660">+T664+O665-P665-Q665</f>
        <v>0</v>
      </c>
      <c r="U665" s="278">
        <f t="shared" ref="U665" si="661">+G665</f>
        <v>44685</v>
      </c>
      <c r="V665" s="5">
        <f t="shared" ref="V665" si="662">+H665</f>
        <v>0</v>
      </c>
      <c r="W665" s="27">
        <f t="shared" ref="W665" si="663">+I665</f>
        <v>1011</v>
      </c>
      <c r="X665" s="253">
        <f t="shared" ref="X665" si="664">+X664+V665-J665</f>
        <v>30</v>
      </c>
      <c r="Y665" s="5">
        <f t="shared" ref="Y665" si="665">+O665</f>
        <v>0</v>
      </c>
      <c r="Z665" s="250">
        <f t="shared" ref="Z665" si="666">+Z664+Y665-P665-Q665</f>
        <v>0</v>
      </c>
    </row>
    <row r="666" spans="1:26" ht="24" customHeight="1" x14ac:dyDescent="0.55000000000000004">
      <c r="A666">
        <f t="shared" si="223"/>
        <v>668</v>
      </c>
      <c r="B666" s="248"/>
      <c r="C666" s="45"/>
      <c r="D666" t="s">
        <v>888</v>
      </c>
      <c r="E666">
        <v>24</v>
      </c>
      <c r="F666">
        <f t="shared" si="224"/>
        <v>578</v>
      </c>
      <c r="G666" s="1">
        <v>44686</v>
      </c>
      <c r="H666" s="129">
        <v>0</v>
      </c>
      <c r="I666" s="247">
        <f t="shared" ref="I666" si="667">+I665+H666</f>
        <v>1011</v>
      </c>
      <c r="J666" s="129"/>
      <c r="K666" s="252">
        <f t="shared" ref="K666" si="668">+K665+J666</f>
        <v>977</v>
      </c>
      <c r="L666" s="275">
        <f t="shared" ref="L666" si="669">+L665+J666</f>
        <v>78</v>
      </c>
      <c r="M666" s="5"/>
      <c r="N666" s="252">
        <f t="shared" ref="N666" si="670">+N665+M666</f>
        <v>3</v>
      </c>
      <c r="O666" s="129">
        <v>0</v>
      </c>
      <c r="P666" s="129"/>
      <c r="Q666" s="6"/>
      <c r="R666" s="276">
        <f t="shared" ref="R666" si="671">+R665+Q666</f>
        <v>352</v>
      </c>
      <c r="S666" s="238">
        <f t="shared" ref="S666" si="672">+S665+Q666</f>
        <v>591</v>
      </c>
      <c r="T666" s="253">
        <f t="shared" ref="T666" si="673">+T665+O666-P666-Q666</f>
        <v>0</v>
      </c>
      <c r="U666" s="278">
        <f t="shared" ref="U666" si="674">+G666</f>
        <v>44686</v>
      </c>
      <c r="V666" s="5">
        <f t="shared" ref="V666" si="675">+H666</f>
        <v>0</v>
      </c>
      <c r="W666" s="27">
        <f t="shared" ref="W666" si="676">+I666</f>
        <v>1011</v>
      </c>
      <c r="X666" s="253">
        <f t="shared" ref="X666" si="677">+X665+V666-J666</f>
        <v>30</v>
      </c>
      <c r="Y666" s="5">
        <f t="shared" ref="Y666" si="678">+O666</f>
        <v>0</v>
      </c>
      <c r="Z666" s="250">
        <f t="shared" ref="Z666" si="679">+Z665+Y666-P666-Q666</f>
        <v>0</v>
      </c>
    </row>
    <row r="667" spans="1:26" ht="24" customHeight="1" x14ac:dyDescent="0.55000000000000004">
      <c r="A667">
        <f t="shared" si="223"/>
        <v>669</v>
      </c>
      <c r="B667" s="248"/>
      <c r="C667" s="45"/>
      <c r="D667" t="s">
        <v>891</v>
      </c>
      <c r="E667">
        <v>24</v>
      </c>
      <c r="F667">
        <f t="shared" si="224"/>
        <v>579</v>
      </c>
      <c r="G667" s="1">
        <v>44687</v>
      </c>
      <c r="H667" s="129">
        <v>0</v>
      </c>
      <c r="I667" s="247">
        <f t="shared" ref="I667" si="680">+I666+H667</f>
        <v>1011</v>
      </c>
      <c r="J667" s="129"/>
      <c r="K667" s="252">
        <f t="shared" ref="K667" si="681">+K666+J667</f>
        <v>977</v>
      </c>
      <c r="L667" s="275">
        <f t="shared" ref="L667" si="682">+L666+J667</f>
        <v>78</v>
      </c>
      <c r="M667" s="5"/>
      <c r="N667" s="252">
        <f t="shared" ref="N667" si="683">+N666+M667</f>
        <v>3</v>
      </c>
      <c r="O667" s="129">
        <v>0</v>
      </c>
      <c r="P667" s="129"/>
      <c r="Q667" s="6"/>
      <c r="R667" s="276">
        <f t="shared" ref="R667" si="684">+R666+Q667</f>
        <v>352</v>
      </c>
      <c r="S667" s="238">
        <f t="shared" ref="S667" si="685">+S666+Q667</f>
        <v>591</v>
      </c>
      <c r="T667" s="253">
        <f t="shared" ref="T667" si="686">+T666+O667-P667-Q667</f>
        <v>0</v>
      </c>
      <c r="U667" s="278">
        <f t="shared" ref="U667" si="687">+G667</f>
        <v>44687</v>
      </c>
      <c r="V667" s="5">
        <f t="shared" ref="V667" si="688">+H667</f>
        <v>0</v>
      </c>
      <c r="W667" s="27">
        <f t="shared" ref="W667" si="689">+I667</f>
        <v>1011</v>
      </c>
      <c r="X667" s="253">
        <f t="shared" ref="X667" si="690">+X666+V667-J667</f>
        <v>30</v>
      </c>
      <c r="Y667" s="5">
        <f t="shared" ref="Y667" si="691">+O667</f>
        <v>0</v>
      </c>
      <c r="Z667" s="250">
        <f t="shared" ref="Z667" si="692">+Z666+Y667-P667-Q667</f>
        <v>0</v>
      </c>
    </row>
    <row r="668" spans="1:26" ht="24" customHeight="1" x14ac:dyDescent="0.55000000000000004">
      <c r="A668">
        <f t="shared" si="223"/>
        <v>670</v>
      </c>
      <c r="B668" s="248"/>
      <c r="C668" s="45"/>
      <c r="D668" t="s">
        <v>892</v>
      </c>
      <c r="E668">
        <v>24</v>
      </c>
      <c r="F668">
        <f t="shared" si="224"/>
        <v>580</v>
      </c>
      <c r="G668" s="1">
        <v>44688</v>
      </c>
      <c r="H668" s="129">
        <v>0</v>
      </c>
      <c r="I668" s="247">
        <f t="shared" ref="I668" si="693">+I667+H668</f>
        <v>1011</v>
      </c>
      <c r="J668" s="129"/>
      <c r="K668" s="252">
        <f t="shared" ref="K668" si="694">+K667+J668</f>
        <v>977</v>
      </c>
      <c r="L668" s="275">
        <f t="shared" ref="L668" si="695">+L667+J668</f>
        <v>78</v>
      </c>
      <c r="M668" s="5"/>
      <c r="N668" s="252">
        <f t="shared" ref="N668" si="696">+N667+M668</f>
        <v>3</v>
      </c>
      <c r="O668" s="129">
        <v>0</v>
      </c>
      <c r="P668" s="129"/>
      <c r="Q668" s="6"/>
      <c r="R668" s="276">
        <f t="shared" ref="R668" si="697">+R667+Q668</f>
        <v>352</v>
      </c>
      <c r="S668" s="238">
        <f t="shared" ref="S668" si="698">+S667+Q668</f>
        <v>591</v>
      </c>
      <c r="T668" s="253">
        <f t="shared" ref="T668" si="699">+T667+O668-P668-Q668</f>
        <v>0</v>
      </c>
      <c r="U668" s="278">
        <f t="shared" ref="U668" si="700">+G668</f>
        <v>44688</v>
      </c>
      <c r="V668" s="5">
        <f t="shared" ref="V668" si="701">+H668</f>
        <v>0</v>
      </c>
      <c r="W668" s="27">
        <f t="shared" ref="W668" si="702">+I668</f>
        <v>1011</v>
      </c>
      <c r="X668" s="253">
        <f t="shared" ref="X668" si="703">+X667+V668-J668</f>
        <v>30</v>
      </c>
      <c r="Y668" s="5">
        <f t="shared" ref="Y668" si="704">+O668</f>
        <v>0</v>
      </c>
      <c r="Z668" s="250">
        <f t="shared" ref="Z668" si="705">+Z667+Y668-P668-Q668</f>
        <v>0</v>
      </c>
    </row>
    <row r="669" spans="1:26" ht="24" customHeight="1" x14ac:dyDescent="0.55000000000000004">
      <c r="A669">
        <f t="shared" si="223"/>
        <v>671</v>
      </c>
      <c r="B669" s="248"/>
      <c r="C669" s="45"/>
      <c r="D669" t="s">
        <v>893</v>
      </c>
      <c r="E669">
        <v>24</v>
      </c>
      <c r="F669">
        <f t="shared" si="224"/>
        <v>581</v>
      </c>
      <c r="G669" s="1">
        <v>44689</v>
      </c>
      <c r="H669" s="129">
        <v>0</v>
      </c>
      <c r="I669" s="247">
        <f t="shared" ref="I669" si="706">+I668+H669</f>
        <v>1011</v>
      </c>
      <c r="J669" s="129"/>
      <c r="K669" s="252">
        <f t="shared" ref="K669" si="707">+K668+J669</f>
        <v>977</v>
      </c>
      <c r="L669" s="275">
        <f t="shared" ref="L669" si="708">+L668+J669</f>
        <v>78</v>
      </c>
      <c r="M669" s="5"/>
      <c r="N669" s="252">
        <f t="shared" ref="N669" si="709">+N668+M669</f>
        <v>3</v>
      </c>
      <c r="O669" s="129">
        <v>0</v>
      </c>
      <c r="P669" s="129"/>
      <c r="Q669" s="6"/>
      <c r="R669" s="276">
        <f t="shared" ref="R669" si="710">+R668+Q669</f>
        <v>352</v>
      </c>
      <c r="S669" s="238">
        <f t="shared" ref="S669" si="711">+S668+Q669</f>
        <v>591</v>
      </c>
      <c r="T669" s="253">
        <f t="shared" ref="T669" si="712">+T668+O669-P669-Q669</f>
        <v>0</v>
      </c>
      <c r="U669" s="278">
        <f t="shared" ref="U669" si="713">+G669</f>
        <v>44689</v>
      </c>
      <c r="V669" s="5">
        <f t="shared" ref="V669" si="714">+H669</f>
        <v>0</v>
      </c>
      <c r="W669" s="27">
        <f t="shared" ref="W669" si="715">+I669</f>
        <v>1011</v>
      </c>
      <c r="X669" s="253">
        <f t="shared" ref="X669" si="716">+X668+V669-J669</f>
        <v>30</v>
      </c>
      <c r="Y669" s="5">
        <f t="shared" ref="Y669" si="717">+O669</f>
        <v>0</v>
      </c>
      <c r="Z669" s="250">
        <f t="shared" ref="Z669" si="718">+Z668+Y669-P669-Q669</f>
        <v>0</v>
      </c>
    </row>
    <row r="670" spans="1:26" ht="24" customHeight="1" x14ac:dyDescent="0.55000000000000004">
      <c r="A670">
        <f t="shared" si="223"/>
        <v>672</v>
      </c>
      <c r="B670" s="248"/>
      <c r="C670" s="45"/>
      <c r="D670" t="s">
        <v>894</v>
      </c>
      <c r="E670">
        <v>24</v>
      </c>
      <c r="F670">
        <f t="shared" si="224"/>
        <v>582</v>
      </c>
      <c r="G670" s="1">
        <v>44690</v>
      </c>
      <c r="H670" s="129">
        <v>0</v>
      </c>
      <c r="I670" s="247">
        <f t="shared" ref="I670" si="719">+I669+H670</f>
        <v>1011</v>
      </c>
      <c r="J670" s="129"/>
      <c r="K670" s="252">
        <f t="shared" ref="K670" si="720">+K669+J670</f>
        <v>977</v>
      </c>
      <c r="L670" s="275">
        <f t="shared" ref="L670" si="721">+L669+J670</f>
        <v>78</v>
      </c>
      <c r="M670" s="5"/>
      <c r="N670" s="252">
        <f t="shared" ref="N670" si="722">+N669+M670</f>
        <v>3</v>
      </c>
      <c r="O670" s="129">
        <v>0</v>
      </c>
      <c r="P670" s="129"/>
      <c r="Q670" s="6"/>
      <c r="R670" s="276">
        <f t="shared" ref="R670" si="723">+R669+Q670</f>
        <v>352</v>
      </c>
      <c r="S670" s="238">
        <f t="shared" ref="S670" si="724">+S669+Q670</f>
        <v>591</v>
      </c>
      <c r="T670" s="253">
        <f t="shared" ref="T670" si="725">+T669+O670-P670-Q670</f>
        <v>0</v>
      </c>
      <c r="U670" s="278">
        <f t="shared" ref="U670" si="726">+G670</f>
        <v>44690</v>
      </c>
      <c r="V670" s="5">
        <f t="shared" ref="V670" si="727">+H670</f>
        <v>0</v>
      </c>
      <c r="W670" s="27">
        <f t="shared" ref="W670" si="728">+I670</f>
        <v>1011</v>
      </c>
      <c r="X670" s="253">
        <f t="shared" ref="X670" si="729">+X669+V670-J670</f>
        <v>30</v>
      </c>
      <c r="Y670" s="5">
        <f t="shared" ref="Y670" si="730">+O670</f>
        <v>0</v>
      </c>
      <c r="Z670" s="250">
        <f t="shared" ref="Z670" si="731">+Z669+Y670-P670-Q670</f>
        <v>0</v>
      </c>
    </row>
    <row r="671" spans="1:26" ht="24" customHeight="1" x14ac:dyDescent="0.55000000000000004">
      <c r="A671">
        <f t="shared" si="223"/>
        <v>673</v>
      </c>
      <c r="B671" s="248"/>
      <c r="C671" s="45"/>
      <c r="D671" t="s">
        <v>895</v>
      </c>
      <c r="E671">
        <v>24</v>
      </c>
      <c r="F671">
        <f t="shared" si="224"/>
        <v>583</v>
      </c>
      <c r="G671" s="1">
        <v>44691</v>
      </c>
      <c r="H671" s="129">
        <v>0</v>
      </c>
      <c r="I671" s="247">
        <f t="shared" ref="I671" si="732">+I670+H671</f>
        <v>1011</v>
      </c>
      <c r="J671" s="129"/>
      <c r="K671" s="252">
        <f t="shared" ref="K671" si="733">+K670+J671</f>
        <v>977</v>
      </c>
      <c r="L671" s="275">
        <f t="shared" ref="L671" si="734">+L670+J671</f>
        <v>78</v>
      </c>
      <c r="M671" s="5"/>
      <c r="N671" s="252">
        <f t="shared" ref="N671" si="735">+N670+M671</f>
        <v>3</v>
      </c>
      <c r="O671" s="129">
        <v>0</v>
      </c>
      <c r="P671" s="129"/>
      <c r="Q671" s="6"/>
      <c r="R671" s="276">
        <f t="shared" ref="R671" si="736">+R670+Q671</f>
        <v>352</v>
      </c>
      <c r="S671" s="238">
        <f t="shared" ref="S671" si="737">+S670+Q671</f>
        <v>591</v>
      </c>
      <c r="T671" s="253">
        <f t="shared" ref="T671" si="738">+T670+O671-P671-Q671</f>
        <v>0</v>
      </c>
      <c r="U671" s="278">
        <f t="shared" ref="U671" si="739">+G671</f>
        <v>44691</v>
      </c>
      <c r="V671" s="5">
        <f t="shared" ref="V671" si="740">+H671</f>
        <v>0</v>
      </c>
      <c r="W671" s="27">
        <f t="shared" ref="W671" si="741">+I671</f>
        <v>1011</v>
      </c>
      <c r="X671" s="253">
        <f t="shared" ref="X671" si="742">+X670+V671-J671</f>
        <v>30</v>
      </c>
      <c r="Y671" s="5">
        <f t="shared" ref="Y671" si="743">+O671</f>
        <v>0</v>
      </c>
      <c r="Z671" s="250">
        <f t="shared" ref="Z671" si="744">+Z670+Y671-P671-Q671</f>
        <v>0</v>
      </c>
    </row>
    <row r="672" spans="1:26" ht="24" customHeight="1" x14ac:dyDescent="0.55000000000000004">
      <c r="A672">
        <f t="shared" si="223"/>
        <v>674</v>
      </c>
      <c r="B672" s="248"/>
      <c r="C672" s="45"/>
      <c r="D672" t="s">
        <v>896</v>
      </c>
      <c r="E672">
        <v>24</v>
      </c>
      <c r="F672">
        <f t="shared" si="224"/>
        <v>584</v>
      </c>
      <c r="G672" s="1">
        <v>44692</v>
      </c>
      <c r="H672" s="129">
        <v>0</v>
      </c>
      <c r="I672" s="247">
        <f t="shared" ref="I672" si="745">+I671+H672</f>
        <v>1011</v>
      </c>
      <c r="J672" s="129"/>
      <c r="K672" s="252">
        <f t="shared" ref="K672" si="746">+K671+J672</f>
        <v>977</v>
      </c>
      <c r="L672" s="275">
        <f t="shared" ref="L672" si="747">+L671+J672</f>
        <v>78</v>
      </c>
      <c r="M672" s="5"/>
      <c r="N672" s="252">
        <f t="shared" ref="N672" si="748">+N671+M672</f>
        <v>3</v>
      </c>
      <c r="O672" s="129">
        <v>0</v>
      </c>
      <c r="P672" s="129"/>
      <c r="Q672" s="6"/>
      <c r="R672" s="276">
        <f t="shared" ref="R672" si="749">+R671+Q672</f>
        <v>352</v>
      </c>
      <c r="S672" s="238">
        <f t="shared" ref="S672" si="750">+S671+Q672</f>
        <v>591</v>
      </c>
      <c r="T672" s="253">
        <f t="shared" ref="T672" si="751">+T671+O672-P672-Q672</f>
        <v>0</v>
      </c>
      <c r="U672" s="278">
        <f t="shared" ref="U672" si="752">+G672</f>
        <v>44692</v>
      </c>
      <c r="V672" s="5">
        <f t="shared" ref="V672" si="753">+H672</f>
        <v>0</v>
      </c>
      <c r="W672" s="27">
        <f t="shared" ref="W672" si="754">+I672</f>
        <v>1011</v>
      </c>
      <c r="X672" s="253">
        <f t="shared" ref="X672" si="755">+X671+V672-J672</f>
        <v>30</v>
      </c>
      <c r="Y672" s="5">
        <f t="shared" ref="Y672" si="756">+O672</f>
        <v>0</v>
      </c>
      <c r="Z672" s="250">
        <f t="shared" ref="Z672" si="757">+Z671+Y672-P672-Q672</f>
        <v>0</v>
      </c>
    </row>
    <row r="673" spans="1:26" ht="24" customHeight="1" x14ac:dyDescent="0.55000000000000004">
      <c r="A673">
        <f t="shared" si="223"/>
        <v>675</v>
      </c>
      <c r="B673" s="248"/>
      <c r="C673" s="45"/>
      <c r="D673" t="s">
        <v>897</v>
      </c>
      <c r="E673">
        <v>24</v>
      </c>
      <c r="F673">
        <f t="shared" si="224"/>
        <v>585</v>
      </c>
      <c r="G673" s="1">
        <v>44693</v>
      </c>
      <c r="H673" s="129">
        <v>0</v>
      </c>
      <c r="I673" s="247">
        <f t="shared" ref="I673" si="758">+I672+H673</f>
        <v>1011</v>
      </c>
      <c r="J673" s="129"/>
      <c r="K673" s="252">
        <f t="shared" ref="K673" si="759">+K672+J673</f>
        <v>977</v>
      </c>
      <c r="L673" s="275">
        <f t="shared" ref="L673" si="760">+L672+J673</f>
        <v>78</v>
      </c>
      <c r="M673" s="5"/>
      <c r="N673" s="252">
        <f t="shared" ref="N673" si="761">+N672+M673</f>
        <v>3</v>
      </c>
      <c r="O673" s="129">
        <v>0</v>
      </c>
      <c r="P673" s="129"/>
      <c r="Q673" s="6"/>
      <c r="R673" s="276">
        <f t="shared" ref="R673" si="762">+R672+Q673</f>
        <v>352</v>
      </c>
      <c r="S673" s="238">
        <f t="shared" ref="S673" si="763">+S672+Q673</f>
        <v>591</v>
      </c>
      <c r="T673" s="253">
        <f t="shared" ref="T673" si="764">+T672+O673-P673-Q673</f>
        <v>0</v>
      </c>
      <c r="U673" s="278">
        <f t="shared" ref="U673" si="765">+G673</f>
        <v>44693</v>
      </c>
      <c r="V673" s="5">
        <f t="shared" ref="V673" si="766">+H673</f>
        <v>0</v>
      </c>
      <c r="W673" s="27">
        <f t="shared" ref="W673" si="767">+I673</f>
        <v>1011</v>
      </c>
      <c r="X673" s="253">
        <f t="shared" ref="X673" si="768">+X672+V673-J673</f>
        <v>30</v>
      </c>
      <c r="Y673" s="5">
        <f t="shared" ref="Y673" si="769">+O673</f>
        <v>0</v>
      </c>
      <c r="Z673" s="250">
        <f t="shared" ref="Z673" si="770">+Z672+Y673-P673-Q673</f>
        <v>0</v>
      </c>
    </row>
    <row r="674" spans="1:26" ht="24" customHeight="1" x14ac:dyDescent="0.55000000000000004">
      <c r="A674">
        <f t="shared" si="223"/>
        <v>676</v>
      </c>
      <c r="B674" s="248"/>
      <c r="C674" s="45"/>
      <c r="D674" t="s">
        <v>898</v>
      </c>
      <c r="E674">
        <v>24</v>
      </c>
      <c r="F674">
        <f t="shared" si="224"/>
        <v>586</v>
      </c>
      <c r="G674" s="1">
        <v>44694</v>
      </c>
      <c r="H674" s="129">
        <v>0</v>
      </c>
      <c r="I674" s="247">
        <f t="shared" ref="I674" si="771">+I673+H674</f>
        <v>1011</v>
      </c>
      <c r="J674" s="129"/>
      <c r="K674" s="252">
        <f t="shared" ref="K674" si="772">+K673+J674</f>
        <v>977</v>
      </c>
      <c r="L674" s="275">
        <f t="shared" ref="L674" si="773">+L673+J674</f>
        <v>78</v>
      </c>
      <c r="M674" s="5"/>
      <c r="N674" s="252">
        <f t="shared" ref="N674" si="774">+N673+M674</f>
        <v>3</v>
      </c>
      <c r="O674" s="129">
        <v>0</v>
      </c>
      <c r="P674" s="129"/>
      <c r="Q674" s="6"/>
      <c r="R674" s="276">
        <f t="shared" ref="R674" si="775">+R673+Q674</f>
        <v>352</v>
      </c>
      <c r="S674" s="238">
        <f t="shared" ref="S674" si="776">+S673+Q674</f>
        <v>591</v>
      </c>
      <c r="T674" s="253">
        <f t="shared" ref="T674" si="777">+T673+O674-P674-Q674</f>
        <v>0</v>
      </c>
      <c r="U674" s="278">
        <f t="shared" ref="U674" si="778">+G674</f>
        <v>44694</v>
      </c>
      <c r="V674" s="5">
        <f t="shared" ref="V674" si="779">+H674</f>
        <v>0</v>
      </c>
      <c r="W674" s="27">
        <f t="shared" ref="W674" si="780">+I674</f>
        <v>1011</v>
      </c>
      <c r="X674" s="253">
        <f t="shared" ref="X674" si="781">+X673+V674-J674</f>
        <v>30</v>
      </c>
      <c r="Y674" s="5">
        <f t="shared" ref="Y674" si="782">+O674</f>
        <v>0</v>
      </c>
      <c r="Z674" s="250">
        <f t="shared" ref="Z674" si="783">+Z673+Y674-P674-Q674</f>
        <v>0</v>
      </c>
    </row>
    <row r="675" spans="1:26" ht="24" customHeight="1" x14ac:dyDescent="0.55000000000000004">
      <c r="A675">
        <f t="shared" si="223"/>
        <v>677</v>
      </c>
      <c r="B675" s="248"/>
      <c r="C675" s="45"/>
      <c r="D675" t="s">
        <v>899</v>
      </c>
      <c r="E675">
        <v>24</v>
      </c>
      <c r="F675">
        <f t="shared" si="224"/>
        <v>587</v>
      </c>
      <c r="G675" s="1">
        <v>44695</v>
      </c>
      <c r="H675" s="129">
        <v>0</v>
      </c>
      <c r="I675" s="247">
        <f t="shared" ref="I675" si="784">+I674+H675</f>
        <v>1011</v>
      </c>
      <c r="J675" s="129"/>
      <c r="K675" s="252">
        <f t="shared" ref="K675" si="785">+K674+J675</f>
        <v>977</v>
      </c>
      <c r="L675" s="275">
        <f t="shared" ref="L675" si="786">+L674+J675</f>
        <v>78</v>
      </c>
      <c r="M675" s="5"/>
      <c r="N675" s="252">
        <f t="shared" ref="N675" si="787">+N674+M675</f>
        <v>3</v>
      </c>
      <c r="O675" s="129">
        <v>0</v>
      </c>
      <c r="P675" s="129"/>
      <c r="Q675" s="6"/>
      <c r="R675" s="276">
        <f t="shared" ref="R675" si="788">+R674+Q675</f>
        <v>352</v>
      </c>
      <c r="S675" s="238">
        <f t="shared" ref="S675" si="789">+S674+Q675</f>
        <v>591</v>
      </c>
      <c r="T675" s="253">
        <f t="shared" ref="T675" si="790">+T674+O675-P675-Q675</f>
        <v>0</v>
      </c>
      <c r="U675" s="278">
        <f t="shared" ref="U675" si="791">+G675</f>
        <v>44695</v>
      </c>
      <c r="V675" s="5">
        <f t="shared" ref="V675" si="792">+H675</f>
        <v>0</v>
      </c>
      <c r="W675" s="27">
        <f t="shared" ref="W675" si="793">+I675</f>
        <v>1011</v>
      </c>
      <c r="X675" s="253">
        <f t="shared" ref="X675" si="794">+X674+V675-J675</f>
        <v>30</v>
      </c>
      <c r="Y675" s="5">
        <f t="shared" ref="Y675" si="795">+O675</f>
        <v>0</v>
      </c>
      <c r="Z675" s="250">
        <f t="shared" ref="Z675" si="796">+Z674+Y675-P675-Q675</f>
        <v>0</v>
      </c>
    </row>
    <row r="676" spans="1:26" ht="24" customHeight="1" x14ac:dyDescent="0.55000000000000004">
      <c r="A676">
        <f t="shared" si="223"/>
        <v>678</v>
      </c>
      <c r="B676" s="248"/>
      <c r="C676" s="45"/>
      <c r="D676" t="s">
        <v>900</v>
      </c>
      <c r="E676">
        <v>24</v>
      </c>
      <c r="F676">
        <f t="shared" si="224"/>
        <v>588</v>
      </c>
      <c r="G676" s="1">
        <v>44696</v>
      </c>
      <c r="H676" s="129">
        <v>0</v>
      </c>
      <c r="I676" s="247">
        <f t="shared" ref="I676" si="797">+I675+H676</f>
        <v>1011</v>
      </c>
      <c r="J676" s="129"/>
      <c r="K676" s="252">
        <f t="shared" ref="K676" si="798">+K675+J676</f>
        <v>977</v>
      </c>
      <c r="L676" s="275">
        <f t="shared" ref="L676" si="799">+L675+J676</f>
        <v>78</v>
      </c>
      <c r="M676" s="5"/>
      <c r="N676" s="252">
        <f t="shared" ref="N676" si="800">+N675+M676</f>
        <v>3</v>
      </c>
      <c r="O676" s="129">
        <v>0</v>
      </c>
      <c r="P676" s="129"/>
      <c r="Q676" s="6"/>
      <c r="R676" s="276">
        <f t="shared" ref="R676" si="801">+R675+Q676</f>
        <v>352</v>
      </c>
      <c r="S676" s="238">
        <f t="shared" ref="S676" si="802">+S675+Q676</f>
        <v>591</v>
      </c>
      <c r="T676" s="253">
        <f t="shared" ref="T676" si="803">+T675+O676-P676-Q676</f>
        <v>0</v>
      </c>
      <c r="U676" s="278">
        <f t="shared" ref="U676" si="804">+G676</f>
        <v>44696</v>
      </c>
      <c r="V676" s="5">
        <f t="shared" ref="V676" si="805">+H676</f>
        <v>0</v>
      </c>
      <c r="W676" s="27">
        <f t="shared" ref="W676" si="806">+I676</f>
        <v>1011</v>
      </c>
      <c r="X676" s="253">
        <f t="shared" ref="X676" si="807">+X675+V676-J676</f>
        <v>30</v>
      </c>
      <c r="Y676" s="5">
        <f t="shared" ref="Y676" si="808">+O676</f>
        <v>0</v>
      </c>
      <c r="Z676" s="250">
        <f t="shared" ref="Z676" si="809">+Z675+Y676-P676-Q676</f>
        <v>0</v>
      </c>
    </row>
    <row r="677" spans="1:26" ht="24" customHeight="1" x14ac:dyDescent="0.55000000000000004">
      <c r="A677">
        <f t="shared" si="223"/>
        <v>679</v>
      </c>
      <c r="B677" s="248"/>
      <c r="C677" s="45"/>
      <c r="D677" t="s">
        <v>901</v>
      </c>
      <c r="E677">
        <v>24</v>
      </c>
      <c r="F677">
        <f t="shared" si="224"/>
        <v>589</v>
      </c>
      <c r="G677" s="1">
        <v>44697</v>
      </c>
      <c r="H677" s="129">
        <v>0</v>
      </c>
      <c r="I677" s="247">
        <f t="shared" ref="I677" si="810">+I676+H677</f>
        <v>1011</v>
      </c>
      <c r="J677" s="129"/>
      <c r="K677" s="252">
        <f t="shared" ref="K677" si="811">+K676+J677</f>
        <v>977</v>
      </c>
      <c r="L677" s="275">
        <f t="shared" ref="L677" si="812">+L676+J677</f>
        <v>78</v>
      </c>
      <c r="M677" s="5"/>
      <c r="N677" s="252">
        <f t="shared" ref="N677" si="813">+N676+M677</f>
        <v>3</v>
      </c>
      <c r="O677" s="129">
        <v>0</v>
      </c>
      <c r="P677" s="129"/>
      <c r="Q677" s="6"/>
      <c r="R677" s="276">
        <f t="shared" ref="R677" si="814">+R676+Q677</f>
        <v>352</v>
      </c>
      <c r="S677" s="238">
        <f t="shared" ref="S677" si="815">+S676+Q677</f>
        <v>591</v>
      </c>
      <c r="T677" s="253">
        <f t="shared" ref="T677" si="816">+T676+O677-P677-Q677</f>
        <v>0</v>
      </c>
      <c r="U677" s="278">
        <f t="shared" ref="U677" si="817">+G677</f>
        <v>44697</v>
      </c>
      <c r="V677" s="5">
        <f t="shared" ref="V677" si="818">+H677</f>
        <v>0</v>
      </c>
      <c r="W677" s="27">
        <f t="shared" ref="W677" si="819">+I677</f>
        <v>1011</v>
      </c>
      <c r="X677" s="253">
        <f t="shared" ref="X677" si="820">+X676+V677-J677</f>
        <v>30</v>
      </c>
      <c r="Y677" s="5">
        <f t="shared" ref="Y677" si="821">+O677</f>
        <v>0</v>
      </c>
      <c r="Z677" s="250">
        <f t="shared" ref="Z677" si="822">+Z676+Y677-P677-Q677</f>
        <v>0</v>
      </c>
    </row>
    <row r="678" spans="1:26" ht="24" customHeight="1" x14ac:dyDescent="0.55000000000000004">
      <c r="A678">
        <f t="shared" si="223"/>
        <v>680</v>
      </c>
      <c r="B678" s="248"/>
      <c r="C678" s="45"/>
      <c r="D678" t="s">
        <v>902</v>
      </c>
      <c r="E678">
        <v>24</v>
      </c>
      <c r="F678">
        <f t="shared" si="224"/>
        <v>590</v>
      </c>
      <c r="G678" s="1">
        <v>44698</v>
      </c>
      <c r="H678" s="129">
        <v>0</v>
      </c>
      <c r="I678" s="247">
        <f t="shared" ref="I678" si="823">+I677+H678</f>
        <v>1011</v>
      </c>
      <c r="J678" s="129"/>
      <c r="K678" s="252">
        <f t="shared" ref="K678" si="824">+K677+J678</f>
        <v>977</v>
      </c>
      <c r="L678" s="275">
        <f t="shared" ref="L678" si="825">+L677+J678</f>
        <v>78</v>
      </c>
      <c r="M678" s="5"/>
      <c r="N678" s="252">
        <f t="shared" ref="N678" si="826">+N677+M678</f>
        <v>3</v>
      </c>
      <c r="O678" s="129">
        <v>0</v>
      </c>
      <c r="P678" s="129"/>
      <c r="Q678" s="6"/>
      <c r="R678" s="276">
        <f t="shared" ref="R678" si="827">+R677+Q678</f>
        <v>352</v>
      </c>
      <c r="S678" s="238">
        <f t="shared" ref="S678" si="828">+S677+Q678</f>
        <v>591</v>
      </c>
      <c r="T678" s="253">
        <f t="shared" ref="T678" si="829">+T677+O678-P678-Q678</f>
        <v>0</v>
      </c>
      <c r="U678" s="278">
        <f t="shared" ref="U678" si="830">+G678</f>
        <v>44698</v>
      </c>
      <c r="V678" s="5">
        <f t="shared" ref="V678" si="831">+H678</f>
        <v>0</v>
      </c>
      <c r="W678" s="27">
        <f t="shared" ref="W678" si="832">+I678</f>
        <v>1011</v>
      </c>
      <c r="X678" s="253">
        <f t="shared" ref="X678" si="833">+X677+V678-J678</f>
        <v>30</v>
      </c>
      <c r="Y678" s="5">
        <f t="shared" ref="Y678" si="834">+O678</f>
        <v>0</v>
      </c>
      <c r="Z678" s="250">
        <f t="shared" ref="Z678" si="835">+Z677+Y678-P678-Q678</f>
        <v>0</v>
      </c>
    </row>
    <row r="679" spans="1:26" ht="24" customHeight="1" x14ac:dyDescent="0.55000000000000004">
      <c r="A679">
        <f t="shared" si="223"/>
        <v>681</v>
      </c>
      <c r="B679" s="248"/>
      <c r="C679" s="45"/>
      <c r="D679" t="s">
        <v>903</v>
      </c>
      <c r="E679">
        <v>24</v>
      </c>
      <c r="F679">
        <f t="shared" si="224"/>
        <v>591</v>
      </c>
      <c r="G679" s="1">
        <v>44699</v>
      </c>
      <c r="H679" s="129">
        <v>0</v>
      </c>
      <c r="I679" s="247">
        <f t="shared" ref="I679" si="836">+I678+H679</f>
        <v>1011</v>
      </c>
      <c r="J679" s="129"/>
      <c r="K679" s="252">
        <f t="shared" ref="K679" si="837">+K678+J679</f>
        <v>977</v>
      </c>
      <c r="L679" s="275">
        <f t="shared" ref="L679" si="838">+L678+J679</f>
        <v>78</v>
      </c>
      <c r="M679" s="5"/>
      <c r="N679" s="252">
        <f t="shared" ref="N679" si="839">+N678+M679</f>
        <v>3</v>
      </c>
      <c r="O679" s="129">
        <v>0</v>
      </c>
      <c r="P679" s="129"/>
      <c r="Q679" s="6"/>
      <c r="R679" s="276">
        <f t="shared" ref="R679" si="840">+R678+Q679</f>
        <v>352</v>
      </c>
      <c r="S679" s="238">
        <f t="shared" ref="S679" si="841">+S678+Q679</f>
        <v>591</v>
      </c>
      <c r="T679" s="253">
        <f t="shared" ref="T679" si="842">+T678+O679-P679-Q679</f>
        <v>0</v>
      </c>
      <c r="U679" s="278">
        <f t="shared" ref="U679" si="843">+G679</f>
        <v>44699</v>
      </c>
      <c r="V679" s="5">
        <f t="shared" ref="V679" si="844">+H679</f>
        <v>0</v>
      </c>
      <c r="W679" s="27">
        <f t="shared" ref="W679" si="845">+I679</f>
        <v>1011</v>
      </c>
      <c r="X679" s="253">
        <f t="shared" ref="X679" si="846">+X678+V679-J679</f>
        <v>30</v>
      </c>
      <c r="Y679" s="5">
        <f t="shared" ref="Y679" si="847">+O679</f>
        <v>0</v>
      </c>
      <c r="Z679" s="250">
        <f t="shared" ref="Z679" si="848">+Z678+Y679-P679-Q679</f>
        <v>0</v>
      </c>
    </row>
    <row r="680" spans="1:26" ht="24" customHeight="1" x14ac:dyDescent="0.55000000000000004">
      <c r="B680" s="248"/>
      <c r="C680" s="45"/>
      <c r="G680" s="1"/>
      <c r="H680" s="129"/>
      <c r="I680" s="247"/>
      <c r="J680" s="129"/>
      <c r="K680" s="252"/>
      <c r="L680" s="275"/>
      <c r="M680" s="5"/>
      <c r="N680" s="252"/>
      <c r="O680" s="129"/>
      <c r="P680" s="129"/>
      <c r="Q680" s="6"/>
      <c r="R680" s="276"/>
      <c r="S680" s="238"/>
      <c r="T680" s="253"/>
      <c r="U680" s="278"/>
      <c r="V680" s="5"/>
      <c r="W680" s="27"/>
      <c r="X680" s="253"/>
      <c r="Y680" s="5"/>
      <c r="Z680" s="250"/>
    </row>
    <row r="681" spans="1:26" x14ac:dyDescent="0.55000000000000004">
      <c r="B681" s="248"/>
      <c r="C681" s="45"/>
      <c r="G681" s="1"/>
      <c r="H681" s="128"/>
      <c r="I681" s="285"/>
      <c r="J681" s="128"/>
      <c r="K681" s="286"/>
      <c r="L681" s="287"/>
      <c r="M681" s="285"/>
      <c r="N681" s="286"/>
      <c r="O681" s="128"/>
      <c r="P681" s="285"/>
      <c r="Q681" s="288"/>
      <c r="R681" s="289"/>
      <c r="S681" s="288"/>
      <c r="T681" s="128"/>
      <c r="U681" s="290"/>
      <c r="V681" s="285"/>
      <c r="W681" s="285"/>
      <c r="X681" s="128"/>
      <c r="Y681" s="285"/>
      <c r="Z681" s="128"/>
    </row>
    <row r="682" spans="1:26" ht="7.5" customHeight="1" x14ac:dyDescent="0.55000000000000004">
      <c r="H682" s="285"/>
      <c r="I682" s="285"/>
      <c r="J682" s="285"/>
      <c r="K682" s="285"/>
      <c r="L682" s="291"/>
      <c r="M682" s="285"/>
      <c r="N682" s="285"/>
      <c r="O682" s="285"/>
      <c r="P682" s="285"/>
      <c r="Q682" s="285"/>
      <c r="R682" s="291"/>
      <c r="S682" s="285"/>
      <c r="T682" s="285"/>
      <c r="U682" s="285"/>
      <c r="V682" s="285"/>
      <c r="W682" s="285"/>
      <c r="X682" s="128"/>
      <c r="Y682" s="285"/>
      <c r="Z682" s="128"/>
    </row>
    <row r="683" spans="1:26" x14ac:dyDescent="0.55000000000000004">
      <c r="H683" s="285"/>
      <c r="I683" s="285"/>
      <c r="J683" s="285"/>
      <c r="K683" s="285"/>
      <c r="L683" s="291"/>
      <c r="M683" s="285"/>
      <c r="N683" s="285"/>
      <c r="O683" s="285"/>
      <c r="P683" s="285"/>
      <c r="Q683" s="285"/>
      <c r="R683" s="291"/>
      <c r="S683" s="285"/>
      <c r="T683" s="285"/>
      <c r="U683" s="285"/>
      <c r="V683" s="285"/>
      <c r="W683" s="285"/>
      <c r="X683" s="128"/>
      <c r="Y683" s="285"/>
      <c r="Z683"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18" t="s">
        <v>2</v>
      </c>
      <c r="C4" s="318"/>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18" t="s">
        <v>38</v>
      </c>
      <c r="CI4" s="318"/>
      <c r="CJ4" s="318"/>
      <c r="CK4" s="318"/>
      <c r="CL4" s="318"/>
    </row>
    <row r="5" spans="2:90" x14ac:dyDescent="0.55000000000000004">
      <c r="B5" t="s">
        <v>3</v>
      </c>
      <c r="C5" t="s">
        <v>1</v>
      </c>
      <c r="D5" s="318" t="s">
        <v>4</v>
      </c>
      <c r="E5" s="318"/>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2022-05-19T06:04:28Z</dcterms:modified>
</cp:coreProperties>
</file>