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4C964C97-9A05-44B5-80AC-B0C32BEE0A44}" xr6:coauthVersionLast="47" xr6:coauthVersionMax="47" xr10:uidLastSave="{00000000-0000-0000-0000-000000000000}"/>
  <bookViews>
    <workbookView xWindow="-110" yWindow="-110" windowWidth="19420" windowHeight="980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882" i="5" l="1"/>
  <c r="CS882" i="5"/>
  <c r="CR882" i="5"/>
  <c r="CQ882" i="5"/>
  <c r="CP882" i="5"/>
  <c r="CO882" i="5"/>
  <c r="CN882" i="5"/>
  <c r="CL882" i="5"/>
  <c r="CI882" i="5"/>
  <c r="CG882" i="5"/>
  <c r="CF882" i="5"/>
  <c r="CE882" i="5"/>
  <c r="CD882" i="5"/>
  <c r="CC882" i="5"/>
  <c r="CB882" i="5"/>
  <c r="CA882" i="5"/>
  <c r="BZ882" i="5"/>
  <c r="BY882" i="5"/>
  <c r="BX882" i="5"/>
  <c r="BV882" i="5"/>
  <c r="BW882" i="5" s="1"/>
  <c r="BT882" i="5"/>
  <c r="BS882" i="5"/>
  <c r="BR882" i="5"/>
  <c r="BQ882" i="5"/>
  <c r="BM882" i="5"/>
  <c r="BL882" i="5"/>
  <c r="BP882" i="5" s="1"/>
  <c r="BH882" i="5"/>
  <c r="BF882" i="5"/>
  <c r="BE882" i="5"/>
  <c r="BJ882" i="5" s="1"/>
  <c r="BN882" i="5" s="1"/>
  <c r="BD882" i="5"/>
  <c r="BC882" i="5"/>
  <c r="BA882" i="5"/>
  <c r="AZ882" i="5"/>
  <c r="AX882" i="5"/>
  <c r="AW882" i="5"/>
  <c r="AU882" i="5"/>
  <c r="CH882" i="5" s="1"/>
  <c r="AS882" i="5"/>
  <c r="AQ882" i="5"/>
  <c r="AM882" i="5"/>
  <c r="AI882" i="5"/>
  <c r="CM882" i="5" s="1"/>
  <c r="AG882" i="5"/>
  <c r="CK882" i="5" s="1"/>
  <c r="AE882" i="5"/>
  <c r="AD882" i="5"/>
  <c r="CJ882" i="5" s="1"/>
  <c r="AC882" i="5"/>
  <c r="AB882" i="5"/>
  <c r="AA882" i="5"/>
  <c r="Z882" i="5"/>
  <c r="Y882" i="5"/>
  <c r="C882" i="5"/>
  <c r="D882" i="5" s="1"/>
  <c r="AJ645" i="7"/>
  <c r="AI645" i="7"/>
  <c r="AG645" i="7"/>
  <c r="J645" i="7"/>
  <c r="B645" i="7" s="1"/>
  <c r="AK645" i="7" s="1"/>
  <c r="AH645" i="7" s="1"/>
  <c r="Y686" i="6"/>
  <c r="Z686" i="6" s="1"/>
  <c r="V686" i="6"/>
  <c r="X686" i="6" s="1"/>
  <c r="U686" i="6"/>
  <c r="T686" i="6"/>
  <c r="S686" i="6"/>
  <c r="R686" i="6"/>
  <c r="N686" i="6"/>
  <c r="L686" i="6"/>
  <c r="K686" i="6"/>
  <c r="I686" i="6"/>
  <c r="W686" i="6" s="1"/>
  <c r="F686" i="6"/>
  <c r="A686" i="6"/>
  <c r="AF883" i="2"/>
  <c r="AE883" i="2"/>
  <c r="AB883" i="2"/>
  <c r="AA883" i="2"/>
  <c r="Z883" i="2"/>
  <c r="Y883" i="2"/>
  <c r="X883" i="2"/>
  <c r="W883" i="2"/>
  <c r="P883" i="2"/>
  <c r="O883" i="2"/>
  <c r="M883" i="2"/>
  <c r="K883" i="2"/>
  <c r="H883" i="2"/>
  <c r="AF882" i="2"/>
  <c r="AE882" i="2"/>
  <c r="AA882" i="2"/>
  <c r="Z882" i="2"/>
  <c r="X882" i="2"/>
  <c r="W882" i="2"/>
  <c r="P882" i="2"/>
  <c r="CR881" i="5"/>
  <c r="CL881" i="5"/>
  <c r="CI881" i="5"/>
  <c r="CG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H643" i="7" s="1"/>
  <c r="CT882" i="5" l="1"/>
  <c r="BK882" i="5"/>
  <c r="BI882" i="5"/>
  <c r="BG882" i="5" s="1"/>
  <c r="BO882" i="5"/>
  <c r="BE881" i="5"/>
  <c r="BJ881" i="5" s="1"/>
  <c r="BN881" i="5" s="1"/>
  <c r="CN881" i="5"/>
  <c r="CQ881" i="5"/>
  <c r="I883" i="2"/>
  <c r="CH881" i="5"/>
  <c r="CJ881" i="5"/>
  <c r="BV881" i="5"/>
  <c r="BK881" i="5"/>
  <c r="AK644" i="7"/>
  <c r="AH644" i="7" s="1"/>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887"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K878" i="5" s="1"/>
  <c r="BL878" i="5"/>
  <c r="BH878" i="5"/>
  <c r="BF878" i="5"/>
  <c r="AX878" i="5"/>
  <c r="AU878" i="5"/>
  <c r="CH878" i="5" s="1"/>
  <c r="AS878" i="5"/>
  <c r="CU878" i="5" s="1"/>
  <c r="AQ878" i="5"/>
  <c r="CG878" i="5" s="1"/>
  <c r="AM878" i="5"/>
  <c r="AI878" i="5"/>
  <c r="CM878" i="5" s="1"/>
  <c r="AG878" i="5"/>
  <c r="CK878" i="5" s="1"/>
  <c r="AF878" i="2"/>
  <c r="AE878" i="2"/>
  <c r="AA878" i="2"/>
  <c r="Z878" i="2"/>
  <c r="X878" i="2"/>
  <c r="W878" i="2"/>
  <c r="P878" i="2"/>
  <c r="CT878" i="5" l="1"/>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CM857" i="5" s="1"/>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V890" i="5" l="1"/>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890"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88"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CH854" i="5" l="1"/>
  <c r="AV887"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88" i="5"/>
  <c r="AF839" i="2"/>
  <c r="AE839" i="2"/>
  <c r="AA839" i="2"/>
  <c r="Z839" i="2"/>
  <c r="X839" i="2"/>
  <c r="W839" i="2"/>
  <c r="P839" i="2"/>
  <c r="O651" i="7"/>
  <c r="G651"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K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K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K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K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K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K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889" i="5" s="1"/>
  <c r="AS828" i="5"/>
  <c r="AQ828" i="5"/>
  <c r="AO828" i="5"/>
  <c r="AM828" i="5"/>
  <c r="AK828" i="5"/>
  <c r="AI828" i="5"/>
  <c r="AJ889" i="5" s="1"/>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K827" i="5"/>
  <c r="AI827" i="5"/>
  <c r="CM827" i="5" s="1"/>
  <c r="AG827" i="5"/>
  <c r="CK827" i="5" s="1"/>
  <c r="AD827" i="5"/>
  <c r="BV827" i="5" s="1"/>
  <c r="AC827" i="5"/>
  <c r="AB827" i="5"/>
  <c r="AA827" i="5"/>
  <c r="Z827" i="5"/>
  <c r="CP827" i="5" s="1"/>
  <c r="AX827" i="5"/>
  <c r="AF828" i="2"/>
  <c r="AE828" i="2"/>
  <c r="AA828" i="2"/>
  <c r="Z828" i="2"/>
  <c r="X828" i="2"/>
  <c r="W828" i="2"/>
  <c r="P828" i="2"/>
  <c r="J590" i="7"/>
  <c r="CU829" i="5" l="1"/>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K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K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K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890"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890"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V888" i="5" s="1"/>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CU800" i="5" l="1"/>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887" i="5"/>
  <c r="AJ887" i="5"/>
  <c r="AJ888"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U770" i="5" l="1"/>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890"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887"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889" i="5"/>
  <c r="AS581" i="5"/>
  <c r="CU581" i="5" s="1"/>
  <c r="AG581" i="5"/>
  <c r="CK581" i="5" s="1"/>
  <c r="X651"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51"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51"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51"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886" i="5" s="1"/>
  <c r="CJ443" i="5"/>
  <c r="AE886"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887" i="5"/>
  <c r="CL378" i="5" l="1"/>
  <c r="CI378" i="5"/>
  <c r="CE378" i="5"/>
  <c r="CD378" i="5"/>
  <c r="CC378" i="5"/>
  <c r="CB378" i="5"/>
  <c r="CA378" i="5"/>
  <c r="BZ378" i="5"/>
  <c r="BY378" i="5"/>
  <c r="BX378" i="5"/>
  <c r="BT378" i="5"/>
  <c r="BS378" i="5"/>
  <c r="BR378" i="5"/>
  <c r="BQ378" i="5"/>
  <c r="BL378" i="5"/>
  <c r="BM378" i="5"/>
  <c r="BH378" i="5"/>
  <c r="BF378" i="5"/>
  <c r="BB887"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M343" i="5" l="1"/>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K315" i="5" s="1"/>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AH68" i="7" l="1"/>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51"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51" i="7"/>
  <c r="AD651" i="7"/>
  <c r="AB651" i="7"/>
  <c r="Y651" i="7"/>
  <c r="N651" i="7"/>
  <c r="E651"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56"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889"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887"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891"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888"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888"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C826" i="5"/>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D825" i="5"/>
  <c r="BI825" i="5"/>
  <c r="BG825" i="5" s="1"/>
  <c r="W437" i="6"/>
  <c r="I438" i="6"/>
  <c r="H327" i="2"/>
  <c r="Y326" i="2"/>
  <c r="M299" i="2"/>
  <c r="AB298" i="2"/>
  <c r="I298" i="2"/>
  <c r="BI874" i="5" l="1"/>
  <c r="BG874" i="5" s="1"/>
  <c r="C875" i="5"/>
  <c r="C876" i="5" s="1"/>
  <c r="C877" i="5" s="1"/>
  <c r="C878" i="5" s="1"/>
  <c r="C879" i="5" s="1"/>
  <c r="C880" i="5" s="1"/>
  <c r="C881"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81" i="5" l="1"/>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51" i="7"/>
  <c r="T651" i="7"/>
  <c r="R651" i="7"/>
  <c r="Z651" i="7"/>
  <c r="AC65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51" i="7"/>
  <c r="AJ371" i="7"/>
  <c r="S651" i="7"/>
  <c r="B371" i="7"/>
  <c r="AK371" i="7" s="1"/>
  <c r="U651" i="7"/>
  <c r="Y878" i="2" l="1"/>
  <c r="H879" i="2"/>
  <c r="H880" i="2" s="1"/>
  <c r="H881" i="2" s="1"/>
  <c r="H882"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Y882" i="2" l="1"/>
  <c r="Y881" i="2"/>
  <c r="Y880" i="2"/>
  <c r="Y879" i="2"/>
  <c r="W543" i="6"/>
  <c r="I544" i="6"/>
  <c r="I667" i="2"/>
  <c r="AB667" i="2"/>
  <c r="M668" i="2"/>
  <c r="M669" i="2" s="1"/>
  <c r="M670" i="2" s="1"/>
  <c r="M671" i="2" s="1"/>
  <c r="M672" i="2" s="1"/>
  <c r="M673" i="2" s="1"/>
  <c r="AB666" i="2"/>
  <c r="I666" i="2"/>
  <c r="AB665" i="2"/>
  <c r="I665" i="2"/>
  <c r="M651" i="7"/>
  <c r="K651" i="7"/>
  <c r="AJ392" i="7"/>
  <c r="I651"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I878" i="2"/>
  <c r="AB877" i="2"/>
  <c r="I877" i="2"/>
  <c r="AB876" i="2"/>
  <c r="I876" i="2"/>
  <c r="AB875" i="2"/>
  <c r="I875" i="2"/>
  <c r="AB874" i="2"/>
  <c r="I874" i="2"/>
  <c r="AB873" i="2"/>
  <c r="I873" i="2"/>
  <c r="AB872" i="2"/>
  <c r="I872" i="2"/>
  <c r="I871" i="2"/>
  <c r="AB871" i="2"/>
  <c r="W563" i="6"/>
  <c r="I564" i="6"/>
  <c r="AB882" i="2" l="1"/>
  <c r="I882" i="2"/>
  <c r="AB881" i="2"/>
  <c r="I881" i="2"/>
  <c r="AB880" i="2"/>
  <c r="I880" i="2"/>
  <c r="AB879" i="2"/>
  <c r="I879" i="2"/>
  <c r="W564" i="6"/>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51" i="7"/>
  <c r="AJ536" i="7"/>
  <c r="H651" i="7"/>
  <c r="AI536" i="7"/>
  <c r="B536" i="7"/>
  <c r="AK536" i="7" s="1"/>
  <c r="L651"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51" i="7"/>
  <c r="B573" i="7"/>
  <c r="AK573" i="7" s="1"/>
  <c r="AJ573" i="7"/>
  <c r="B651"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s="1"/>
</calcChain>
</file>

<file path=xl/sharedStrings.xml><?xml version="1.0" encoding="utf-8"?>
<sst xmlns="http://schemas.openxmlformats.org/spreadsheetml/2006/main" count="1214" uniqueCount="912">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</sst>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0">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CCFF"/>
      <color rgb="FF00FFFF"/>
      <color rgb="FFFF0000"/>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国家衛健委発表に基づく感染状況!$AE$374:$AE$886</c:f>
              <c:numCache>
                <c:formatCode>m"月"d"日"</c:formatCode>
                <c:ptCount val="51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numCache>
            </c:numRef>
          </c:cat>
          <c:val>
            <c:numRef>
              <c:f>国家衛健委発表に基づく感染状況!$AF$374:$AF$886</c:f>
              <c:numCache>
                <c:formatCode>#,##0_);[Red]\(#,##0\)</c:formatCode>
                <c:ptCount val="51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香港マカオ台湾の患者・海外輸入症例・無症状病原体保有者!$CN$189:$CN$885</c:f>
              <c:numCache>
                <c:formatCode>m"月"d"日"</c:formatCode>
                <c:ptCount val="69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numCache>
            </c:numRef>
          </c:cat>
          <c:val>
            <c:numRef>
              <c:f>香港マカオ台湾の患者・海外輸入症例・無症状病原体保有者!$CO$189:$CO$885</c:f>
              <c:numCache>
                <c:formatCode>General</c:formatCode>
                <c:ptCount val="69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省市別輸入症例数変化!$C$2:$C$648</c:f>
              <c:numCache>
                <c:formatCode>m"月"d"日"</c:formatCode>
                <c:ptCount val="6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numCache>
            </c:numRef>
          </c:cat>
          <c:val>
            <c:numRef>
              <c:f>省市別輸入症例数変化!$D$2:$D$648</c:f>
              <c:numCache>
                <c:formatCode>General</c:formatCode>
                <c:ptCount val="64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省市別輸入症例数変化!$C$2:$C$648</c:f>
              <c:numCache>
                <c:formatCode>m"月"d"日"</c:formatCode>
                <c:ptCount val="6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numCache>
            </c:numRef>
          </c:cat>
          <c:val>
            <c:numRef>
              <c:f>省市別輸入症例数変化!$E$2:$E$648</c:f>
              <c:numCache>
                <c:formatCode>General</c:formatCode>
                <c:ptCount val="64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省市別輸入症例数変化!$C$2:$C$648</c:f>
              <c:numCache>
                <c:formatCode>m"月"d"日"</c:formatCode>
                <c:ptCount val="6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numCache>
            </c:numRef>
          </c:cat>
          <c:val>
            <c:numRef>
              <c:f>省市別輸入症例数変化!$F$2:$F$648</c:f>
              <c:numCache>
                <c:formatCode>General</c:formatCode>
                <c:ptCount val="64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省市別輸入症例数変化!$C$2:$C$648</c:f>
              <c:numCache>
                <c:formatCode>m"月"d"日"</c:formatCode>
                <c:ptCount val="6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numCache>
            </c:numRef>
          </c:cat>
          <c:val>
            <c:numRef>
              <c:f>省市別輸入症例数変化!$G$2:$G$648</c:f>
              <c:numCache>
                <c:formatCode>General</c:formatCode>
                <c:ptCount val="647"/>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省市別輸入症例数変化!$C$2:$C$648</c:f>
              <c:numCache>
                <c:formatCode>m"月"d"日"</c:formatCode>
                <c:ptCount val="6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numCache>
            </c:numRef>
          </c:cat>
          <c:val>
            <c:numRef>
              <c:f>省市別輸入症例数変化!$H$2:$H$648</c:f>
              <c:numCache>
                <c:formatCode>General</c:formatCode>
                <c:ptCount val="64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省市別輸入症例数変化!$C$2:$C$648</c:f>
              <c:numCache>
                <c:formatCode>m"月"d"日"</c:formatCode>
                <c:ptCount val="6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numCache>
            </c:numRef>
          </c:cat>
          <c:val>
            <c:numRef>
              <c:f>省市別輸入症例数変化!$I$2:$I$648</c:f>
              <c:numCache>
                <c:formatCode>General</c:formatCode>
                <c:ptCount val="64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省市別輸入症例数変化!$C$2:$C$648</c:f>
              <c:numCache>
                <c:formatCode>m"月"d"日"</c:formatCode>
                <c:ptCount val="64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numCache>
            </c:numRef>
          </c:cat>
          <c:val>
            <c:numRef>
              <c:f>省市別輸入症例数変化!$J$2:$J$648</c:f>
              <c:numCache>
                <c:formatCode>0_);[Red]\(0\)</c:formatCode>
                <c:ptCount val="647"/>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香港マカオ台湾の患者・海外輸入症例・無症状病原体保有者!$BQ$29:$BQ$885</c:f>
              <c:numCache>
                <c:formatCode>m"月"d"日"</c:formatCode>
                <c:ptCount val="8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numCache>
            </c:numRef>
          </c:cat>
          <c:val>
            <c:numRef>
              <c:f>香港マカオ台湾の患者・海外輸入症例・無症状病原体保有者!$BR$29:$BR$885</c:f>
              <c:numCache>
                <c:formatCode>General</c:formatCode>
                <c:ptCount val="85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香港マカオ台湾の患者・海外輸入症例・無症状病原体保有者!$BQ$29:$BQ$885</c:f>
              <c:numCache>
                <c:formatCode>m"月"d"日"</c:formatCode>
                <c:ptCount val="8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numCache>
            </c:numRef>
          </c:cat>
          <c:val>
            <c:numRef>
              <c:f>香港マカオ台湾の患者・海外輸入症例・無症状病原体保有者!$BS$29:$BS$885</c:f>
              <c:numCache>
                <c:formatCode>General</c:formatCode>
                <c:ptCount val="8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香港マカオ台湾の患者・海外輸入症例・無症状病原体保有者!$BQ$29:$BQ$885</c:f>
              <c:numCache>
                <c:formatCode>m"月"d"日"</c:formatCode>
                <c:ptCount val="8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numCache>
            </c:numRef>
          </c:cat>
          <c:val>
            <c:numRef>
              <c:f>香港マカオ台湾の患者・海外輸入症例・無症状病原体保有者!$BT$29:$BT$885</c:f>
              <c:numCache>
                <c:formatCode>General</c:formatCode>
                <c:ptCount val="85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香港マカオ台湾の患者・海外輸入症例・無症状病原体保有者!$AX$169:$AX$885</c:f>
              <c:numCache>
                <c:formatCode>m"月"d"日"</c:formatCode>
                <c:ptCount val="71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numCache>
            </c:numRef>
          </c:cat>
          <c:val>
            <c:numRef>
              <c:f>香港マカオ台湾の患者・海外輸入症例・無症状病原体保有者!$AY$169:$AY$885</c:f>
              <c:numCache>
                <c:formatCode>General</c:formatCode>
                <c:ptCount val="71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香港マカオ台湾の患者・海外輸入症例・無症状病原体保有者!$AX$169:$AX$885</c:f>
              <c:numCache>
                <c:formatCode>m"月"d"日"</c:formatCode>
                <c:ptCount val="71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numCache>
            </c:numRef>
          </c:cat>
          <c:val>
            <c:numRef>
              <c:f>香港マカオ台湾の患者・海外輸入症例・無症状病原体保有者!$BB$169:$BB$885</c:f>
              <c:numCache>
                <c:formatCode>General</c:formatCode>
                <c:ptCount val="71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香港マカオ台湾の患者・海外輸入症例・無症状病原体保有者!$AX$169:$AX$885</c:f>
              <c:numCache>
                <c:formatCode>m"月"d"日"</c:formatCode>
                <c:ptCount val="71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numCache>
            </c:numRef>
          </c:cat>
          <c:val>
            <c:numRef>
              <c:f>香港マカオ台湾の患者・海外輸入症例・無症状病原体保有者!$AZ$169:$AZ$885</c:f>
              <c:numCache>
                <c:formatCode>General</c:formatCode>
                <c:ptCount val="71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香港マカオ台湾の患者・海外輸入症例・無症状病原体保有者!$AX$169:$AX$885</c:f>
              <c:numCache>
                <c:formatCode>m"月"d"日"</c:formatCode>
                <c:ptCount val="71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numCache>
            </c:numRef>
          </c:cat>
          <c:val>
            <c:numRef>
              <c:f>香港マカオ台湾の患者・海外輸入症例・無症状病原体保有者!$BC$169:$BC$885</c:f>
              <c:numCache>
                <c:formatCode>General</c:formatCode>
                <c:ptCount val="71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国家衛健委発表に基づく感染状況!$Z$27:$Z$887</c:f>
              <c:numCache>
                <c:formatCode>m"月"d"日"</c:formatCode>
                <c:ptCount val="8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numCache>
            </c:numRef>
          </c:cat>
          <c:val>
            <c:numRef>
              <c:f>国家衛健委発表に基づく感染状況!$AA$27:$AA$887</c:f>
              <c:numCache>
                <c:formatCode>General</c:formatCode>
                <c:ptCount val="86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国家衛健委発表に基づく感染状況!$Z$27:$Z$887</c:f>
              <c:numCache>
                <c:formatCode>m"月"d"日"</c:formatCode>
                <c:ptCount val="8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numCache>
            </c:numRef>
          </c:cat>
          <c:val>
            <c:numRef>
              <c:f>国家衛健委発表に基づく感染状況!$AB$27:$AB$887</c:f>
              <c:numCache>
                <c:formatCode>General</c:formatCode>
                <c:ptCount val="86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国家衛健委発表に基づく感染状況!$Z$27:$Z$887</c:f>
              <c:numCache>
                <c:formatCode>m"月"d"日"</c:formatCode>
                <c:ptCount val="8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numCache>
            </c:numRef>
          </c:cat>
          <c:val>
            <c:numRef>
              <c:f>国家衛健委発表に基づく感染状況!$AA$27:$AA$887</c:f>
              <c:numCache>
                <c:formatCode>General</c:formatCode>
                <c:ptCount val="86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国家衛健委発表に基づく感染状況!$Z$27:$Z$887</c:f>
              <c:numCache>
                <c:formatCode>m"月"d"日"</c:formatCode>
                <c:ptCount val="8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numCache>
            </c:numRef>
          </c:cat>
          <c:val>
            <c:numRef>
              <c:f>国家衛健委発表に基づく感染状況!$AB$27:$AB$887</c:f>
              <c:numCache>
                <c:formatCode>General</c:formatCode>
                <c:ptCount val="86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国家衛健委発表に基づく感染状況!$Z$27:$Z$887</c:f>
              <c:numCache>
                <c:formatCode>m"月"d"日"</c:formatCode>
                <c:ptCount val="8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numCache>
            </c:numRef>
          </c:cat>
          <c:val>
            <c:numRef>
              <c:f>国家衛健委発表に基づく感染状況!$AA$27:$AA$887</c:f>
              <c:numCache>
                <c:formatCode>General</c:formatCode>
                <c:ptCount val="86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国家衛健委発表に基づく感染状況!$Z$27:$Z$887</c:f>
              <c:numCache>
                <c:formatCode>m"月"d"日"</c:formatCode>
                <c:ptCount val="8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numCache>
            </c:numRef>
          </c:cat>
          <c:val>
            <c:numRef>
              <c:f>国家衛健委発表に基づく感染状況!$AB$27:$AB$887</c:f>
              <c:numCache>
                <c:formatCode>General</c:formatCode>
                <c:ptCount val="86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香港マカオ台湾の患者・海外輸入症例・無症状病原体保有者!$CR$485:$CR$885</c:f>
              <c:numCache>
                <c:formatCode>m"月"d"日"</c:formatCode>
                <c:ptCount val="40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numCache>
            </c:numRef>
          </c:cat>
          <c:val>
            <c:numRef>
              <c:f>香港マカオ台湾の患者・海外輸入症例・無症状病原体保有者!$CS$485:$CS$885</c:f>
              <c:numCache>
                <c:formatCode>General</c:formatCode>
                <c:ptCount val="40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香港マカオ台湾の患者・海外輸入症例・無症状病原体保有者!$CR$485:$CR$885</c:f>
              <c:numCache>
                <c:formatCode>m"月"d"日"</c:formatCode>
                <c:ptCount val="40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numCache>
            </c:numRef>
          </c:cat>
          <c:val>
            <c:numRef>
              <c:f>香港マカオ台湾の患者・海外輸入症例・無症状病原体保有者!$CT$485:$CT$885</c:f>
              <c:numCache>
                <c:formatCode>General</c:formatCode>
                <c:ptCount val="40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香港マカオ台湾の患者・海外輸入症例・無症状病原体保有者!$BJ$97:$BJ$884</c:f>
              <c:numCache>
                <c:formatCode>m"月"d"日"</c:formatCode>
                <c:ptCount val="78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numCache>
            </c:numRef>
          </c:cat>
          <c:val>
            <c:numRef>
              <c:f>香港マカオ台湾の患者・海外輸入症例・無症状病原体保有者!$BK$97:$BK$884</c:f>
              <c:numCache>
                <c:formatCode>General</c:formatCode>
                <c:ptCount val="78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香港マカオ台湾の患者・海外輸入症例・無症状病原体保有者!$BJ$97:$BJ$884</c:f>
              <c:numCache>
                <c:formatCode>m"月"d"日"</c:formatCode>
                <c:ptCount val="78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numCache>
            </c:numRef>
          </c:cat>
          <c:val>
            <c:numRef>
              <c:f>香港マカオ台湾の患者・海外輸入症例・無症状病原体保有者!$BL$97:$BL$884</c:f>
              <c:numCache>
                <c:formatCode>General</c:formatCode>
                <c:ptCount val="78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香港マカオ台湾の患者・海外輸入症例・無症状病原体保有者!$CL$29:$CL$885</c:f>
              <c:numCache>
                <c:formatCode>m"月"d"日"</c:formatCode>
                <c:ptCount val="8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numCache>
            </c:numRef>
          </c:cat>
          <c:val>
            <c:numRef>
              <c:f>香港マカオ台湾の患者・海外輸入症例・無症状病原体保有者!$CM$29:$CM$885</c:f>
              <c:numCache>
                <c:formatCode>General</c:formatCode>
                <c:ptCount val="85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国家衛健委発表に基づく感染状況!$W$27:$W$887</c:f>
              <c:numCache>
                <c:formatCode>m"月"d"日"</c:formatCode>
                <c:ptCount val="8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numCache>
            </c:numRef>
          </c:cat>
          <c:val>
            <c:numRef>
              <c:f>国家衛健委発表に基づく感染状況!$X$27:$X$887</c:f>
              <c:numCache>
                <c:formatCode>#,##0_);[Red]\(#,##0\)</c:formatCode>
                <c:ptCount val="86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国家衛健委発表に基づく感染状況!$W$27:$W$887</c:f>
              <c:numCache>
                <c:formatCode>m"月"d"日"</c:formatCode>
                <c:ptCount val="8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numCache>
            </c:numRef>
          </c:cat>
          <c:val>
            <c:numRef>
              <c:f>国家衛健委発表に基づく感染状況!$Y$27:$Y$887</c:f>
              <c:numCache>
                <c:formatCode>General</c:formatCode>
                <c:ptCount val="86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香港マカオ台湾の患者・海外輸入症例・無症状病原体保有者!$CI$29:$CI$885</c:f>
              <c:numCache>
                <c:formatCode>m"月"d"日"</c:formatCode>
                <c:ptCount val="8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numCache>
            </c:numRef>
          </c:cat>
          <c:val>
            <c:numRef>
              <c:f>香港マカオ台湾の患者・海外輸入症例・無症状病原体保有者!$CK$29:$CK$885</c:f>
              <c:numCache>
                <c:formatCode>General</c:formatCode>
                <c:ptCount val="8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香港マカオ台湾の患者・海外輸入症例・無症状病原体保有者!$CI$29:$CI$885</c:f>
              <c:numCache>
                <c:formatCode>m"月"d"日"</c:formatCode>
                <c:ptCount val="8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numCache>
            </c:numRef>
          </c:cat>
          <c:val>
            <c:numRef>
              <c:f>香港マカオ台湾の患者・海外輸入症例・無症状病原体保有者!$CJ$29:$CJ$885</c:f>
              <c:numCache>
                <c:formatCode>General</c:formatCode>
                <c:ptCount val="85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香港マカオ台湾の患者・海外輸入症例・無症状病原体保有者!$CI$29:$CI$885</c:f>
              <c:numCache>
                <c:formatCode>m"月"d"日"</c:formatCode>
                <c:ptCount val="8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numCache>
            </c:numRef>
          </c:cat>
          <c:val>
            <c:numRef>
              <c:f>香港マカオ台湾の患者・海外輸入症例・無症状病原体保有者!$CK$29:$CK$885</c:f>
              <c:numCache>
                <c:formatCode>General</c:formatCode>
                <c:ptCount val="8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香港マカオ台湾の患者・海外輸入症例・無症状病原体保有者!$CI$29:$CI$885</c15:sqref>
                        </c15:formulaRef>
                      </c:ext>
                    </c:extLst>
                    <c:numCache>
                      <c:formatCode>m"月"d"日"</c:formatCode>
                      <c:ptCount val="8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numCache>
                  </c:numRef>
                </c:cat>
                <c:val>
                  <c:numRef>
                    <c:extLst>
                      <c:ext uri="{02D57815-91ED-43cb-92C2-25804820EDAC}">
                        <c15:formulaRef>
                          <c15:sqref>香港マカオ台湾の患者・海外輸入症例・無症状病原体保有者!$CJ$29:$CJ$885</c15:sqref>
                        </c15:formulaRef>
                      </c:ext>
                    </c:extLst>
                    <c:numCache>
                      <c:formatCode>General</c:formatCode>
                      <c:ptCount val="85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国家衛健委発表に基づく感染状況!$AE$374:$AE$886</c:f>
              <c:numCache>
                <c:formatCode>m"月"d"日"</c:formatCode>
                <c:ptCount val="51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numCache>
            </c:numRef>
          </c:cat>
          <c:val>
            <c:numRef>
              <c:f>国家衛健委発表に基づく感染状況!$AF$374:$AF$886</c:f>
              <c:numCache>
                <c:formatCode>#,##0_);[Red]\(#,##0\)</c:formatCode>
                <c:ptCount val="51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省市別輸入症例数変化!$AG$2:$AG$647</c:f>
              <c:numCache>
                <c:formatCode>m"月"d"日"</c:formatCode>
                <c:ptCount val="6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numCache>
            </c:numRef>
          </c:cat>
          <c:val>
            <c:numRef>
              <c:f>省市別輸入症例数変化!$AH$2:$AH$647</c:f>
              <c:numCache>
                <c:formatCode>0_);[Red]\(0\)</c:formatCode>
                <c:ptCount val="64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省市別輸入症例数変化!$AG$2:$AG$647</c:f>
              <c:numCache>
                <c:formatCode>m"月"d"日"</c:formatCode>
                <c:ptCount val="6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numCache>
            </c:numRef>
          </c:cat>
          <c:val>
            <c:numRef>
              <c:f>省市別輸入症例数変化!$AI$2:$AI$647</c:f>
              <c:numCache>
                <c:formatCode>0_);[Red]\(0\)</c:formatCode>
                <c:ptCount val="64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省市別輸入症例数変化!$AG$2:$AG$647</c:f>
              <c:numCache>
                <c:formatCode>m"月"d"日"</c:formatCode>
                <c:ptCount val="64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numCache>
            </c:numRef>
          </c:cat>
          <c:val>
            <c:numRef>
              <c:f>省市別輸入症例数変化!$AJ$2:$AJ$647</c:f>
              <c:numCache>
                <c:formatCode>General</c:formatCode>
                <c:ptCount val="64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香港マカオ台湾の患者・海外輸入症例・無症状病原体保有者!$CP$189:$CP$884</c:f>
              <c:numCache>
                <c:formatCode>m"月"d"日"</c:formatCode>
                <c:ptCount val="69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numCache>
            </c:numRef>
          </c:cat>
          <c:val>
            <c:numRef>
              <c:f>香港マカオ台湾の患者・海外輸入症例・無症状病原体保有者!$CQ$189:$CQ$884</c:f>
              <c:numCache>
                <c:formatCode>General</c:formatCode>
                <c:ptCount val="69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香港マカオ台湾の患者・海外輸入症例・無症状病原体保有者!$CN$189:$CN$885</c:f>
              <c:numCache>
                <c:formatCode>m"月"d"日"</c:formatCode>
                <c:ptCount val="69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numCache>
            </c:numRef>
          </c:cat>
          <c:val>
            <c:numRef>
              <c:f>香港マカオ台湾の患者・海外輸入症例・無症状病原体保有者!$CO$189:$CO$885</c:f>
              <c:numCache>
                <c:formatCode>General</c:formatCode>
                <c:ptCount val="69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香港マカオ台湾の患者・海外輸入症例・無症状病原体保有者!$BJ$97:$BJ$884</c:f>
              <c:numCache>
                <c:formatCode>m"月"d"日"</c:formatCode>
                <c:ptCount val="78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numCache>
            </c:numRef>
          </c:cat>
          <c:val>
            <c:numRef>
              <c:f>香港マカオ台湾の患者・海外輸入症例・無症状病原体保有者!$BL$97:$BL$884</c:f>
              <c:numCache>
                <c:formatCode>General</c:formatCode>
                <c:ptCount val="78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香港マカオ台湾の患者・海外輸入症例・無症状病原体保有者!$BJ$97:$BJ$884</c:f>
              <c:numCache>
                <c:formatCode>m"月"d"日"</c:formatCode>
                <c:ptCount val="78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numCache>
            </c:numRef>
          </c:cat>
          <c:val>
            <c:numRef>
              <c:f>香港マカオ台湾の患者・海外輸入症例・無症状病原体保有者!$BK$97:$BK$884</c:f>
              <c:numCache>
                <c:formatCode>General</c:formatCode>
                <c:ptCount val="78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国家衛健委発表に基づく感染状況!$W$27:$W$886</c:f>
              <c:numCache>
                <c:formatCode>m"月"d"日"</c:formatCode>
                <c:ptCount val="8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numCache>
            </c:numRef>
          </c:cat>
          <c:val>
            <c:numRef>
              <c:f>国家衛健委発表に基づく感染状況!$X$27:$X$886</c:f>
              <c:numCache>
                <c:formatCode>#,##0_);[Red]\(#,##0\)</c:formatCode>
                <c:ptCount val="85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国家衛健委発表に基づく感染状況!$W$27:$W$886</c:f>
              <c:numCache>
                <c:formatCode>m"月"d"日"</c:formatCode>
                <c:ptCount val="85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numCache>
            </c:numRef>
          </c:cat>
          <c:val>
            <c:numRef>
              <c:f>国家衛健委発表に基づく感染状況!$Y$27:$Y$886</c:f>
              <c:numCache>
                <c:formatCode>General</c:formatCode>
                <c:ptCount val="85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国家衛健委発表に基づく感染状況!$Z$27:$Z$887</c:f>
              <c:numCache>
                <c:formatCode>m"月"d"日"</c:formatCode>
                <c:ptCount val="8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numCache>
            </c:numRef>
          </c:cat>
          <c:val>
            <c:numRef>
              <c:f>国家衛健委発表に基づく感染状況!$AA$27:$AA$887</c:f>
              <c:numCache>
                <c:formatCode>General</c:formatCode>
                <c:ptCount val="86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国家衛健委発表に基づく感染状況!$Z$27:$Z$887</c:f>
              <c:numCache>
                <c:formatCode>m"月"d"日"</c:formatCode>
                <c:ptCount val="86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numCache>
            </c:numRef>
          </c:cat>
          <c:val>
            <c:numRef>
              <c:f>国家衛健委発表に基づく感染状況!$AB$27:$AB$887</c:f>
              <c:numCache>
                <c:formatCode>General</c:formatCode>
                <c:ptCount val="86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香港マカオ台湾の患者・海外輸入症例・無症状病原体保有者!$CP$189:$CP$884</c:f>
              <c:numCache>
                <c:formatCode>m"月"d"日"</c:formatCode>
                <c:ptCount val="69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numCache>
            </c:numRef>
          </c:cat>
          <c:val>
            <c:numRef>
              <c:f>香港マカオ台湾の患者・海外輸入症例・無症状病原体保有者!$CQ$189:$CQ$884</c:f>
              <c:numCache>
                <c:formatCode>General</c:formatCode>
                <c:ptCount val="69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香港マカオ台湾の患者・海外輸入症例・無症状病原体保有者!$CN$189:$CN$885</c:f>
              <c:numCache>
                <c:formatCode>m"月"d"日"</c:formatCode>
                <c:ptCount val="69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numCache>
            </c:numRef>
          </c:cat>
          <c:val>
            <c:numRef>
              <c:f>香港マカオ台湾の患者・海外輸入症例・無症状病原体保有者!$CO$189:$CO$885</c:f>
              <c:numCache>
                <c:formatCode>General</c:formatCode>
                <c:ptCount val="69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altLang="en-US" sz="1800" b="1"/>
              <a:t>台湾 </a:t>
            </a:r>
            <a:r>
              <a:rPr lang="en-US" altLang="ja-JP" sz="1800" b="1"/>
              <a:t>2022</a:t>
            </a:r>
            <a:r>
              <a:rPr lang="ja-JP" altLang="en-US" sz="1800" b="1"/>
              <a:t>年以後の推移</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香港マカオ台湾の患者・海外輸入症例・無症状病原体保有者!$BE$70:$BE$885</c:f>
              <c:numCache>
                <c:formatCode>m"月"d"日"</c:formatCode>
                <c:ptCount val="81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numCache>
            </c:numRef>
          </c:cat>
          <c:val>
            <c:numRef>
              <c:f>香港マカオ台湾の患者・海外輸入症例・無症状病原体保有者!$BF$70:$BF$885</c:f>
              <c:numCache>
                <c:formatCode>General</c:formatCode>
                <c:ptCount val="81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香港マカオ台湾の患者・海外輸入症例・無症状病原体保有者!$BE$70:$BE$885</c:f>
              <c:numCache>
                <c:formatCode>m"月"d"日"</c:formatCode>
                <c:ptCount val="81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numCache>
            </c:numRef>
          </c:cat>
          <c:val>
            <c:numRef>
              <c:f>香港マカオ台湾の患者・海外輸入症例・無症状病原体保有者!$BG$70:$BG$885</c:f>
              <c:numCache>
                <c:formatCode>General</c:formatCode>
                <c:ptCount val="81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pt idx="796">
                  <c:v>18294</c:v>
                </c:pt>
                <c:pt idx="797">
                  <c:v>18316</c:v>
                </c:pt>
                <c:pt idx="798">
                  <c:v>18331</c:v>
                </c:pt>
                <c:pt idx="799">
                  <c:v>18350</c:v>
                </c:pt>
                <c:pt idx="800">
                  <c:v>18373</c:v>
                </c:pt>
                <c:pt idx="801">
                  <c:v>18386</c:v>
                </c:pt>
                <c:pt idx="802">
                  <c:v>18397</c:v>
                </c:pt>
                <c:pt idx="803">
                  <c:v>18410</c:v>
                </c:pt>
                <c:pt idx="804">
                  <c:v>18423</c:v>
                </c:pt>
                <c:pt idx="805">
                  <c:v>18444</c:v>
                </c:pt>
                <c:pt idx="806">
                  <c:v>18461</c:v>
                </c:pt>
                <c:pt idx="807">
                  <c:v>18481</c:v>
                </c:pt>
                <c:pt idx="808">
                  <c:v>18493</c:v>
                </c:pt>
                <c:pt idx="809">
                  <c:v>18506</c:v>
                </c:pt>
                <c:pt idx="810">
                  <c:v>18521</c:v>
                </c:pt>
                <c:pt idx="811">
                  <c:v>18536</c:v>
                </c:pt>
                <c:pt idx="812">
                  <c:v>18562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香港マカオ台湾の患者・海外輸入症例・無症状病原体保有者!$BX$29:$BX$885</c:f>
              <c:numCache>
                <c:formatCode>m"月"d"日"</c:formatCode>
                <c:ptCount val="8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numCache>
            </c:numRef>
          </c:cat>
          <c:val>
            <c:numRef>
              <c:f>香港マカオ台湾の患者・海外輸入症例・無症状病原体保有者!$BY$29:$BY$885</c:f>
              <c:numCache>
                <c:formatCode>General</c:formatCode>
                <c:ptCount val="85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香港マカオ台湾の患者・海外輸入症例・無症状病原体保有者!$BX$29:$BX$885</c:f>
              <c:numCache>
                <c:formatCode>m"月"d"日"</c:formatCode>
                <c:ptCount val="8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numCache>
            </c:numRef>
          </c:cat>
          <c:val>
            <c:numRef>
              <c:f>香港マカオ台湾の患者・海外輸入症例・無症状病原体保有者!$BZ$29:$BZ$885</c:f>
              <c:numCache>
                <c:formatCode>General</c:formatCode>
                <c:ptCount val="8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香港マカオ台湾の患者・海外輸入症例・無症状病原体保有者!$BX$29:$BX$885</c:f>
              <c:numCache>
                <c:formatCode>m"月"d"日"</c:formatCode>
                <c:ptCount val="8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numCache>
            </c:numRef>
          </c:cat>
          <c:val>
            <c:numRef>
              <c:f>香港マカオ台湾の患者・海外輸入症例・無症状病原体保有者!$CA$29:$CA$885</c:f>
              <c:numCache>
                <c:formatCode>General</c:formatCode>
                <c:ptCount val="8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香港マカオ台湾の患者・海外輸入症例・無症状病原体保有者!$CB$29:$CB$885</c:f>
              <c:numCache>
                <c:formatCode>m"月"d"日"</c:formatCode>
                <c:ptCount val="8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numCache>
            </c:numRef>
          </c:cat>
          <c:val>
            <c:numRef>
              <c:f>香港マカオ台湾の患者・海外輸入症例・無症状病原体保有者!$CC$29:$CC$885</c:f>
              <c:numCache>
                <c:formatCode>General</c:formatCode>
                <c:ptCount val="85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香港マカオ台湾の患者・海外輸入症例・無症状病原体保有者!$CB$29:$CB$885</c:f>
              <c:numCache>
                <c:formatCode>m"月"d"日"</c:formatCode>
                <c:ptCount val="8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numCache>
            </c:numRef>
          </c:cat>
          <c:val>
            <c:numRef>
              <c:f>香港マカオ台湾の患者・海外輸入症例・無症状病原体保有者!$CD$29:$CD$885</c:f>
              <c:numCache>
                <c:formatCode>General</c:formatCode>
                <c:ptCount val="8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香港マカオ台湾の患者・海外輸入症例・無症状病原体保有者!$CB$29:$CB$885</c:f>
              <c:numCache>
                <c:formatCode>m"月"d"日"</c:formatCode>
                <c:ptCount val="8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numCache>
            </c:numRef>
          </c:cat>
          <c:val>
            <c:numRef>
              <c:f>香港マカオ台湾の患者・海外輸入症例・無症状病原体保有者!$CE$29:$CE$885</c:f>
              <c:numCache>
                <c:formatCode>General</c:formatCode>
                <c:ptCount val="8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16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00"/>
      </c:valAx>
      <c:valAx>
        <c:axId val="684486112"/>
        <c:scaling>
          <c:orientation val="minMax"/>
          <c:max val="1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3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香港マカオ台湾の患者・海外輸入症例・無症状病原体保有者!$CL$29:$CL$885</c:f>
              <c:numCache>
                <c:formatCode>m"月"d"日"</c:formatCode>
                <c:ptCount val="8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numCache>
            </c:numRef>
          </c:cat>
          <c:val>
            <c:numRef>
              <c:f>香港マカオ台湾の患者・海外輸入症例・無症状病原体保有者!$CM$29:$CM$885</c:f>
              <c:numCache>
                <c:formatCode>General</c:formatCode>
                <c:ptCount val="85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香港マカオ台湾の患者・海外輸入症例・無症状病原体保有者!$CI$29:$CI$885</c:f>
              <c:numCache>
                <c:formatCode>m"月"d"日"</c:formatCode>
                <c:ptCount val="8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numCache>
            </c:numRef>
          </c:cat>
          <c:val>
            <c:numRef>
              <c:f>香港マカオ台湾の患者・海外輸入症例・無症状病原体保有者!$CJ$29:$CJ$885</c:f>
              <c:numCache>
                <c:formatCode>General</c:formatCode>
                <c:ptCount val="85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香港マカオ台湾の患者・海外輸入症例・無症状病原体保有者!$CI$29:$CI$885</c:f>
              <c:numCache>
                <c:formatCode>m"月"d"日"</c:formatCode>
                <c:ptCount val="85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numCache>
            </c:numRef>
          </c:cat>
          <c:val>
            <c:numRef>
              <c:f>香港マカオ台湾の患者・海外輸入症例・無症状病原体保有者!$CK$29:$CK$885</c:f>
              <c:numCache>
                <c:formatCode>General</c:formatCode>
                <c:ptCount val="8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香港マカオ台湾の患者・海外輸入症例・無症状病原体保有者!$CP$189:$CP$884</c:f>
              <c:numCache>
                <c:formatCode>m"月"d"日"</c:formatCode>
                <c:ptCount val="69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numCache>
            </c:numRef>
          </c:cat>
          <c:val>
            <c:numRef>
              <c:f>香港マカオ台湾の患者・海外輸入症例・無症状病原体保有者!$CQ$189:$CQ$884</c:f>
              <c:numCache>
                <c:formatCode>General</c:formatCode>
                <c:ptCount val="69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31" Type="http://schemas.openxmlformats.org/officeDocument/2006/relationships/chart" Target="../charts/chart32.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73041</xdr:colOff>
      <xdr:row>28</xdr:row>
      <xdr:rowOff>214347</xdr:rowOff>
    </xdr:from>
    <xdr:to>
      <xdr:col>16</xdr:col>
      <xdr:colOff>648581</xdr:colOff>
      <xdr:row>45</xdr:row>
      <xdr:rowOff>182598</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05"/>
  <sheetViews>
    <sheetView zoomScale="98" zoomScaleNormal="98" workbookViewId="0">
      <pane xSplit="2" ySplit="5" topLeftCell="C879" activePane="bottomRight" state="frozen"/>
      <selection pane="topRight" activeCell="C1" sqref="C1"/>
      <selection pane="bottomLeft" activeCell="A8" sqref="A8"/>
      <selection pane="bottomRight" activeCell="C884" sqref="C88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1" t="s">
        <v>78</v>
      </c>
      <c r="D1" s="301"/>
      <c r="E1" s="301"/>
      <c r="F1" s="301"/>
      <c r="G1" s="301"/>
      <c r="H1" s="301"/>
      <c r="I1" s="301"/>
      <c r="J1" s="301"/>
      <c r="K1" s="301"/>
      <c r="L1" s="301"/>
      <c r="M1" s="301"/>
      <c r="N1" s="301"/>
      <c r="O1" s="301"/>
      <c r="P1" s="87"/>
      <c r="Q1" s="87"/>
      <c r="R1" s="87"/>
      <c r="S1" s="87"/>
      <c r="T1" s="87"/>
      <c r="U1" s="86">
        <v>44707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8" t="s">
        <v>72</v>
      </c>
      <c r="D4" s="309"/>
      <c r="E4" s="309"/>
      <c r="F4" s="319"/>
      <c r="G4" s="308" t="s">
        <v>68</v>
      </c>
      <c r="H4" s="309"/>
      <c r="I4" s="314" t="s">
        <v>87</v>
      </c>
      <c r="J4" s="310" t="s">
        <v>71</v>
      </c>
      <c r="K4" s="311"/>
      <c r="L4" s="312" t="s">
        <v>70</v>
      </c>
      <c r="M4" s="313"/>
      <c r="N4" s="302" t="s">
        <v>73</v>
      </c>
      <c r="O4" s="303"/>
      <c r="P4" s="316" t="s">
        <v>92</v>
      </c>
      <c r="Q4" s="317"/>
      <c r="R4" s="316" t="s">
        <v>88</v>
      </c>
      <c r="S4" s="317"/>
      <c r="T4" s="318"/>
      <c r="U4" s="304" t="s">
        <v>75</v>
      </c>
    </row>
    <row r="5" spans="2:21" ht="18.5" customHeight="1" thickBot="1" x14ac:dyDescent="0.6">
      <c r="B5" s="63" t="s">
        <v>76</v>
      </c>
      <c r="C5" s="306" t="s">
        <v>69</v>
      </c>
      <c r="D5" s="307"/>
      <c r="E5" s="92" t="s">
        <v>9</v>
      </c>
      <c r="F5" s="71" t="s">
        <v>86</v>
      </c>
      <c r="G5" s="69" t="s">
        <v>69</v>
      </c>
      <c r="H5" s="70" t="s">
        <v>9</v>
      </c>
      <c r="I5" s="315"/>
      <c r="J5" s="69" t="s">
        <v>69</v>
      </c>
      <c r="K5" s="70" t="s">
        <v>74</v>
      </c>
      <c r="L5" s="69" t="s">
        <v>69</v>
      </c>
      <c r="M5" s="70" t="s">
        <v>9</v>
      </c>
      <c r="N5" s="69" t="s">
        <v>69</v>
      </c>
      <c r="O5" s="71" t="s">
        <v>9</v>
      </c>
      <c r="P5" s="88" t="s">
        <v>105</v>
      </c>
      <c r="Q5" s="71" t="s">
        <v>9</v>
      </c>
      <c r="R5" s="119" t="s">
        <v>90</v>
      </c>
      <c r="S5" s="68" t="s">
        <v>91</v>
      </c>
      <c r="T5" s="68" t="s">
        <v>89</v>
      </c>
      <c r="U5" s="305"/>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+G806-香港マカオ台湾の患者・海外輸入症例・無症状病原体保有者!B884</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+G807-香港マカオ台湾の患者・海外輸入症例・無症状病原体保有者!B885</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+G808-香港マカオ台湾の患者・海外輸入症例・無症状病原体保有者!B886</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+G809-香港マカオ台湾の患者・海外輸入症例・無症状病原体保有者!B887</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+G810-香港マカオ台湾の患者・海外輸入症例・無症状病原体保有者!B888</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+G811-香港マカオ台湾の患者・海外輸入症例・無症状病原体保有者!B889</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78" si="686">+J865+K864</f>
        <v>533</v>
      </c>
      <c r="L865" s="48">
        <v>8</v>
      </c>
      <c r="M865" s="89">
        <f t="shared" ref="M865:M878"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ref="H868" si="719">+H867+G868</f>
        <v>220721</v>
      </c>
      <c r="I868" s="89">
        <f t="shared" ref="I868" si="720">+H868-M868-O868</f>
        <v>7568</v>
      </c>
      <c r="J868" s="48">
        <v>-27</v>
      </c>
      <c r="K868" s="56">
        <f t="shared" si="686"/>
        <v>484</v>
      </c>
      <c r="L868" s="48">
        <v>7</v>
      </c>
      <c r="M868" s="89">
        <f t="shared" si="687"/>
        <v>5198</v>
      </c>
      <c r="N868" s="48">
        <v>817</v>
      </c>
      <c r="O868" s="89">
        <f t="shared" ref="O868" si="721">+N868+O867</f>
        <v>207955</v>
      </c>
      <c r="P868" s="111">
        <f t="shared" ref="P868" si="722">+Q868-Q867</f>
        <v>44050</v>
      </c>
      <c r="Q868" s="57">
        <v>3774376</v>
      </c>
      <c r="R868" s="48">
        <v>38821</v>
      </c>
      <c r="S868" s="118"/>
      <c r="T868" s="57">
        <v>399876</v>
      </c>
      <c r="U868" s="78"/>
      <c r="W868" s="1">
        <f t="shared" ref="W868" si="723">+B868</f>
        <v>44691</v>
      </c>
      <c r="X868" s="122">
        <f t="shared" ref="X868" si="724">+G868</f>
        <v>324</v>
      </c>
      <c r="Y868">
        <f t="shared" ref="Y868" si="725">+H868</f>
        <v>220721</v>
      </c>
      <c r="Z868" s="123">
        <f t="shared" ref="Z868" si="726">+B868</f>
        <v>44691</v>
      </c>
      <c r="AA868">
        <f t="shared" ref="AA868" si="727">+L868</f>
        <v>7</v>
      </c>
      <c r="AB868">
        <f t="shared" ref="AB868" si="728">+M868</f>
        <v>5198</v>
      </c>
      <c r="AC868">
        <v>373</v>
      </c>
      <c r="AE868" s="1">
        <f t="shared" ref="AE868" si="729">+B868</f>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ref="H869" si="730">+H868+G869</f>
        <v>220958</v>
      </c>
      <c r="I869" s="89">
        <f t="shared" ref="I869" si="731">+H869-M869-O869</f>
        <v>7229</v>
      </c>
      <c r="J869" s="48">
        <v>-40</v>
      </c>
      <c r="K869" s="56">
        <f t="shared" si="686"/>
        <v>444</v>
      </c>
      <c r="L869" s="48">
        <v>5</v>
      </c>
      <c r="M869" s="89">
        <f t="shared" si="687"/>
        <v>5203</v>
      </c>
      <c r="N869" s="48">
        <v>571</v>
      </c>
      <c r="O869" s="89">
        <f t="shared" ref="O869" si="732">+N869+O868</f>
        <v>208526</v>
      </c>
      <c r="P869" s="111">
        <f t="shared" ref="P869" si="733">+Q869-Q868</f>
        <v>26790</v>
      </c>
      <c r="Q869" s="57">
        <v>3801166</v>
      </c>
      <c r="R869" s="48">
        <v>62719</v>
      </c>
      <c r="S869" s="118"/>
      <c r="T869" s="57">
        <v>363739</v>
      </c>
      <c r="U869" s="78"/>
      <c r="W869" s="1">
        <f t="shared" ref="W869" si="734">+B869</f>
        <v>44692</v>
      </c>
      <c r="X869" s="122">
        <f t="shared" ref="X869" si="735">+G869</f>
        <v>237</v>
      </c>
      <c r="Y869">
        <f t="shared" ref="Y869" si="736">+H869</f>
        <v>220958</v>
      </c>
      <c r="Z869" s="123">
        <f t="shared" ref="Z869" si="737">+B869</f>
        <v>44692</v>
      </c>
      <c r="AA869">
        <f t="shared" ref="AA869" si="738">+L869</f>
        <v>5</v>
      </c>
      <c r="AB869">
        <f t="shared" ref="AB869" si="739">+M869</f>
        <v>5203</v>
      </c>
      <c r="AC869">
        <v>373</v>
      </c>
      <c r="AE869" s="1">
        <f t="shared" ref="AE869" si="740">+B869</f>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ref="H870" si="741">+H869+G870</f>
        <v>221289</v>
      </c>
      <c r="I870" s="89">
        <f t="shared" ref="I870" si="742">+H870-M870-O870</f>
        <v>6944</v>
      </c>
      <c r="J870" s="48">
        <v>-47</v>
      </c>
      <c r="K870" s="56">
        <f t="shared" si="686"/>
        <v>397</v>
      </c>
      <c r="L870" s="48">
        <v>2</v>
      </c>
      <c r="M870" s="89">
        <f t="shared" si="687"/>
        <v>5205</v>
      </c>
      <c r="N870" s="48">
        <v>614</v>
      </c>
      <c r="O870" s="89">
        <f t="shared" ref="O870:O871" si="743">+N870+O869</f>
        <v>209140</v>
      </c>
      <c r="P870" s="111">
        <f t="shared" ref="P870:P871" si="744">+Q870-Q869</f>
        <v>25697</v>
      </c>
      <c r="Q870" s="57">
        <v>3826863</v>
      </c>
      <c r="R870" s="48">
        <v>30726</v>
      </c>
      <c r="S870" s="118"/>
      <c r="T870" s="57">
        <v>358536</v>
      </c>
      <c r="U870" s="78"/>
      <c r="W870" s="1">
        <f t="shared" ref="W870" si="745">+B870</f>
        <v>44693</v>
      </c>
      <c r="X870" s="122">
        <f t="shared" ref="X870" si="746">+G870</f>
        <v>331</v>
      </c>
      <c r="Y870">
        <f t="shared" ref="Y870" si="747">+H870</f>
        <v>221289</v>
      </c>
      <c r="Z870" s="123">
        <f t="shared" ref="Z870" si="748">+B870</f>
        <v>44693</v>
      </c>
      <c r="AA870">
        <f t="shared" ref="AA870" si="749">+L870</f>
        <v>2</v>
      </c>
      <c r="AB870">
        <f t="shared" ref="AB870" si="750">+M870</f>
        <v>5205</v>
      </c>
      <c r="AC870">
        <v>373</v>
      </c>
      <c r="AE870" s="1">
        <f t="shared" ref="AE870" si="751">+B870</f>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ref="H871" si="752">+H870+G871</f>
        <v>221565</v>
      </c>
      <c r="I871" s="89">
        <f t="shared" ref="I871" si="753">+H871-M871-O871</f>
        <v>6353</v>
      </c>
      <c r="J871" s="48">
        <v>-13</v>
      </c>
      <c r="K871" s="56">
        <f t="shared" si="686"/>
        <v>384</v>
      </c>
      <c r="L871" s="48">
        <v>1</v>
      </c>
      <c r="M871" s="89">
        <f t="shared" si="687"/>
        <v>5206</v>
      </c>
      <c r="N871" s="48">
        <v>866</v>
      </c>
      <c r="O871" s="89">
        <f t="shared" si="743"/>
        <v>210006</v>
      </c>
      <c r="P871" s="111">
        <f t="shared" si="744"/>
        <v>26052</v>
      </c>
      <c r="Q871" s="57">
        <v>3852915</v>
      </c>
      <c r="R871" s="48">
        <v>40575</v>
      </c>
      <c r="S871" s="118"/>
      <c r="T871" s="57">
        <v>343896</v>
      </c>
      <c r="U871" s="78"/>
      <c r="W871" s="1">
        <f t="shared" ref="W871" si="754">+B871</f>
        <v>44694</v>
      </c>
      <c r="X871" s="122">
        <f t="shared" ref="X871" si="755">+G871</f>
        <v>276</v>
      </c>
      <c r="Y871">
        <f t="shared" ref="Y871" si="756">+H871</f>
        <v>221565</v>
      </c>
      <c r="Z871" s="123">
        <f t="shared" ref="Z871" si="757">+B871</f>
        <v>44694</v>
      </c>
      <c r="AA871">
        <f t="shared" ref="AA871" si="758">+L871</f>
        <v>1</v>
      </c>
      <c r="AB871">
        <f t="shared" ref="AB871" si="759">+M871</f>
        <v>5206</v>
      </c>
      <c r="AC871">
        <v>373</v>
      </c>
      <c r="AE871" s="1">
        <f t="shared" ref="AE871" si="760">+B871</f>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ref="H872" si="761">+H871+G872</f>
        <v>221804</v>
      </c>
      <c r="I872" s="89">
        <f t="shared" ref="I872" si="762">+H872-M872-O872</f>
        <v>6141</v>
      </c>
      <c r="J872" s="48">
        <v>-1</v>
      </c>
      <c r="K872" s="56">
        <f t="shared" si="686"/>
        <v>383</v>
      </c>
      <c r="L872" s="48">
        <v>3</v>
      </c>
      <c r="M872" s="89">
        <f t="shared" si="687"/>
        <v>5209</v>
      </c>
      <c r="N872" s="48">
        <v>448</v>
      </c>
      <c r="O872" s="89">
        <f t="shared" ref="O872" si="763">+N872+O871</f>
        <v>210454</v>
      </c>
      <c r="P872" s="111">
        <f t="shared" ref="P872" si="764">+Q872-Q871</f>
        <v>26312</v>
      </c>
      <c r="Q872" s="57">
        <v>3879227</v>
      </c>
      <c r="R872" s="48">
        <v>23076</v>
      </c>
      <c r="S872" s="118"/>
      <c r="T872" s="57">
        <v>342128</v>
      </c>
      <c r="U872" s="78"/>
      <c r="W872" s="1">
        <f t="shared" ref="W872" si="765">+B872</f>
        <v>44695</v>
      </c>
      <c r="X872" s="122">
        <f t="shared" ref="X872" si="766">+G872</f>
        <v>239</v>
      </c>
      <c r="Y872">
        <f t="shared" ref="Y872" si="767">+H872</f>
        <v>221804</v>
      </c>
      <c r="Z872" s="123">
        <f t="shared" ref="Z872" si="768">+B872</f>
        <v>44695</v>
      </c>
      <c r="AA872">
        <f t="shared" ref="AA872" si="769">+L872</f>
        <v>3</v>
      </c>
      <c r="AB872">
        <f t="shared" ref="AB872" si="770">+M872</f>
        <v>5209</v>
      </c>
      <c r="AC872">
        <v>373</v>
      </c>
      <c r="AE872" s="1">
        <f t="shared" ref="AE872" si="771">+B872</f>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ref="H873" si="772">+H872+G873</f>
        <v>221955</v>
      </c>
      <c r="I873" s="89">
        <f t="shared" ref="I873" si="773">+H873-M873-O873</f>
        <v>5661</v>
      </c>
      <c r="J873" s="48">
        <v>-35</v>
      </c>
      <c r="K873" s="56">
        <f t="shared" si="686"/>
        <v>348</v>
      </c>
      <c r="L873" s="48">
        <v>4</v>
      </c>
      <c r="M873" s="89">
        <f t="shared" si="687"/>
        <v>5213</v>
      </c>
      <c r="N873" s="48">
        <v>627</v>
      </c>
      <c r="O873" s="89">
        <f t="shared" ref="O873" si="774">+N873+O872</f>
        <v>211081</v>
      </c>
      <c r="P873" s="111">
        <f t="shared" ref="P873" si="775">+Q873-Q872</f>
        <v>20110</v>
      </c>
      <c r="Q873" s="57">
        <v>3899337</v>
      </c>
      <c r="R873" s="48">
        <v>27094</v>
      </c>
      <c r="S873" s="118"/>
      <c r="T873" s="57">
        <v>335143</v>
      </c>
      <c r="U873" s="78"/>
      <c r="W873" s="1">
        <f t="shared" ref="W873" si="776">+B873</f>
        <v>44696</v>
      </c>
      <c r="X873" s="122">
        <f t="shared" ref="X873" si="777">+G873</f>
        <v>151</v>
      </c>
      <c r="Y873">
        <f t="shared" ref="Y873" si="778">+H873</f>
        <v>221955</v>
      </c>
      <c r="Z873" s="123">
        <f t="shared" ref="Z873" si="779">+B873</f>
        <v>44696</v>
      </c>
      <c r="AA873">
        <f t="shared" ref="AA873" si="780">+L873</f>
        <v>4</v>
      </c>
      <c r="AB873">
        <f t="shared" ref="AB873" si="781">+M873</f>
        <v>5213</v>
      </c>
      <c r="AC873">
        <v>373</v>
      </c>
      <c r="AE873" s="1">
        <f t="shared" ref="AE873" si="782">+B873</f>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ref="H874" si="783">+H873+G874</f>
        <v>222130</v>
      </c>
      <c r="I874" s="89">
        <f t="shared" ref="I874" si="784">+H874-M874-O874</f>
        <v>5359</v>
      </c>
      <c r="J874" s="48">
        <v>-5</v>
      </c>
      <c r="K874" s="56">
        <f t="shared" si="686"/>
        <v>343</v>
      </c>
      <c r="L874" s="48">
        <v>1</v>
      </c>
      <c r="M874" s="89">
        <f t="shared" si="687"/>
        <v>5214</v>
      </c>
      <c r="N874" s="48">
        <v>476</v>
      </c>
      <c r="O874" s="89">
        <f t="shared" ref="O874" si="785">+N874+O873</f>
        <v>211557</v>
      </c>
      <c r="P874" s="111">
        <f t="shared" ref="P874" si="786">+Q874-Q873</f>
        <v>15900</v>
      </c>
      <c r="Q874" s="57">
        <v>3915237</v>
      </c>
      <c r="R874" s="48">
        <v>26116</v>
      </c>
      <c r="S874" s="118"/>
      <c r="T874" s="57">
        <v>324926</v>
      </c>
      <c r="U874" s="78"/>
      <c r="W874" s="1">
        <f t="shared" ref="W874" si="787">+B874</f>
        <v>44697</v>
      </c>
      <c r="X874" s="122">
        <f t="shared" ref="X874" si="788">+G874</f>
        <v>175</v>
      </c>
      <c r="Y874">
        <f t="shared" ref="Y874" si="789">+H874</f>
        <v>222130</v>
      </c>
      <c r="Z874" s="123">
        <f t="shared" ref="Z874" si="790">+B874</f>
        <v>44697</v>
      </c>
      <c r="AA874">
        <f t="shared" ref="AA874" si="791">+L874</f>
        <v>1</v>
      </c>
      <c r="AB874">
        <f t="shared" ref="AB874" si="792">+M874</f>
        <v>5214</v>
      </c>
      <c r="AC874">
        <v>373</v>
      </c>
      <c r="AE874" s="1">
        <f t="shared" ref="AE874" si="793">+B874</f>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ref="H875" si="794">+H874+G875</f>
        <v>222370</v>
      </c>
      <c r="I875" s="89">
        <f t="shared" ref="I875" si="795">+H875-M875-O875</f>
        <v>5205</v>
      </c>
      <c r="J875" s="48">
        <v>-42</v>
      </c>
      <c r="K875" s="56">
        <f t="shared" si="686"/>
        <v>301</v>
      </c>
      <c r="L875" s="48">
        <v>3</v>
      </c>
      <c r="M875" s="89">
        <f t="shared" si="687"/>
        <v>5217</v>
      </c>
      <c r="N875" s="48">
        <v>391</v>
      </c>
      <c r="O875" s="89">
        <f t="shared" ref="O875" si="796">+N875+O874</f>
        <v>211948</v>
      </c>
      <c r="P875" s="111">
        <f t="shared" ref="P875" si="797">+Q875-Q874</f>
        <v>17463</v>
      </c>
      <c r="Q875" s="57">
        <v>3932700</v>
      </c>
      <c r="R875" s="48">
        <v>29016</v>
      </c>
      <c r="S875" s="118"/>
      <c r="T875" s="57">
        <v>313372</v>
      </c>
      <c r="U875" s="78"/>
      <c r="W875" s="1">
        <f t="shared" ref="W875" si="798">+B875</f>
        <v>44698</v>
      </c>
      <c r="X875" s="122">
        <f t="shared" ref="X875" si="799">+G875</f>
        <v>240</v>
      </c>
      <c r="Y875">
        <f t="shared" ref="Y875" si="800">+H875</f>
        <v>222370</v>
      </c>
      <c r="Z875" s="123">
        <f t="shared" ref="Z875" si="801">+B875</f>
        <v>44698</v>
      </c>
      <c r="AA875">
        <f t="shared" ref="AA875" si="802">+L875</f>
        <v>3</v>
      </c>
      <c r="AB875">
        <f t="shared" ref="AB875" si="803">+M875</f>
        <v>5217</v>
      </c>
      <c r="AC875">
        <v>373</v>
      </c>
      <c r="AE875" s="1">
        <f t="shared" ref="AE875" si="804">+B875</f>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ref="H876" si="805">+H875+G876</f>
        <v>222582</v>
      </c>
      <c r="I876" s="89">
        <f t="shared" ref="I876" si="806">+H876-M876-O876</f>
        <v>5022</v>
      </c>
      <c r="J876" s="48">
        <v>-15</v>
      </c>
      <c r="K876" s="56">
        <f t="shared" si="686"/>
        <v>286</v>
      </c>
      <c r="L876" s="48">
        <v>1</v>
      </c>
      <c r="M876" s="89">
        <f t="shared" si="687"/>
        <v>5218</v>
      </c>
      <c r="N876" s="48">
        <v>394</v>
      </c>
      <c r="O876" s="89">
        <f t="shared" ref="O876" si="807">+N876+O875</f>
        <v>212342</v>
      </c>
      <c r="P876" s="111">
        <f t="shared" ref="P876" si="808">+Q876-Q875</f>
        <v>15006</v>
      </c>
      <c r="Q876" s="57">
        <v>3947706</v>
      </c>
      <c r="R876" s="48">
        <v>34931</v>
      </c>
      <c r="S876" s="118"/>
      <c r="T876" s="57">
        <v>293427</v>
      </c>
      <c r="U876" s="78"/>
      <c r="W876" s="1">
        <f t="shared" ref="W876" si="809">+B876</f>
        <v>44699</v>
      </c>
      <c r="X876" s="122">
        <f t="shared" ref="X876" si="810">+G876</f>
        <v>212</v>
      </c>
      <c r="Y876">
        <f t="shared" ref="Y876" si="811">+H876</f>
        <v>222582</v>
      </c>
      <c r="Z876" s="123">
        <f t="shared" ref="Z876" si="812">+B876</f>
        <v>44699</v>
      </c>
      <c r="AA876">
        <f t="shared" ref="AA876" si="813">+L876</f>
        <v>1</v>
      </c>
      <c r="AB876">
        <f t="shared" ref="AB876" si="814">+M876</f>
        <v>5218</v>
      </c>
      <c r="AC876">
        <v>373</v>
      </c>
      <c r="AE876" s="1">
        <f t="shared" ref="AE876" si="815">+B876</f>
        <v>44699</v>
      </c>
      <c r="AF876" s="293">
        <f>+G876-[1]香港マカオ台湾の患者・海外輸入症例・無症状病原体保有者!B884</f>
        <v>212</v>
      </c>
    </row>
    <row r="877" spans="2:32" x14ac:dyDescent="0.55000000000000004">
      <c r="B877" s="220">
        <v>44700</v>
      </c>
      <c r="C877" s="48">
        <v>0</v>
      </c>
      <c r="D877" s="84"/>
      <c r="E877" s="110"/>
      <c r="F877" s="57">
        <v>0</v>
      </c>
      <c r="G877" s="48">
        <v>193</v>
      </c>
      <c r="H877" s="89">
        <f t="shared" ref="H877:H878" si="816">+H876+G877</f>
        <v>222775</v>
      </c>
      <c r="I877" s="89">
        <f t="shared" ref="I877:I878" si="817">+H877-M877-O877</f>
        <v>4906</v>
      </c>
      <c r="J877" s="48">
        <v>-6</v>
      </c>
      <c r="K877" s="56">
        <f t="shared" si="686"/>
        <v>280</v>
      </c>
      <c r="L877" s="48">
        <v>0</v>
      </c>
      <c r="M877" s="89">
        <f t="shared" si="687"/>
        <v>5218</v>
      </c>
      <c r="N877" s="48">
        <v>309</v>
      </c>
      <c r="O877" s="89">
        <f t="shared" ref="O877:O878" si="818">+N877+O876</f>
        <v>212651</v>
      </c>
      <c r="P877" s="111">
        <f t="shared" ref="P877:P878" si="819">+Q877-Q876</f>
        <v>12670</v>
      </c>
      <c r="Q877" s="57">
        <v>3960376</v>
      </c>
      <c r="R877" s="48">
        <v>32327</v>
      </c>
      <c r="S877" s="118"/>
      <c r="T877" s="57">
        <v>273700</v>
      </c>
      <c r="U877" s="78"/>
      <c r="W877" s="1">
        <f t="shared" ref="W877:W878" si="820">+B877</f>
        <v>44700</v>
      </c>
      <c r="X877" s="122">
        <f t="shared" ref="X877:X878" si="821">+G877</f>
        <v>193</v>
      </c>
      <c r="Y877">
        <f t="shared" ref="Y877:Y878" si="822">+H877</f>
        <v>222775</v>
      </c>
      <c r="Z877" s="123">
        <f t="shared" ref="Z877:Z878" si="823">+B877</f>
        <v>44700</v>
      </c>
      <c r="AA877">
        <f t="shared" ref="AA877:AA878" si="824">+L877</f>
        <v>0</v>
      </c>
      <c r="AB877">
        <f t="shared" ref="AB877:AB878" si="825">+M877</f>
        <v>5218</v>
      </c>
      <c r="AC877">
        <v>373</v>
      </c>
      <c r="AE877" s="1">
        <f t="shared" ref="AE877:AE878" si="826">+B877</f>
        <v>44700</v>
      </c>
      <c r="AF877" s="293">
        <f>+G877-[1]香港マカオ台湾の患者・海外輸入症例・無症状病原体保有者!B885</f>
        <v>193</v>
      </c>
    </row>
    <row r="878" spans="2:32" x14ac:dyDescent="0.55000000000000004">
      <c r="B878" s="220">
        <v>44701</v>
      </c>
      <c r="C878" s="48">
        <v>1</v>
      </c>
      <c r="D878" s="84"/>
      <c r="E878" s="110"/>
      <c r="F878" s="57">
        <v>0</v>
      </c>
      <c r="G878" s="48">
        <v>201</v>
      </c>
      <c r="H878" s="89">
        <f t="shared" si="816"/>
        <v>222976</v>
      </c>
      <c r="I878" s="89">
        <f t="shared" si="817"/>
        <v>4715</v>
      </c>
      <c r="J878" s="48">
        <v>12</v>
      </c>
      <c r="K878" s="56">
        <f t="shared" si="686"/>
        <v>292</v>
      </c>
      <c r="L878" s="48">
        <v>1</v>
      </c>
      <c r="M878" s="89">
        <f t="shared" si="687"/>
        <v>5219</v>
      </c>
      <c r="N878" s="48">
        <v>391</v>
      </c>
      <c r="O878" s="89">
        <f t="shared" si="818"/>
        <v>213042</v>
      </c>
      <c r="P878" s="111">
        <f t="shared" si="819"/>
        <v>13558</v>
      </c>
      <c r="Q878" s="57">
        <v>3973934</v>
      </c>
      <c r="R878" s="48">
        <v>28355</v>
      </c>
      <c r="S878" s="118"/>
      <c r="T878" s="57">
        <v>258717</v>
      </c>
      <c r="U878" s="78"/>
      <c r="W878" s="1">
        <f t="shared" si="820"/>
        <v>44701</v>
      </c>
      <c r="X878" s="122">
        <f t="shared" si="821"/>
        <v>201</v>
      </c>
      <c r="Y878">
        <f t="shared" si="822"/>
        <v>222976</v>
      </c>
      <c r="Z878" s="123">
        <f t="shared" si="823"/>
        <v>44701</v>
      </c>
      <c r="AA878">
        <f t="shared" si="824"/>
        <v>1</v>
      </c>
      <c r="AB878">
        <f t="shared" si="825"/>
        <v>5219</v>
      </c>
      <c r="AC878">
        <v>373</v>
      </c>
      <c r="AE878" s="1">
        <f t="shared" si="826"/>
        <v>44701</v>
      </c>
      <c r="AF878" s="293">
        <f>+G878-[1]香港マカオ台湾の患者・海外輸入症例・無症状病原体保有者!B886</f>
        <v>201</v>
      </c>
    </row>
    <row r="879" spans="2:32" x14ac:dyDescent="0.55000000000000004">
      <c r="B879" s="220">
        <v>44702</v>
      </c>
      <c r="C879" s="48">
        <v>0</v>
      </c>
      <c r="D879" s="84"/>
      <c r="E879" s="110"/>
      <c r="F879" s="57">
        <v>0</v>
      </c>
      <c r="G879" s="48">
        <v>169</v>
      </c>
      <c r="H879" s="89">
        <f t="shared" ref="H879" si="827">+H878+G879</f>
        <v>223145</v>
      </c>
      <c r="I879" s="89">
        <f t="shared" ref="I879" si="828">+H879-M879-O879</f>
        <v>4405</v>
      </c>
      <c r="J879" s="48">
        <v>-92</v>
      </c>
      <c r="K879" s="56">
        <f t="shared" ref="K879:K880" si="829">+J879+K878</f>
        <v>200</v>
      </c>
      <c r="L879" s="48">
        <v>3</v>
      </c>
      <c r="M879" s="89">
        <f t="shared" ref="M879:M880" si="830">+L879+M878</f>
        <v>5222</v>
      </c>
      <c r="N879" s="48">
        <v>476</v>
      </c>
      <c r="O879" s="89">
        <f t="shared" ref="O879" si="831">+N879+O878</f>
        <v>213518</v>
      </c>
      <c r="P879" s="111">
        <f t="shared" ref="P879" si="832">+Q879-Q878</f>
        <v>17424</v>
      </c>
      <c r="Q879" s="57">
        <v>3991358</v>
      </c>
      <c r="R879" s="48">
        <v>16710</v>
      </c>
      <c r="S879" s="118"/>
      <c r="T879" s="57">
        <v>259419</v>
      </c>
      <c r="U879" s="78"/>
      <c r="W879" s="1">
        <f t="shared" ref="W879" si="833">+B879</f>
        <v>44702</v>
      </c>
      <c r="X879" s="122">
        <f t="shared" ref="X879" si="834">+G879</f>
        <v>169</v>
      </c>
      <c r="Y879">
        <f t="shared" ref="Y879" si="835">+H879</f>
        <v>223145</v>
      </c>
      <c r="Z879" s="123">
        <f t="shared" ref="Z879" si="836">+B879</f>
        <v>44702</v>
      </c>
      <c r="AA879">
        <f t="shared" ref="AA879" si="837">+L879</f>
        <v>3</v>
      </c>
      <c r="AB879">
        <f t="shared" ref="AB879" si="838">+M879</f>
        <v>5222</v>
      </c>
      <c r="AC879">
        <v>373</v>
      </c>
      <c r="AE879" s="1">
        <f t="shared" ref="AE879" si="839">+B879</f>
        <v>44702</v>
      </c>
      <c r="AF879" s="293">
        <f>+G879-[1]香港マカオ台湾の患者・海外輸入症例・無症状病原体保有者!B887</f>
        <v>169</v>
      </c>
    </row>
    <row r="880" spans="2:32" x14ac:dyDescent="0.55000000000000004">
      <c r="B880" s="220">
        <v>44703</v>
      </c>
      <c r="C880" s="48">
        <v>0</v>
      </c>
      <c r="D880" s="84"/>
      <c r="E880" s="110"/>
      <c r="F880" s="57">
        <v>0</v>
      </c>
      <c r="G880" s="48">
        <v>187</v>
      </c>
      <c r="H880" s="89">
        <f t="shared" ref="H880" si="840">+H879+G880</f>
        <v>223332</v>
      </c>
      <c r="I880" s="89">
        <f t="shared" ref="I880" si="841">+H880-M880-O880</f>
        <v>4275</v>
      </c>
      <c r="J880" s="48">
        <v>-7</v>
      </c>
      <c r="K880" s="56">
        <f t="shared" si="829"/>
        <v>193</v>
      </c>
      <c r="L880" s="48">
        <v>1</v>
      </c>
      <c r="M880" s="89">
        <f t="shared" si="830"/>
        <v>5223</v>
      </c>
      <c r="N880" s="48">
        <v>316</v>
      </c>
      <c r="O880" s="89">
        <f t="shared" ref="O880" si="842">+N880+O879</f>
        <v>213834</v>
      </c>
      <c r="P880" s="111">
        <f t="shared" ref="P880" si="843">+Q880-Q879</f>
        <v>14023</v>
      </c>
      <c r="Q880" s="57">
        <v>4005381</v>
      </c>
      <c r="R880" s="48">
        <v>29039</v>
      </c>
      <c r="S880" s="118"/>
      <c r="T880" s="57">
        <v>244400</v>
      </c>
      <c r="U880" s="78"/>
      <c r="W880" s="1">
        <f t="shared" ref="W880" si="844">+B880</f>
        <v>44703</v>
      </c>
      <c r="X880" s="122">
        <f t="shared" ref="X880" si="845">+G880</f>
        <v>187</v>
      </c>
      <c r="Y880">
        <f t="shared" ref="Y880" si="846">+H880</f>
        <v>223332</v>
      </c>
      <c r="Z880" s="123">
        <f t="shared" ref="Z880" si="847">+B880</f>
        <v>44703</v>
      </c>
      <c r="AA880">
        <f t="shared" ref="AA880" si="848">+L880</f>
        <v>1</v>
      </c>
      <c r="AB880">
        <f t="shared" ref="AB880" si="849">+M880</f>
        <v>5223</v>
      </c>
      <c r="AC880">
        <v>373</v>
      </c>
      <c r="AE880" s="1">
        <f t="shared" ref="AE880" si="850">+B880</f>
        <v>44703</v>
      </c>
      <c r="AF880" s="293">
        <f>+G880-[1]香港マカオ台湾の患者・海外輸入症例・無症状病原体保有者!B888</f>
        <v>187</v>
      </c>
    </row>
    <row r="881" spans="2:32" x14ac:dyDescent="0.55000000000000004">
      <c r="B881" s="220">
        <v>44704</v>
      </c>
      <c r="C881" s="48">
        <v>1</v>
      </c>
      <c r="D881" s="84"/>
      <c r="E881" s="110"/>
      <c r="F881" s="57">
        <v>1</v>
      </c>
      <c r="G881" s="48">
        <v>156</v>
      </c>
      <c r="H881" s="89">
        <f t="shared" ref="H881" si="851">+H880+G881</f>
        <v>223488</v>
      </c>
      <c r="I881" s="89">
        <f t="shared" ref="I881" si="852">+H881-M881-O881</f>
        <v>3956</v>
      </c>
      <c r="J881" s="48">
        <v>-1</v>
      </c>
      <c r="K881" s="56">
        <f t="shared" ref="K881:K883" si="853">+J881+K880</f>
        <v>192</v>
      </c>
      <c r="L881" s="48">
        <v>1</v>
      </c>
      <c r="M881" s="89">
        <f t="shared" ref="M881:M883" si="854">+L881+M880</f>
        <v>5224</v>
      </c>
      <c r="N881" s="48">
        <v>474</v>
      </c>
      <c r="O881" s="89">
        <f t="shared" ref="O881" si="855">+N881+O880</f>
        <v>214308</v>
      </c>
      <c r="P881" s="111">
        <f t="shared" ref="P881" si="856">+Q881-Q880</f>
        <v>11977</v>
      </c>
      <c r="Q881" s="57">
        <v>4017358</v>
      </c>
      <c r="R881" s="48">
        <v>26317</v>
      </c>
      <c r="S881" s="118"/>
      <c r="T881" s="57">
        <v>229951</v>
      </c>
      <c r="U881" s="78"/>
      <c r="W881" s="1">
        <f t="shared" ref="W881" si="857">+B881</f>
        <v>44704</v>
      </c>
      <c r="X881" s="122">
        <f t="shared" ref="X881" si="858">+G881</f>
        <v>156</v>
      </c>
      <c r="Y881">
        <f t="shared" ref="Y881" si="859">+H881</f>
        <v>223488</v>
      </c>
      <c r="Z881" s="123">
        <f t="shared" ref="Z881" si="860">+B881</f>
        <v>44704</v>
      </c>
      <c r="AA881">
        <f t="shared" ref="AA881" si="861">+L881</f>
        <v>1</v>
      </c>
      <c r="AB881">
        <f t="shared" ref="AB881" si="862">+M881</f>
        <v>5224</v>
      </c>
      <c r="AC881">
        <v>373</v>
      </c>
      <c r="AE881" s="1">
        <f t="shared" ref="AE881" si="863">+B881</f>
        <v>44704</v>
      </c>
      <c r="AF881" s="293">
        <f>+G881-[1]香港マカオ台湾の患者・海外輸入症例・無症状病原体保有者!B889</f>
        <v>156</v>
      </c>
    </row>
    <row r="882" spans="2:32" x14ac:dyDescent="0.55000000000000004">
      <c r="B882" s="220">
        <v>44705</v>
      </c>
      <c r="C882" s="48">
        <v>0</v>
      </c>
      <c r="D882" s="84"/>
      <c r="E882" s="110"/>
      <c r="F882" s="57">
        <v>1</v>
      </c>
      <c r="G882" s="48">
        <v>117</v>
      </c>
      <c r="H882" s="89">
        <f t="shared" ref="H882" si="864">+H881+G882</f>
        <v>223605</v>
      </c>
      <c r="I882" s="89">
        <f t="shared" ref="I882" si="865">+H882-M882-O882</f>
        <v>3699</v>
      </c>
      <c r="J882" s="48">
        <v>-5</v>
      </c>
      <c r="K882" s="56">
        <f t="shared" si="853"/>
        <v>187</v>
      </c>
      <c r="L882" s="48">
        <v>0</v>
      </c>
      <c r="M882" s="89">
        <f t="shared" si="854"/>
        <v>5224</v>
      </c>
      <c r="N882" s="48">
        <v>374</v>
      </c>
      <c r="O882" s="89">
        <f t="shared" ref="O882" si="866">+N882+O881</f>
        <v>214682</v>
      </c>
      <c r="P882" s="111">
        <f t="shared" ref="P882" si="867">+Q882-Q881</f>
        <v>11339</v>
      </c>
      <c r="Q882" s="57">
        <v>4028697</v>
      </c>
      <c r="R882" s="48">
        <v>24169</v>
      </c>
      <c r="S882" s="118"/>
      <c r="T882" s="57">
        <v>216812</v>
      </c>
      <c r="U882" s="78"/>
      <c r="W882" s="1">
        <f t="shared" ref="W882" si="868">+B882</f>
        <v>44705</v>
      </c>
      <c r="X882" s="122">
        <f t="shared" ref="X882" si="869">+G882</f>
        <v>117</v>
      </c>
      <c r="Y882">
        <f t="shared" ref="Y882" si="870">+H882</f>
        <v>223605</v>
      </c>
      <c r="Z882" s="123">
        <f t="shared" ref="Z882" si="871">+B882</f>
        <v>44705</v>
      </c>
      <c r="AA882">
        <f t="shared" ref="AA882" si="872">+L882</f>
        <v>0</v>
      </c>
      <c r="AB882">
        <f t="shared" ref="AB882" si="873">+M882</f>
        <v>5224</v>
      </c>
      <c r="AC882">
        <v>373</v>
      </c>
      <c r="AE882" s="1">
        <f t="shared" ref="AE882" si="874">+B882</f>
        <v>44705</v>
      </c>
      <c r="AF882" s="293">
        <f>+G882-[1]香港マカオ台湾の患者・海外輸入症例・無症状病原体保有者!B890</f>
        <v>117</v>
      </c>
    </row>
    <row r="883" spans="2:32" x14ac:dyDescent="0.55000000000000004">
      <c r="B883" s="220">
        <v>44706</v>
      </c>
      <c r="C883" s="48">
        <v>1</v>
      </c>
      <c r="D883" s="84"/>
      <c r="E883" s="110"/>
      <c r="F883" s="57">
        <v>0</v>
      </c>
      <c r="G883" s="48">
        <v>130</v>
      </c>
      <c r="H883" s="89">
        <f t="shared" ref="H883" si="875">+H882+G883</f>
        <v>223735</v>
      </c>
      <c r="I883" s="89">
        <f t="shared" ref="I883" si="876">+H883-M883-O883</f>
        <v>3387</v>
      </c>
      <c r="J883" s="48">
        <v>-17</v>
      </c>
      <c r="K883" s="56">
        <f t="shared" si="853"/>
        <v>170</v>
      </c>
      <c r="L883" s="48">
        <v>1</v>
      </c>
      <c r="M883" s="89">
        <f t="shared" si="854"/>
        <v>5225</v>
      </c>
      <c r="N883" s="48">
        <v>441</v>
      </c>
      <c r="O883" s="89">
        <f t="shared" ref="O883" si="877">+N883+O882</f>
        <v>215123</v>
      </c>
      <c r="P883" s="111">
        <f t="shared" ref="P883" si="878">+Q883-Q882</f>
        <v>13564</v>
      </c>
      <c r="Q883" s="57">
        <v>4042261</v>
      </c>
      <c r="R883" s="48">
        <v>24767</v>
      </c>
      <c r="S883" s="118"/>
      <c r="T883" s="57">
        <v>205599</v>
      </c>
      <c r="U883" s="78"/>
      <c r="W883" s="1">
        <f t="shared" ref="W883" si="879">+B883</f>
        <v>44706</v>
      </c>
      <c r="X883" s="122">
        <f t="shared" ref="X883" si="880">+G883</f>
        <v>130</v>
      </c>
      <c r="Y883">
        <f t="shared" ref="Y883" si="881">+H883</f>
        <v>223735</v>
      </c>
      <c r="Z883" s="123">
        <f t="shared" ref="Z883" si="882">+B883</f>
        <v>44706</v>
      </c>
      <c r="AA883">
        <f t="shared" ref="AA883" si="883">+L883</f>
        <v>1</v>
      </c>
      <c r="AB883">
        <f t="shared" ref="AB883" si="884">+M883</f>
        <v>5225</v>
      </c>
      <c r="AC883">
        <v>373</v>
      </c>
      <c r="AE883" s="1">
        <f t="shared" ref="AE883" si="885">+B883</f>
        <v>44706</v>
      </c>
      <c r="AF883" s="293">
        <f>+G883-[1]香港マカオ台湾の患者・海外輸入症例・無症状病原体保有者!B891</f>
        <v>130</v>
      </c>
    </row>
    <row r="884" spans="2:32" x14ac:dyDescent="0.55000000000000004">
      <c r="B884" s="220"/>
      <c r="C884" s="48"/>
      <c r="D884" s="84"/>
      <c r="E884" s="110"/>
      <c r="F884" s="57"/>
      <c r="G884" s="48"/>
      <c r="H884" s="89"/>
      <c r="I884" s="89"/>
      <c r="J884" s="48"/>
      <c r="K884" s="56"/>
      <c r="L884" s="48"/>
      <c r="M884" s="89"/>
      <c r="N884" s="48"/>
      <c r="O884" s="89"/>
      <c r="P884" s="111"/>
      <c r="Q884" s="57"/>
      <c r="R884" s="48"/>
      <c r="S884" s="118"/>
      <c r="T884" s="57"/>
      <c r="U884" s="78"/>
      <c r="W884" s="1"/>
      <c r="X884" s="122"/>
      <c r="Z884" s="123"/>
      <c r="AE884" s="1"/>
      <c r="AF884" s="293"/>
    </row>
    <row r="885" spans="2:32" x14ac:dyDescent="0.55000000000000004">
      <c r="B885" s="220"/>
      <c r="C885" s="48"/>
      <c r="D885" s="84"/>
      <c r="E885" s="110"/>
      <c r="F885" s="57"/>
      <c r="G885" s="48"/>
      <c r="H885" s="89"/>
      <c r="I885" s="89"/>
      <c r="J885" s="48"/>
      <c r="K885" s="56"/>
      <c r="L885" s="48"/>
      <c r="M885" s="89"/>
      <c r="N885" s="48"/>
      <c r="O885" s="89"/>
      <c r="P885" s="111"/>
      <c r="Q885" s="57"/>
      <c r="R885" s="48"/>
      <c r="S885" s="118"/>
      <c r="T885" s="57"/>
      <c r="U885" s="78"/>
      <c r="W885" s="1"/>
      <c r="X885" s="122"/>
      <c r="Z885" s="123"/>
      <c r="AE885" s="1"/>
      <c r="AF885" s="293"/>
    </row>
    <row r="886" spans="2:32" ht="18.5" thickBot="1" x14ac:dyDescent="0.6">
      <c r="B886" s="66"/>
      <c r="C886" s="59"/>
      <c r="D886" s="49"/>
      <c r="E886" s="61"/>
      <c r="F886" s="60"/>
      <c r="G886" s="48"/>
      <c r="H886" s="89"/>
      <c r="I886" s="89"/>
      <c r="J886" s="59"/>
      <c r="K886" s="56"/>
      <c r="L886" s="48"/>
      <c r="M886" s="89"/>
      <c r="N886" s="48"/>
      <c r="O886" s="89"/>
      <c r="P886" s="111"/>
      <c r="Q886" s="60"/>
      <c r="R886" s="48"/>
      <c r="S886" s="60"/>
      <c r="T886" s="60"/>
      <c r="U886" s="78"/>
      <c r="W886" s="1"/>
      <c r="X886" s="122"/>
      <c r="Z886" s="123"/>
      <c r="AE886" s="1"/>
      <c r="AF886" s="293"/>
    </row>
    <row r="887" spans="2:32" ht="9.5" customHeight="1" thickBot="1" x14ac:dyDescent="0.6">
      <c r="B887" s="66"/>
      <c r="C887" s="79"/>
      <c r="D887" s="80"/>
      <c r="E887" s="82"/>
      <c r="F887" s="95"/>
      <c r="G887" s="79"/>
      <c r="H887" s="82"/>
      <c r="I887" s="82"/>
      <c r="J887" s="79"/>
      <c r="K887" s="82"/>
      <c r="L887" s="79"/>
      <c r="M887" s="82"/>
      <c r="N887" s="83"/>
      <c r="O887" s="81"/>
      <c r="P887" s="94"/>
      <c r="Q887" s="95"/>
      <c r="R887" s="120"/>
      <c r="S887" s="95"/>
      <c r="T887" s="95"/>
      <c r="U887" s="67"/>
      <c r="AF887" s="293"/>
    </row>
    <row r="888" spans="2:32" x14ac:dyDescent="0.55000000000000004">
      <c r="M888" s="296">
        <f>SUM(L845:L862)</f>
        <v>503</v>
      </c>
      <c r="AF888" s="293"/>
    </row>
    <row r="889" spans="2:32" ht="13" customHeight="1" x14ac:dyDescent="0.55000000000000004">
      <c r="E889" s="112"/>
      <c r="F889" s="113"/>
      <c r="G889" s="112" t="s">
        <v>80</v>
      </c>
      <c r="H889" s="113"/>
      <c r="I889" s="113"/>
      <c r="J889" s="113"/>
      <c r="U889" s="72"/>
      <c r="AF889" s="293"/>
    </row>
    <row r="890" spans="2:32" ht="13" customHeight="1" x14ac:dyDescent="0.55000000000000004">
      <c r="E890" s="112" t="s">
        <v>98</v>
      </c>
      <c r="F890" s="113"/>
      <c r="G890" s="299" t="s">
        <v>79</v>
      </c>
      <c r="H890" s="300"/>
      <c r="I890" s="112" t="s">
        <v>106</v>
      </c>
      <c r="J890" s="113"/>
      <c r="AF890" s="293"/>
    </row>
    <row r="891" spans="2:32" ht="13" customHeight="1" x14ac:dyDescent="0.55000000000000004">
      <c r="B891" s="129"/>
      <c r="E891" s="114" t="s">
        <v>108</v>
      </c>
      <c r="F891" s="113"/>
      <c r="G891" s="115"/>
      <c r="H891" s="115"/>
      <c r="I891" s="112" t="s">
        <v>107</v>
      </c>
      <c r="J891" s="113"/>
      <c r="AF891" s="293"/>
    </row>
    <row r="892" spans="2:32" ht="18.5" customHeight="1" x14ac:dyDescent="0.55000000000000004">
      <c r="E892" s="112" t="s">
        <v>96</v>
      </c>
      <c r="F892" s="113"/>
      <c r="G892" s="112" t="s">
        <v>97</v>
      </c>
      <c r="H892" s="113"/>
      <c r="I892" s="113"/>
      <c r="J892" s="113"/>
      <c r="AF892" s="293"/>
    </row>
    <row r="893" spans="2:32" ht="13" customHeight="1" x14ac:dyDescent="0.55000000000000004">
      <c r="E893" s="112" t="s">
        <v>98</v>
      </c>
      <c r="F893" s="113"/>
      <c r="G893" s="112" t="s">
        <v>99</v>
      </c>
      <c r="H893" s="113"/>
      <c r="I893" s="113"/>
      <c r="J893" s="113"/>
      <c r="AF893" s="293"/>
    </row>
    <row r="894" spans="2:32" ht="13" customHeight="1" x14ac:dyDescent="0.55000000000000004">
      <c r="E894" s="112" t="s">
        <v>98</v>
      </c>
      <c r="F894" s="113"/>
      <c r="G894" s="112" t="s">
        <v>100</v>
      </c>
      <c r="H894" s="113"/>
      <c r="I894" s="113"/>
      <c r="J894" s="113"/>
      <c r="AF894" s="293"/>
    </row>
    <row r="895" spans="2:32" ht="13" customHeight="1" x14ac:dyDescent="0.55000000000000004">
      <c r="E895" s="112" t="s">
        <v>101</v>
      </c>
      <c r="F895" s="113"/>
      <c r="G895" s="112" t="s">
        <v>102</v>
      </c>
      <c r="H895" s="113"/>
      <c r="I895" s="113"/>
      <c r="J895" s="113"/>
      <c r="AF895" s="293"/>
    </row>
    <row r="896" spans="2:32" ht="13" customHeight="1" x14ac:dyDescent="0.55000000000000004">
      <c r="E896" s="112" t="s">
        <v>103</v>
      </c>
      <c r="F896" s="113"/>
      <c r="G896" s="112" t="s">
        <v>104</v>
      </c>
      <c r="H896" s="113"/>
      <c r="I896" s="113"/>
      <c r="J896" s="113"/>
      <c r="AF896" s="293"/>
    </row>
    <row r="897" spans="32:32" x14ac:dyDescent="0.55000000000000004">
      <c r="AF897" s="293"/>
    </row>
    <row r="898" spans="32:32" x14ac:dyDescent="0.55000000000000004">
      <c r="AF898" s="293"/>
    </row>
    <row r="899" spans="32:32" x14ac:dyDescent="0.55000000000000004">
      <c r="AF899" s="293"/>
    </row>
    <row r="900" spans="32:32" x14ac:dyDescent="0.55000000000000004">
      <c r="AF900" s="293"/>
    </row>
    <row r="901" spans="32:32" x14ac:dyDescent="0.55000000000000004">
      <c r="AF901" s="293"/>
    </row>
    <row r="902" spans="32:32" x14ac:dyDescent="0.55000000000000004">
      <c r="AF902" s="293"/>
    </row>
    <row r="903" spans="32:32" x14ac:dyDescent="0.55000000000000004">
      <c r="AF903" s="293"/>
    </row>
    <row r="904" spans="32:32" x14ac:dyDescent="0.55000000000000004">
      <c r="AF904" s="293"/>
    </row>
    <row r="905" spans="32:32" x14ac:dyDescent="0.55000000000000004">
      <c r="AF905" s="293"/>
    </row>
  </sheetData>
  <mergeCells count="12">
    <mergeCell ref="G890:H89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891"/>
  <sheetViews>
    <sheetView topLeftCell="A6" zoomScale="96" zoomScaleNormal="96" workbookViewId="0">
      <pane xSplit="1" ySplit="2" topLeftCell="B877" activePane="bottomRight" state="frozen"/>
      <selection activeCell="A6" sqref="A6"/>
      <selection pane="topRight" activeCell="B6" sqref="B6"/>
      <selection pane="bottomLeft" activeCell="A8" sqref="A8"/>
      <selection pane="bottomRight" activeCell="B883" sqref="B883"/>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9140625" bestFit="1" customWidth="1"/>
    <col min="45" max="45" width="4.832031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34" t="s">
        <v>130</v>
      </c>
      <c r="C4" s="335"/>
      <c r="D4" s="335"/>
      <c r="E4" s="335"/>
      <c r="F4" s="335"/>
      <c r="G4" s="335"/>
      <c r="H4" s="335"/>
      <c r="I4" s="335"/>
      <c r="J4" s="335"/>
      <c r="K4" s="336"/>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6" t="s">
        <v>76</v>
      </c>
      <c r="B5" s="339" t="s">
        <v>134</v>
      </c>
      <c r="C5" s="337"/>
      <c r="D5" s="337"/>
      <c r="E5" s="337"/>
      <c r="F5" s="340" t="s">
        <v>135</v>
      </c>
      <c r="G5" s="337" t="s">
        <v>131</v>
      </c>
      <c r="H5" s="337"/>
      <c r="I5" s="337"/>
      <c r="J5" s="337" t="s">
        <v>132</v>
      </c>
      <c r="K5" s="338"/>
      <c r="L5" s="352" t="s">
        <v>69</v>
      </c>
      <c r="M5" s="353"/>
      <c r="N5" s="356" t="s">
        <v>9</v>
      </c>
      <c r="O5" s="357"/>
      <c r="P5" s="364" t="s">
        <v>128</v>
      </c>
      <c r="Q5" s="365"/>
      <c r="R5" s="365"/>
      <c r="S5" s="366"/>
      <c r="T5" s="372" t="s">
        <v>88</v>
      </c>
      <c r="U5" s="373"/>
      <c r="V5" s="373"/>
      <c r="W5" s="373"/>
      <c r="X5" s="374"/>
      <c r="Y5" s="130"/>
      <c r="Z5" s="326" t="s">
        <v>76</v>
      </c>
      <c r="AA5" s="328" t="s">
        <v>161</v>
      </c>
      <c r="AB5" s="329"/>
      <c r="AC5" s="330"/>
      <c r="AD5" s="320" t="s">
        <v>142</v>
      </c>
      <c r="AE5" s="321"/>
      <c r="AF5" s="322"/>
      <c r="AG5" s="322"/>
      <c r="AH5" s="322"/>
      <c r="AI5" s="322"/>
      <c r="AJ5" s="323"/>
      <c r="AK5" s="360" t="s">
        <v>143</v>
      </c>
      <c r="AL5" s="322"/>
      <c r="AM5" s="322"/>
      <c r="AN5" s="322"/>
      <c r="AO5" s="322"/>
      <c r="AP5" s="361"/>
      <c r="AQ5" s="360" t="s">
        <v>144</v>
      </c>
      <c r="AR5" s="322"/>
      <c r="AS5" s="322"/>
      <c r="AT5" s="322"/>
      <c r="AU5" s="322"/>
      <c r="AV5" s="370"/>
    </row>
    <row r="6" spans="1:97" ht="28.5" customHeight="1" x14ac:dyDescent="0.55000000000000004">
      <c r="A6" s="326"/>
      <c r="B6" s="343" t="s">
        <v>148</v>
      </c>
      <c r="C6" s="344"/>
      <c r="D6" s="347" t="s">
        <v>86</v>
      </c>
      <c r="E6" s="345" t="s">
        <v>136</v>
      </c>
      <c r="F6" s="341"/>
      <c r="G6" s="347" t="s">
        <v>133</v>
      </c>
      <c r="H6" s="347" t="s">
        <v>9</v>
      </c>
      <c r="I6" s="347" t="s">
        <v>86</v>
      </c>
      <c r="J6" s="347" t="s">
        <v>133</v>
      </c>
      <c r="K6" s="348" t="s">
        <v>9</v>
      </c>
      <c r="L6" s="354"/>
      <c r="M6" s="355"/>
      <c r="N6" s="358"/>
      <c r="O6" s="359"/>
      <c r="P6" s="367"/>
      <c r="Q6" s="368"/>
      <c r="R6" s="368"/>
      <c r="S6" s="369"/>
      <c r="T6" s="375"/>
      <c r="U6" s="376"/>
      <c r="V6" s="376"/>
      <c r="W6" s="376"/>
      <c r="X6" s="377"/>
      <c r="Y6" s="130"/>
      <c r="Z6" s="326"/>
      <c r="AA6" s="331"/>
      <c r="AB6" s="332"/>
      <c r="AC6" s="333"/>
      <c r="AD6" s="378" t="s">
        <v>141</v>
      </c>
      <c r="AE6" s="379"/>
      <c r="AF6" s="324"/>
      <c r="AG6" s="324" t="s">
        <v>140</v>
      </c>
      <c r="AH6" s="324"/>
      <c r="AI6" s="324" t="s">
        <v>132</v>
      </c>
      <c r="AJ6" s="325"/>
      <c r="AK6" s="362" t="s">
        <v>141</v>
      </c>
      <c r="AL6" s="324"/>
      <c r="AM6" s="324" t="s">
        <v>140</v>
      </c>
      <c r="AN6" s="324"/>
      <c r="AO6" s="324" t="s">
        <v>132</v>
      </c>
      <c r="AP6" s="363"/>
      <c r="AQ6" s="362" t="s">
        <v>141</v>
      </c>
      <c r="AR6" s="324"/>
      <c r="AS6" s="324" t="s">
        <v>140</v>
      </c>
      <c r="AT6" s="324"/>
      <c r="AU6" s="324" t="s">
        <v>132</v>
      </c>
      <c r="AV6" s="371"/>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7"/>
      <c r="B7" s="140" t="s">
        <v>133</v>
      </c>
      <c r="C7" s="132" t="s">
        <v>9</v>
      </c>
      <c r="D7" s="342"/>
      <c r="E7" s="346"/>
      <c r="F7" s="342"/>
      <c r="G7" s="342"/>
      <c r="H7" s="342"/>
      <c r="I7" s="342"/>
      <c r="J7" s="342"/>
      <c r="K7" s="349"/>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7"/>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I413" s="178">
        <f t="shared" ref="CI413:CI476" si="524">+A413</f>
        <v>44237</v>
      </c>
      <c r="CJ413">
        <f t="shared" ref="CJ413:CJ476" si="525">+AD413</f>
        <v>17</v>
      </c>
      <c r="CK413">
        <f t="shared" ref="CK413:CK476" si="526">+AG413</f>
        <v>46</v>
      </c>
      <c r="CL413" s="178">
        <f t="shared" ref="CL413:CL476" si="527">+A413</f>
        <v>44237</v>
      </c>
      <c r="CM413">
        <f t="shared" ref="CM413:CM476" si="528">+AI413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I414" s="178">
        <f t="shared" si="524"/>
        <v>44238</v>
      </c>
      <c r="CJ414">
        <f t="shared" si="525"/>
        <v>21</v>
      </c>
      <c r="CK414">
        <f t="shared" si="526"/>
        <v>55</v>
      </c>
      <c r="CL414" s="178">
        <f t="shared" si="527"/>
        <v>44238</v>
      </c>
      <c r="CM414">
        <f t="shared" si="528"/>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I415" s="178">
        <f t="shared" si="524"/>
        <v>44239</v>
      </c>
      <c r="CJ415">
        <f t="shared" si="525"/>
        <v>24</v>
      </c>
      <c r="CK415">
        <f t="shared" si="526"/>
        <v>59</v>
      </c>
      <c r="CL415" s="178">
        <f t="shared" si="527"/>
        <v>44239</v>
      </c>
      <c r="CM415">
        <f t="shared" si="528"/>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I416" s="178">
        <f t="shared" si="524"/>
        <v>44240</v>
      </c>
      <c r="CJ416">
        <f t="shared" si="525"/>
        <v>12</v>
      </c>
      <c r="CK416">
        <f t="shared" si="526"/>
        <v>24</v>
      </c>
      <c r="CL416" s="178">
        <f t="shared" si="527"/>
        <v>44240</v>
      </c>
      <c r="CM416">
        <f t="shared" si="528"/>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I417" s="178">
        <f t="shared" si="524"/>
        <v>44241</v>
      </c>
      <c r="CJ417">
        <f t="shared" si="525"/>
        <v>12</v>
      </c>
      <c r="CK417">
        <f t="shared" si="526"/>
        <v>25</v>
      </c>
      <c r="CL417" s="178">
        <f t="shared" si="527"/>
        <v>44241</v>
      </c>
      <c r="CM417">
        <f t="shared" si="528"/>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I418" s="178">
        <f t="shared" si="524"/>
        <v>44242</v>
      </c>
      <c r="CJ418">
        <f t="shared" si="525"/>
        <v>9</v>
      </c>
      <c r="CK418">
        <f t="shared" si="526"/>
        <v>22</v>
      </c>
      <c r="CL418" s="178">
        <f t="shared" si="527"/>
        <v>44242</v>
      </c>
      <c r="CM418">
        <f t="shared" si="528"/>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I419" s="178">
        <f t="shared" si="524"/>
        <v>44243</v>
      </c>
      <c r="CJ419">
        <f t="shared" si="525"/>
        <v>8</v>
      </c>
      <c r="CK419">
        <f t="shared" si="526"/>
        <v>25</v>
      </c>
      <c r="CL419" s="178">
        <f t="shared" si="527"/>
        <v>44243</v>
      </c>
      <c r="CM419">
        <f t="shared" si="528"/>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I420" s="178">
        <f t="shared" si="524"/>
        <v>44244</v>
      </c>
      <c r="CJ420">
        <f t="shared" si="525"/>
        <v>16</v>
      </c>
      <c r="CK420">
        <f t="shared" si="526"/>
        <v>38</v>
      </c>
      <c r="CL420" s="178">
        <f t="shared" si="527"/>
        <v>44244</v>
      </c>
      <c r="CM420">
        <f t="shared" si="528"/>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I421" s="178">
        <f t="shared" si="524"/>
        <v>44245</v>
      </c>
      <c r="CJ421">
        <f t="shared" si="525"/>
        <v>8</v>
      </c>
      <c r="CK421">
        <f t="shared" si="526"/>
        <v>28</v>
      </c>
      <c r="CL421" s="178">
        <f t="shared" si="527"/>
        <v>44245</v>
      </c>
      <c r="CM421">
        <f t="shared" si="528"/>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I422" s="178">
        <f t="shared" si="524"/>
        <v>44246</v>
      </c>
      <c r="CJ422">
        <f t="shared" si="525"/>
        <v>13</v>
      </c>
      <c r="CK422">
        <f t="shared" si="526"/>
        <v>31</v>
      </c>
      <c r="CL422" s="178">
        <f t="shared" si="527"/>
        <v>44246</v>
      </c>
      <c r="CM422">
        <f t="shared" si="528"/>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I423" s="178">
        <f t="shared" si="524"/>
        <v>44247</v>
      </c>
      <c r="CJ423">
        <f t="shared" si="525"/>
        <v>15</v>
      </c>
      <c r="CK423">
        <f t="shared" si="526"/>
        <v>33</v>
      </c>
      <c r="CL423" s="178">
        <f t="shared" si="527"/>
        <v>44247</v>
      </c>
      <c r="CM423">
        <f t="shared" si="528"/>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I424" s="178">
        <f t="shared" si="524"/>
        <v>44248</v>
      </c>
      <c r="CJ424">
        <f t="shared" si="525"/>
        <v>20</v>
      </c>
      <c r="CK424">
        <f t="shared" si="526"/>
        <v>27</v>
      </c>
      <c r="CL424" s="178">
        <f t="shared" si="527"/>
        <v>44248</v>
      </c>
      <c r="CM424">
        <f t="shared" si="528"/>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I425" s="178">
        <f t="shared" si="524"/>
        <v>44249</v>
      </c>
      <c r="CJ425">
        <f t="shared" si="525"/>
        <v>16</v>
      </c>
      <c r="CK425">
        <f t="shared" si="526"/>
        <v>15</v>
      </c>
      <c r="CL425" s="178">
        <f t="shared" si="527"/>
        <v>44249</v>
      </c>
      <c r="CM425">
        <f t="shared" si="528"/>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I426" s="178">
        <f t="shared" si="524"/>
        <v>44250</v>
      </c>
      <c r="CJ426">
        <f t="shared" si="525"/>
        <v>12</v>
      </c>
      <c r="CK426">
        <f t="shared" si="526"/>
        <v>23</v>
      </c>
      <c r="CL426" s="178">
        <f t="shared" si="527"/>
        <v>44250</v>
      </c>
      <c r="CM426">
        <f t="shared" si="528"/>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I427" s="178">
        <f t="shared" si="524"/>
        <v>44251</v>
      </c>
      <c r="CJ427">
        <f t="shared" si="525"/>
        <v>17</v>
      </c>
      <c r="CK427">
        <f t="shared" si="526"/>
        <v>34</v>
      </c>
      <c r="CL427" s="178">
        <f t="shared" si="527"/>
        <v>44251</v>
      </c>
      <c r="CM427">
        <f t="shared" si="528"/>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I428" s="178">
        <f t="shared" si="524"/>
        <v>44252</v>
      </c>
      <c r="CJ428">
        <f t="shared" si="525"/>
        <v>13</v>
      </c>
      <c r="CK428">
        <f t="shared" si="526"/>
        <v>13</v>
      </c>
      <c r="CL428" s="178">
        <f t="shared" si="527"/>
        <v>44252</v>
      </c>
      <c r="CM428">
        <f t="shared" si="528"/>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I429" s="178">
        <f t="shared" si="524"/>
        <v>44253</v>
      </c>
      <c r="CJ429">
        <f t="shared" si="525"/>
        <v>24</v>
      </c>
      <c r="CK429">
        <f t="shared" si="526"/>
        <v>19</v>
      </c>
      <c r="CL429" s="178">
        <f t="shared" si="527"/>
        <v>44253</v>
      </c>
      <c r="CM429">
        <f t="shared" si="528"/>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I430" s="178">
        <f t="shared" si="524"/>
        <v>44254</v>
      </c>
      <c r="CJ430">
        <f t="shared" si="525"/>
        <v>33</v>
      </c>
      <c r="CK430">
        <f t="shared" si="526"/>
        <v>26</v>
      </c>
      <c r="CL430" s="178">
        <f t="shared" si="527"/>
        <v>44254</v>
      </c>
      <c r="CM430">
        <f t="shared" si="528"/>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I431" s="178">
        <f t="shared" si="524"/>
        <v>44255</v>
      </c>
      <c r="CJ431">
        <f t="shared" si="525"/>
        <v>22</v>
      </c>
      <c r="CK431">
        <f t="shared" si="526"/>
        <v>17</v>
      </c>
      <c r="CL431" s="178">
        <f t="shared" si="527"/>
        <v>44255</v>
      </c>
      <c r="CM431">
        <f t="shared" si="528"/>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I432" s="178">
        <f t="shared" si="524"/>
        <v>44256</v>
      </c>
      <c r="CJ432">
        <f t="shared" si="525"/>
        <v>14</v>
      </c>
      <c r="CK432">
        <f t="shared" si="526"/>
        <v>11</v>
      </c>
      <c r="CL432" s="178">
        <f t="shared" si="527"/>
        <v>44256</v>
      </c>
      <c r="CM432">
        <f t="shared" si="528"/>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I433" s="178">
        <f t="shared" si="524"/>
        <v>44257</v>
      </c>
      <c r="CJ433">
        <f t="shared" si="525"/>
        <v>13</v>
      </c>
      <c r="CK433">
        <f t="shared" si="526"/>
        <v>16</v>
      </c>
      <c r="CL433" s="178">
        <f t="shared" si="527"/>
        <v>44257</v>
      </c>
      <c r="CM433">
        <f t="shared" si="528"/>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I434" s="178">
        <f t="shared" si="524"/>
        <v>44258</v>
      </c>
      <c r="CJ434">
        <f t="shared" si="525"/>
        <v>14</v>
      </c>
      <c r="CK434">
        <f t="shared" si="526"/>
        <v>15</v>
      </c>
      <c r="CL434" s="178">
        <f t="shared" si="527"/>
        <v>44258</v>
      </c>
      <c r="CM434">
        <f t="shared" si="528"/>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I435" s="178">
        <f t="shared" si="524"/>
        <v>44259</v>
      </c>
      <c r="CJ435">
        <f t="shared" si="525"/>
        <v>9</v>
      </c>
      <c r="CK435">
        <f t="shared" si="526"/>
        <v>15</v>
      </c>
      <c r="CL435" s="178">
        <f t="shared" si="527"/>
        <v>44259</v>
      </c>
      <c r="CM435">
        <f t="shared" si="528"/>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I436" s="178">
        <f t="shared" si="524"/>
        <v>44260</v>
      </c>
      <c r="CJ436">
        <f t="shared" si="525"/>
        <v>11</v>
      </c>
      <c r="CK436">
        <f t="shared" si="526"/>
        <v>11</v>
      </c>
      <c r="CL436" s="178">
        <f t="shared" si="527"/>
        <v>44260</v>
      </c>
      <c r="CM436">
        <f t="shared" si="528"/>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I437" s="178">
        <f t="shared" si="524"/>
        <v>44261</v>
      </c>
      <c r="CJ437">
        <f t="shared" si="525"/>
        <v>8</v>
      </c>
      <c r="CK437">
        <f t="shared" si="526"/>
        <v>18</v>
      </c>
      <c r="CL437" s="178">
        <f t="shared" si="527"/>
        <v>44261</v>
      </c>
      <c r="CM437">
        <f t="shared" si="528"/>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I438" s="178">
        <f t="shared" si="524"/>
        <v>44262</v>
      </c>
      <c r="CJ438">
        <f t="shared" si="525"/>
        <v>16</v>
      </c>
      <c r="CK438">
        <f t="shared" si="526"/>
        <v>7</v>
      </c>
      <c r="CL438" s="178">
        <f t="shared" si="527"/>
        <v>44262</v>
      </c>
      <c r="CM438">
        <f t="shared" si="528"/>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I439" s="178">
        <f t="shared" si="524"/>
        <v>44263</v>
      </c>
      <c r="CJ439">
        <f t="shared" si="525"/>
        <v>9</v>
      </c>
      <c r="CK439">
        <f t="shared" si="526"/>
        <v>7</v>
      </c>
      <c r="CL439" s="178">
        <f t="shared" si="527"/>
        <v>44263</v>
      </c>
      <c r="CM439">
        <f t="shared" si="528"/>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I440" s="178">
        <f t="shared" si="524"/>
        <v>44264</v>
      </c>
      <c r="CJ440">
        <f t="shared" si="525"/>
        <v>21</v>
      </c>
      <c r="CK440">
        <f t="shared" si="526"/>
        <v>26</v>
      </c>
      <c r="CL440" s="178">
        <f t="shared" si="527"/>
        <v>44264</v>
      </c>
      <c r="CM440">
        <f t="shared" si="528"/>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I441" s="178">
        <f t="shared" si="524"/>
        <v>44265</v>
      </c>
      <c r="CJ441">
        <f t="shared" si="525"/>
        <v>8</v>
      </c>
      <c r="CK441">
        <f t="shared" si="526"/>
        <v>13</v>
      </c>
      <c r="CL441" s="178">
        <f t="shared" si="527"/>
        <v>44265</v>
      </c>
      <c r="CM441">
        <f t="shared" si="528"/>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I442" s="178">
        <f t="shared" si="524"/>
        <v>44266</v>
      </c>
      <c r="CJ442">
        <f t="shared" si="525"/>
        <v>22</v>
      </c>
      <c r="CK442">
        <f t="shared" si="526"/>
        <v>20</v>
      </c>
      <c r="CL442" s="178">
        <f t="shared" si="527"/>
        <v>44266</v>
      </c>
      <c r="CM442">
        <f t="shared" si="528"/>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I443" s="178">
        <f t="shared" si="524"/>
        <v>44267</v>
      </c>
      <c r="CJ443">
        <f t="shared" si="525"/>
        <v>60</v>
      </c>
      <c r="CK443">
        <f t="shared" si="526"/>
        <v>16</v>
      </c>
      <c r="CL443" s="178">
        <f t="shared" si="527"/>
        <v>44267</v>
      </c>
      <c r="CM443">
        <f t="shared" si="528"/>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I444" s="178">
        <f t="shared" si="524"/>
        <v>44268</v>
      </c>
      <c r="CJ444">
        <f t="shared" si="525"/>
        <v>47</v>
      </c>
      <c r="CK444">
        <f t="shared" si="526"/>
        <v>28</v>
      </c>
      <c r="CL444" s="178">
        <f t="shared" si="527"/>
        <v>44268</v>
      </c>
      <c r="CM444">
        <f t="shared" si="528"/>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I445" s="178">
        <f t="shared" si="524"/>
        <v>44269</v>
      </c>
      <c r="CJ445">
        <f t="shared" si="525"/>
        <v>24</v>
      </c>
      <c r="CK445">
        <f t="shared" si="526"/>
        <v>16</v>
      </c>
      <c r="CL445" s="178">
        <f t="shared" si="527"/>
        <v>44269</v>
      </c>
      <c r="CM445">
        <f t="shared" si="528"/>
        <v>0</v>
      </c>
      <c r="CN445" s="1">
        <f t="shared" ref="CN445:CN508" si="566">+Z445</f>
        <v>44269</v>
      </c>
      <c r="CO445" s="281">
        <f t="shared" ref="CO445:CO508" si="567">+AD445</f>
        <v>24</v>
      </c>
      <c r="CP445" s="1">
        <f t="shared" ref="CP445:CP508" si="568">+Z445</f>
        <v>44269</v>
      </c>
      <c r="CQ445" s="282">
        <f t="shared" ref="CQ445:CQ508" si="569">+AI445</f>
        <v>0</v>
      </c>
      <c r="CR445" s="178"/>
    </row>
    <row r="446" spans="1:96"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I446" s="178">
        <f t="shared" si="524"/>
        <v>44270</v>
      </c>
      <c r="CJ446">
        <f t="shared" si="525"/>
        <v>30</v>
      </c>
      <c r="CK446">
        <f t="shared" si="526"/>
        <v>14</v>
      </c>
      <c r="CL446" s="178">
        <f t="shared" si="527"/>
        <v>44270</v>
      </c>
      <c r="CM446">
        <f t="shared" si="528"/>
        <v>0</v>
      </c>
      <c r="CN446" s="1">
        <f t="shared" si="566"/>
        <v>44270</v>
      </c>
      <c r="CO446" s="281">
        <f t="shared" si="567"/>
        <v>30</v>
      </c>
      <c r="CP446" s="1">
        <f t="shared" si="568"/>
        <v>44270</v>
      </c>
      <c r="CQ446" s="282">
        <f t="shared" si="569"/>
        <v>0</v>
      </c>
      <c r="CR446" s="178"/>
    </row>
    <row r="447" spans="1:96"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I447" s="178">
        <f t="shared" si="524"/>
        <v>44271</v>
      </c>
      <c r="CJ447">
        <f t="shared" si="525"/>
        <v>18</v>
      </c>
      <c r="CK447">
        <f t="shared" si="526"/>
        <v>17</v>
      </c>
      <c r="CL447" s="178">
        <f t="shared" si="527"/>
        <v>44271</v>
      </c>
      <c r="CM447">
        <f t="shared" si="528"/>
        <v>0</v>
      </c>
      <c r="CN447" s="1">
        <f t="shared" si="566"/>
        <v>44271</v>
      </c>
      <c r="CO447" s="281">
        <f t="shared" si="567"/>
        <v>18</v>
      </c>
      <c r="CP447" s="1">
        <f t="shared" si="568"/>
        <v>44271</v>
      </c>
      <c r="CQ447" s="282">
        <f t="shared" si="569"/>
        <v>0</v>
      </c>
      <c r="CR447" s="178"/>
    </row>
    <row r="448" spans="1:96"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I448" s="178">
        <f t="shared" si="524"/>
        <v>44272</v>
      </c>
      <c r="CJ448">
        <f t="shared" si="525"/>
        <v>11</v>
      </c>
      <c r="CK448">
        <f t="shared" si="526"/>
        <v>23</v>
      </c>
      <c r="CL448" s="178">
        <f t="shared" si="527"/>
        <v>44272</v>
      </c>
      <c r="CM448">
        <f t="shared" si="528"/>
        <v>0</v>
      </c>
      <c r="CN448" s="1">
        <f t="shared" si="566"/>
        <v>44272</v>
      </c>
      <c r="CO448" s="281">
        <f t="shared" si="567"/>
        <v>11</v>
      </c>
      <c r="CP448" s="1">
        <f t="shared" si="568"/>
        <v>44272</v>
      </c>
      <c r="CQ448" s="282">
        <f t="shared" si="569"/>
        <v>0</v>
      </c>
      <c r="CR448" s="178"/>
    </row>
    <row r="449" spans="1:96"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I449" s="178">
        <f t="shared" si="524"/>
        <v>44273</v>
      </c>
      <c r="CJ449">
        <f t="shared" si="525"/>
        <v>10</v>
      </c>
      <c r="CK449">
        <f t="shared" si="526"/>
        <v>15</v>
      </c>
      <c r="CL449" s="178">
        <f t="shared" si="527"/>
        <v>44273</v>
      </c>
      <c r="CM449">
        <f t="shared" si="528"/>
        <v>0</v>
      </c>
      <c r="CN449" s="1">
        <f t="shared" si="566"/>
        <v>44273</v>
      </c>
      <c r="CO449" s="281">
        <f t="shared" si="567"/>
        <v>10</v>
      </c>
      <c r="CP449" s="1">
        <f t="shared" si="568"/>
        <v>44273</v>
      </c>
      <c r="CQ449" s="282">
        <f t="shared" si="569"/>
        <v>0</v>
      </c>
      <c r="CR449" s="178"/>
    </row>
    <row r="450" spans="1:96"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I450" s="178">
        <f t="shared" si="524"/>
        <v>44274</v>
      </c>
      <c r="CJ450">
        <f t="shared" si="525"/>
        <v>13</v>
      </c>
      <c r="CK450">
        <f t="shared" si="526"/>
        <v>13</v>
      </c>
      <c r="CL450" s="178">
        <f t="shared" si="527"/>
        <v>44274</v>
      </c>
      <c r="CM450">
        <f t="shared" si="528"/>
        <v>0</v>
      </c>
      <c r="CN450" s="1">
        <f t="shared" si="566"/>
        <v>44274</v>
      </c>
      <c r="CO450" s="281">
        <f t="shared" si="567"/>
        <v>13</v>
      </c>
      <c r="CP450" s="1">
        <f t="shared" si="568"/>
        <v>44274</v>
      </c>
      <c r="CQ450" s="282">
        <f t="shared" si="569"/>
        <v>0</v>
      </c>
      <c r="CR450" s="178"/>
    </row>
    <row r="451" spans="1:96"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I451" s="178">
        <f t="shared" si="524"/>
        <v>44275</v>
      </c>
      <c r="CJ451">
        <f t="shared" si="525"/>
        <v>8</v>
      </c>
      <c r="CK451">
        <f t="shared" si="526"/>
        <v>26</v>
      </c>
      <c r="CL451" s="178">
        <f t="shared" si="527"/>
        <v>44275</v>
      </c>
      <c r="CM451">
        <f t="shared" si="528"/>
        <v>0</v>
      </c>
      <c r="CN451" s="1">
        <f t="shared" si="566"/>
        <v>44275</v>
      </c>
      <c r="CO451" s="281">
        <f t="shared" si="567"/>
        <v>8</v>
      </c>
      <c r="CP451" s="1">
        <f t="shared" si="568"/>
        <v>44275</v>
      </c>
      <c r="CQ451" s="282">
        <f t="shared" si="569"/>
        <v>0</v>
      </c>
      <c r="CR451" s="178"/>
    </row>
    <row r="452" spans="1:96"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I452" s="178">
        <f t="shared" si="524"/>
        <v>44276</v>
      </c>
      <c r="CJ452">
        <f t="shared" si="525"/>
        <v>8</v>
      </c>
      <c r="CK452">
        <f t="shared" si="526"/>
        <v>12</v>
      </c>
      <c r="CL452" s="178">
        <f t="shared" si="527"/>
        <v>44276</v>
      </c>
      <c r="CM452">
        <f t="shared" si="528"/>
        <v>0</v>
      </c>
      <c r="CN452" s="1">
        <f t="shared" si="566"/>
        <v>44276</v>
      </c>
      <c r="CO452" s="281">
        <f t="shared" si="567"/>
        <v>8</v>
      </c>
      <c r="CP452" s="1">
        <f t="shared" si="568"/>
        <v>44276</v>
      </c>
      <c r="CQ452" s="282">
        <f t="shared" si="569"/>
        <v>0</v>
      </c>
      <c r="CR452" s="178"/>
    </row>
    <row r="453" spans="1:96"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I453" s="178">
        <f t="shared" si="524"/>
        <v>44277</v>
      </c>
      <c r="CJ453">
        <f t="shared" si="525"/>
        <v>18</v>
      </c>
      <c r="CK453">
        <f t="shared" si="526"/>
        <v>26</v>
      </c>
      <c r="CL453" s="178">
        <f t="shared" si="527"/>
        <v>44277</v>
      </c>
      <c r="CM453">
        <f t="shared" si="528"/>
        <v>0</v>
      </c>
      <c r="CN453" s="1">
        <f t="shared" si="566"/>
        <v>44277</v>
      </c>
      <c r="CO453" s="281">
        <f t="shared" si="567"/>
        <v>18</v>
      </c>
      <c r="CP453" s="1">
        <f t="shared" si="568"/>
        <v>44277</v>
      </c>
      <c r="CQ453" s="282">
        <f t="shared" si="569"/>
        <v>0</v>
      </c>
      <c r="CR453" s="178"/>
    </row>
    <row r="454" spans="1:96"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I454" s="178">
        <f t="shared" si="524"/>
        <v>44278</v>
      </c>
      <c r="CJ454">
        <f t="shared" si="525"/>
        <v>12</v>
      </c>
      <c r="CK454">
        <f t="shared" si="526"/>
        <v>35</v>
      </c>
      <c r="CL454" s="178">
        <f t="shared" si="527"/>
        <v>44278</v>
      </c>
      <c r="CM454">
        <f t="shared" si="528"/>
        <v>1</v>
      </c>
      <c r="CN454" s="1">
        <f t="shared" si="566"/>
        <v>44278</v>
      </c>
      <c r="CO454" s="281">
        <f t="shared" si="567"/>
        <v>12</v>
      </c>
      <c r="CP454" s="1">
        <f t="shared" si="568"/>
        <v>44278</v>
      </c>
      <c r="CQ454" s="282">
        <f t="shared" si="569"/>
        <v>1</v>
      </c>
      <c r="CR454" s="178"/>
    </row>
    <row r="455" spans="1:96"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I455" s="178">
        <f t="shared" si="524"/>
        <v>44279</v>
      </c>
      <c r="CJ455">
        <f t="shared" si="525"/>
        <v>10</v>
      </c>
      <c r="CK455">
        <f t="shared" si="526"/>
        <v>27</v>
      </c>
      <c r="CL455" s="178">
        <f t="shared" si="527"/>
        <v>44279</v>
      </c>
      <c r="CM455">
        <f t="shared" si="528"/>
        <v>0</v>
      </c>
      <c r="CN455" s="1">
        <f t="shared" si="566"/>
        <v>44279</v>
      </c>
      <c r="CO455" s="281">
        <f t="shared" si="567"/>
        <v>10</v>
      </c>
      <c r="CP455" s="1">
        <f t="shared" si="568"/>
        <v>44279</v>
      </c>
      <c r="CQ455" s="282">
        <f t="shared" si="569"/>
        <v>0</v>
      </c>
      <c r="CR455" s="178"/>
    </row>
    <row r="456" spans="1:96"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I456" s="178">
        <f t="shared" si="524"/>
        <v>44280</v>
      </c>
      <c r="CJ456">
        <f t="shared" si="525"/>
        <v>9</v>
      </c>
      <c r="CK456">
        <f t="shared" si="526"/>
        <v>31</v>
      </c>
      <c r="CL456" s="178">
        <f t="shared" si="527"/>
        <v>44280</v>
      </c>
      <c r="CM456">
        <f t="shared" si="528"/>
        <v>0</v>
      </c>
      <c r="CN456" s="1">
        <f t="shared" si="566"/>
        <v>44280</v>
      </c>
      <c r="CO456" s="281">
        <f t="shared" si="567"/>
        <v>9</v>
      </c>
      <c r="CP456" s="1">
        <f t="shared" si="568"/>
        <v>44280</v>
      </c>
      <c r="CQ456" s="282">
        <f t="shared" si="569"/>
        <v>0</v>
      </c>
      <c r="CR456" s="178"/>
    </row>
    <row r="457" spans="1:96"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I457" s="178">
        <f t="shared" si="524"/>
        <v>44281</v>
      </c>
      <c r="CJ457">
        <f t="shared" si="525"/>
        <v>11</v>
      </c>
      <c r="CK457">
        <f t="shared" si="526"/>
        <v>29</v>
      </c>
      <c r="CL457" s="178">
        <f t="shared" si="527"/>
        <v>44281</v>
      </c>
      <c r="CM457">
        <f t="shared" si="528"/>
        <v>1</v>
      </c>
      <c r="CN457" s="1">
        <f t="shared" si="566"/>
        <v>44281</v>
      </c>
      <c r="CO457" s="281">
        <f t="shared" si="567"/>
        <v>11</v>
      </c>
      <c r="CP457" s="1">
        <f t="shared" si="568"/>
        <v>44281</v>
      </c>
      <c r="CQ457" s="282">
        <f t="shared" si="569"/>
        <v>1</v>
      </c>
      <c r="CR457" s="178"/>
    </row>
    <row r="458" spans="1:96"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I458" s="178">
        <f t="shared" si="524"/>
        <v>44282</v>
      </c>
      <c r="CJ458">
        <f t="shared" si="525"/>
        <v>6</v>
      </c>
      <c r="CK458">
        <f t="shared" si="526"/>
        <v>27</v>
      </c>
      <c r="CL458" s="178">
        <f t="shared" si="527"/>
        <v>44282</v>
      </c>
      <c r="CM458">
        <f t="shared" si="528"/>
        <v>0</v>
      </c>
      <c r="CN458" s="1">
        <f t="shared" si="566"/>
        <v>44282</v>
      </c>
      <c r="CO458" s="281">
        <f t="shared" si="567"/>
        <v>6</v>
      </c>
      <c r="CP458" s="1">
        <f t="shared" si="568"/>
        <v>44282</v>
      </c>
      <c r="CQ458" s="282">
        <f t="shared" si="569"/>
        <v>0</v>
      </c>
      <c r="CR458" s="178"/>
    </row>
    <row r="459" spans="1:96"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I459" s="178">
        <f t="shared" si="524"/>
        <v>44283</v>
      </c>
      <c r="CJ459">
        <f t="shared" si="525"/>
        <v>1</v>
      </c>
      <c r="CK459">
        <f t="shared" si="526"/>
        <v>6</v>
      </c>
      <c r="CL459" s="178">
        <f t="shared" si="527"/>
        <v>44283</v>
      </c>
      <c r="CM459">
        <f t="shared" si="528"/>
        <v>0</v>
      </c>
      <c r="CN459" s="1">
        <f t="shared" si="566"/>
        <v>44283</v>
      </c>
      <c r="CO459" s="281">
        <f t="shared" si="567"/>
        <v>1</v>
      </c>
      <c r="CP459" s="1">
        <f t="shared" si="568"/>
        <v>44283</v>
      </c>
      <c r="CQ459" s="282">
        <f t="shared" si="569"/>
        <v>0</v>
      </c>
      <c r="CR459" s="178"/>
    </row>
    <row r="460" spans="1:96"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I460" s="178">
        <f t="shared" si="524"/>
        <v>44284</v>
      </c>
      <c r="CJ460">
        <f t="shared" si="525"/>
        <v>8</v>
      </c>
      <c r="CK460">
        <f t="shared" si="526"/>
        <v>19</v>
      </c>
      <c r="CL460" s="178">
        <f t="shared" si="527"/>
        <v>44284</v>
      </c>
      <c r="CM460">
        <f t="shared" si="528"/>
        <v>0</v>
      </c>
      <c r="CN460" s="1">
        <f t="shared" si="566"/>
        <v>44284</v>
      </c>
      <c r="CO460" s="281">
        <f t="shared" si="567"/>
        <v>8</v>
      </c>
      <c r="CP460" s="1">
        <f t="shared" si="568"/>
        <v>44284</v>
      </c>
      <c r="CQ460" s="282">
        <f t="shared" si="569"/>
        <v>0</v>
      </c>
      <c r="CR460" s="178"/>
    </row>
    <row r="461" spans="1:96"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I461" s="178">
        <f t="shared" si="524"/>
        <v>44285</v>
      </c>
      <c r="CJ461">
        <f t="shared" si="525"/>
        <v>7</v>
      </c>
      <c r="CK461">
        <f t="shared" si="526"/>
        <v>10</v>
      </c>
      <c r="CL461" s="178">
        <f t="shared" si="527"/>
        <v>44285</v>
      </c>
      <c r="CM461">
        <f t="shared" si="528"/>
        <v>0</v>
      </c>
      <c r="CN461" s="1">
        <f t="shared" si="566"/>
        <v>44285</v>
      </c>
      <c r="CO461" s="281">
        <f t="shared" si="567"/>
        <v>7</v>
      </c>
      <c r="CP461" s="1">
        <f t="shared" si="568"/>
        <v>44285</v>
      </c>
      <c r="CQ461" s="282">
        <f t="shared" si="569"/>
        <v>0</v>
      </c>
      <c r="CR461" s="178"/>
    </row>
    <row r="462" spans="1:96"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I462" s="178">
        <f t="shared" si="524"/>
        <v>44286</v>
      </c>
      <c r="CJ462">
        <f t="shared" si="525"/>
        <v>6</v>
      </c>
      <c r="CK462">
        <f t="shared" si="526"/>
        <v>10</v>
      </c>
      <c r="CL462" s="178">
        <f t="shared" si="527"/>
        <v>44286</v>
      </c>
      <c r="CM462">
        <f t="shared" si="528"/>
        <v>0</v>
      </c>
      <c r="CN462" s="1">
        <f t="shared" si="566"/>
        <v>44286</v>
      </c>
      <c r="CO462" s="281">
        <f t="shared" si="567"/>
        <v>6</v>
      </c>
      <c r="CP462" s="1">
        <f t="shared" si="568"/>
        <v>44286</v>
      </c>
      <c r="CQ462" s="282">
        <f t="shared" si="569"/>
        <v>0</v>
      </c>
      <c r="CR462" s="178"/>
    </row>
    <row r="463" spans="1:96"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I463" s="178">
        <f t="shared" si="524"/>
        <v>44287</v>
      </c>
      <c r="CJ463">
        <f t="shared" si="525"/>
        <v>13</v>
      </c>
      <c r="CK463">
        <f t="shared" si="526"/>
        <v>13</v>
      </c>
      <c r="CL463" s="178">
        <f t="shared" si="527"/>
        <v>44287</v>
      </c>
      <c r="CM463">
        <f t="shared" si="528"/>
        <v>0</v>
      </c>
      <c r="CN463" s="1">
        <f t="shared" si="566"/>
        <v>44287</v>
      </c>
      <c r="CO463" s="281">
        <f t="shared" si="567"/>
        <v>13</v>
      </c>
      <c r="CP463" s="1">
        <f t="shared" si="568"/>
        <v>44287</v>
      </c>
      <c r="CQ463" s="282">
        <f t="shared" si="569"/>
        <v>0</v>
      </c>
      <c r="CR463" s="178"/>
    </row>
    <row r="464" spans="1:96"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I464" s="178">
        <f t="shared" si="524"/>
        <v>44288</v>
      </c>
      <c r="CJ464">
        <f t="shared" si="525"/>
        <v>19</v>
      </c>
      <c r="CK464">
        <f t="shared" si="526"/>
        <v>14</v>
      </c>
      <c r="CL464" s="178">
        <f t="shared" si="527"/>
        <v>44288</v>
      </c>
      <c r="CM464">
        <f t="shared" si="528"/>
        <v>0</v>
      </c>
      <c r="CN464" s="1">
        <f t="shared" si="566"/>
        <v>44288</v>
      </c>
      <c r="CO464" s="281">
        <f t="shared" si="567"/>
        <v>19</v>
      </c>
      <c r="CP464" s="1">
        <f t="shared" si="568"/>
        <v>44288</v>
      </c>
      <c r="CQ464" s="282">
        <f t="shared" si="569"/>
        <v>0</v>
      </c>
      <c r="CR464" s="178"/>
    </row>
    <row r="465" spans="1:96"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I465" s="178">
        <f t="shared" si="524"/>
        <v>44289</v>
      </c>
      <c r="CJ465">
        <f t="shared" si="525"/>
        <v>2</v>
      </c>
      <c r="CK465">
        <f t="shared" si="526"/>
        <v>11</v>
      </c>
      <c r="CL465" s="178">
        <f t="shared" si="527"/>
        <v>44289</v>
      </c>
      <c r="CM465">
        <f t="shared" si="528"/>
        <v>0</v>
      </c>
      <c r="CN465" s="1">
        <f t="shared" si="566"/>
        <v>44289</v>
      </c>
      <c r="CO465" s="281">
        <f t="shared" si="567"/>
        <v>2</v>
      </c>
      <c r="CP465" s="1">
        <f t="shared" si="568"/>
        <v>44289</v>
      </c>
      <c r="CQ465" s="282">
        <f t="shared" si="569"/>
        <v>0</v>
      </c>
      <c r="CR465" s="178"/>
    </row>
    <row r="466" spans="1:96"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I466" s="178">
        <f t="shared" si="524"/>
        <v>44290</v>
      </c>
      <c r="CJ466">
        <f t="shared" si="525"/>
        <v>7</v>
      </c>
      <c r="CK466">
        <f t="shared" si="526"/>
        <v>6</v>
      </c>
      <c r="CL466" s="178">
        <f t="shared" si="527"/>
        <v>44290</v>
      </c>
      <c r="CM466">
        <f t="shared" si="528"/>
        <v>0</v>
      </c>
      <c r="CN466" s="1">
        <f t="shared" si="566"/>
        <v>44290</v>
      </c>
      <c r="CO466" s="281">
        <f t="shared" si="567"/>
        <v>7</v>
      </c>
      <c r="CP466" s="1">
        <f t="shared" si="568"/>
        <v>44290</v>
      </c>
      <c r="CQ466" s="282">
        <f t="shared" si="569"/>
        <v>0</v>
      </c>
      <c r="CR466" s="178"/>
    </row>
    <row r="467" spans="1:96"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I467" s="178">
        <f t="shared" si="524"/>
        <v>44291</v>
      </c>
      <c r="CJ467">
        <f t="shared" si="525"/>
        <v>16</v>
      </c>
      <c r="CK467">
        <f t="shared" si="526"/>
        <v>6</v>
      </c>
      <c r="CL467" s="178">
        <f t="shared" si="527"/>
        <v>44291</v>
      </c>
      <c r="CM467">
        <f t="shared" si="528"/>
        <v>0</v>
      </c>
      <c r="CN467" s="1">
        <f t="shared" si="566"/>
        <v>44291</v>
      </c>
      <c r="CO467" s="281">
        <f t="shared" si="567"/>
        <v>16</v>
      </c>
      <c r="CP467" s="1">
        <f t="shared" si="568"/>
        <v>44291</v>
      </c>
      <c r="CQ467" s="282">
        <f t="shared" si="569"/>
        <v>0</v>
      </c>
      <c r="CR467" s="178"/>
    </row>
    <row r="468" spans="1:96"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I468" s="178">
        <f t="shared" si="524"/>
        <v>44292</v>
      </c>
      <c r="CJ468">
        <f t="shared" si="525"/>
        <v>7</v>
      </c>
      <c r="CK468">
        <f t="shared" si="526"/>
        <v>10</v>
      </c>
      <c r="CL468" s="178">
        <f t="shared" si="527"/>
        <v>44292</v>
      </c>
      <c r="CM468">
        <f t="shared" si="528"/>
        <v>0</v>
      </c>
      <c r="CN468" s="1">
        <f t="shared" si="566"/>
        <v>44292</v>
      </c>
      <c r="CO468" s="281">
        <f t="shared" si="567"/>
        <v>7</v>
      </c>
      <c r="CP468" s="1">
        <f t="shared" si="568"/>
        <v>44292</v>
      </c>
      <c r="CQ468" s="282">
        <f t="shared" si="569"/>
        <v>0</v>
      </c>
      <c r="CR468" s="178"/>
    </row>
    <row r="469" spans="1:96"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I469" s="178">
        <f t="shared" si="524"/>
        <v>44293</v>
      </c>
      <c r="CJ469">
        <f t="shared" si="525"/>
        <v>8</v>
      </c>
      <c r="CK469">
        <f t="shared" si="526"/>
        <v>8</v>
      </c>
      <c r="CL469" s="178">
        <f t="shared" si="527"/>
        <v>44293</v>
      </c>
      <c r="CM469">
        <f t="shared" si="528"/>
        <v>0</v>
      </c>
      <c r="CN469" s="1">
        <f t="shared" si="566"/>
        <v>44293</v>
      </c>
      <c r="CO469" s="281">
        <f t="shared" si="567"/>
        <v>8</v>
      </c>
      <c r="CP469" s="1">
        <f t="shared" si="568"/>
        <v>44293</v>
      </c>
      <c r="CQ469" s="282">
        <f t="shared" si="569"/>
        <v>0</v>
      </c>
      <c r="CR469" s="178"/>
    </row>
    <row r="470" spans="1:96"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I470" s="178">
        <f t="shared" si="524"/>
        <v>44294</v>
      </c>
      <c r="CJ470">
        <f t="shared" si="525"/>
        <v>10</v>
      </c>
      <c r="CK470">
        <f t="shared" si="526"/>
        <v>11</v>
      </c>
      <c r="CL470" s="178">
        <f t="shared" si="527"/>
        <v>44294</v>
      </c>
      <c r="CM470">
        <f t="shared" si="528"/>
        <v>0</v>
      </c>
      <c r="CN470" s="1">
        <f t="shared" si="566"/>
        <v>44294</v>
      </c>
      <c r="CO470" s="281">
        <f t="shared" si="567"/>
        <v>10</v>
      </c>
      <c r="CP470" s="1">
        <f t="shared" si="568"/>
        <v>44294</v>
      </c>
      <c r="CQ470" s="282">
        <f t="shared" si="569"/>
        <v>0</v>
      </c>
      <c r="CR470" s="178"/>
    </row>
    <row r="471" spans="1:96"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I471" s="178">
        <f t="shared" si="524"/>
        <v>44295</v>
      </c>
      <c r="CJ471">
        <f t="shared" si="525"/>
        <v>14</v>
      </c>
      <c r="CK471">
        <f t="shared" si="526"/>
        <v>12</v>
      </c>
      <c r="CL471" s="178">
        <f t="shared" si="527"/>
        <v>44295</v>
      </c>
      <c r="CM471">
        <f t="shared" si="528"/>
        <v>2</v>
      </c>
      <c r="CN471" s="1">
        <f t="shared" si="566"/>
        <v>44295</v>
      </c>
      <c r="CO471" s="281">
        <f t="shared" si="567"/>
        <v>14</v>
      </c>
      <c r="CP471" s="1">
        <f t="shared" si="568"/>
        <v>44295</v>
      </c>
      <c r="CQ471" s="282">
        <f t="shared" si="569"/>
        <v>2</v>
      </c>
      <c r="CR471" s="178"/>
    </row>
    <row r="472" spans="1:96"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I472" s="178">
        <f t="shared" si="524"/>
        <v>44296</v>
      </c>
      <c r="CJ472">
        <f t="shared" si="525"/>
        <v>5</v>
      </c>
      <c r="CK472">
        <f t="shared" si="526"/>
        <v>7</v>
      </c>
      <c r="CL472" s="178">
        <f t="shared" si="527"/>
        <v>44296</v>
      </c>
      <c r="CM472">
        <f t="shared" si="528"/>
        <v>0</v>
      </c>
      <c r="CN472" s="1">
        <f t="shared" si="566"/>
        <v>44296</v>
      </c>
      <c r="CO472" s="281">
        <f t="shared" si="567"/>
        <v>5</v>
      </c>
      <c r="CP472" s="1">
        <f t="shared" si="568"/>
        <v>44296</v>
      </c>
      <c r="CQ472" s="282">
        <f t="shared" si="569"/>
        <v>0</v>
      </c>
      <c r="CR472" s="178"/>
    </row>
    <row r="473" spans="1:96"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I473" s="178">
        <f t="shared" si="524"/>
        <v>44297</v>
      </c>
      <c r="CJ473">
        <f t="shared" si="525"/>
        <v>13</v>
      </c>
      <c r="CK473">
        <f t="shared" si="526"/>
        <v>13</v>
      </c>
      <c r="CL473" s="178">
        <f t="shared" si="527"/>
        <v>44297</v>
      </c>
      <c r="CM473">
        <f t="shared" si="528"/>
        <v>0</v>
      </c>
      <c r="CN473" s="1">
        <f t="shared" si="566"/>
        <v>44297</v>
      </c>
      <c r="CO473" s="281">
        <f t="shared" si="567"/>
        <v>13</v>
      </c>
      <c r="CP473" s="1">
        <f t="shared" si="568"/>
        <v>44297</v>
      </c>
      <c r="CQ473" s="282">
        <f t="shared" si="569"/>
        <v>0</v>
      </c>
      <c r="CR473" s="178"/>
    </row>
    <row r="474" spans="1:96"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I474" s="178">
        <f t="shared" si="524"/>
        <v>44298</v>
      </c>
      <c r="CJ474">
        <f t="shared" si="525"/>
        <v>13</v>
      </c>
      <c r="CK474">
        <f t="shared" si="526"/>
        <v>8</v>
      </c>
      <c r="CL474" s="178">
        <f t="shared" si="527"/>
        <v>44298</v>
      </c>
      <c r="CM474">
        <f t="shared" si="528"/>
        <v>0</v>
      </c>
      <c r="CN474" s="1">
        <f t="shared" si="566"/>
        <v>44298</v>
      </c>
      <c r="CO474" s="281">
        <f t="shared" si="567"/>
        <v>13</v>
      </c>
      <c r="CP474" s="1">
        <f t="shared" si="568"/>
        <v>44298</v>
      </c>
      <c r="CQ474" s="282">
        <f t="shared" si="569"/>
        <v>0</v>
      </c>
      <c r="CR474" s="178"/>
    </row>
    <row r="475" spans="1:96"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I475" s="178">
        <f t="shared" si="524"/>
        <v>44299</v>
      </c>
      <c r="CJ475">
        <f t="shared" si="525"/>
        <v>13</v>
      </c>
      <c r="CK475">
        <f t="shared" si="526"/>
        <v>13</v>
      </c>
      <c r="CL475" s="178">
        <f t="shared" si="527"/>
        <v>44299</v>
      </c>
      <c r="CM475">
        <f t="shared" si="528"/>
        <v>1</v>
      </c>
      <c r="CN475" s="1">
        <f t="shared" si="566"/>
        <v>44299</v>
      </c>
      <c r="CO475" s="281">
        <f t="shared" si="567"/>
        <v>13</v>
      </c>
      <c r="CP475" s="1">
        <f t="shared" si="568"/>
        <v>44299</v>
      </c>
      <c r="CQ475" s="282">
        <f t="shared" si="569"/>
        <v>1</v>
      </c>
      <c r="CR475" s="178"/>
    </row>
    <row r="476" spans="1:96"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I476" s="178">
        <f t="shared" si="524"/>
        <v>44300</v>
      </c>
      <c r="CJ476">
        <f t="shared" si="525"/>
        <v>5</v>
      </c>
      <c r="CK476">
        <f t="shared" si="526"/>
        <v>10</v>
      </c>
      <c r="CL476" s="178">
        <f t="shared" si="527"/>
        <v>44300</v>
      </c>
      <c r="CM476">
        <f t="shared" si="528"/>
        <v>1</v>
      </c>
      <c r="CN476" s="1">
        <f t="shared" si="566"/>
        <v>44300</v>
      </c>
      <c r="CO476" s="281">
        <f t="shared" si="567"/>
        <v>5</v>
      </c>
      <c r="CP476" s="1">
        <f t="shared" si="568"/>
        <v>44300</v>
      </c>
      <c r="CQ476" s="282">
        <f t="shared" si="569"/>
        <v>1</v>
      </c>
      <c r="CR476" s="178"/>
    </row>
    <row r="477" spans="1:96"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I477" s="178">
        <f t="shared" ref="CI477:CI540" si="609">+A477</f>
        <v>44301</v>
      </c>
      <c r="CJ477">
        <f t="shared" ref="CJ477:CJ540" si="610">+AD477</f>
        <v>6</v>
      </c>
      <c r="CK477">
        <f t="shared" ref="CK477:CK540" si="611">+AG477</f>
        <v>9</v>
      </c>
      <c r="CL477" s="178">
        <f t="shared" ref="CL477:CL540" si="612">+A477</f>
        <v>44301</v>
      </c>
      <c r="CM477">
        <f t="shared" ref="CM477:CM540" si="613">+AI477</f>
        <v>0</v>
      </c>
      <c r="CN477" s="1">
        <f t="shared" si="566"/>
        <v>44301</v>
      </c>
      <c r="CO477" s="281">
        <f t="shared" si="567"/>
        <v>6</v>
      </c>
      <c r="CP477" s="1">
        <f t="shared" si="568"/>
        <v>44301</v>
      </c>
      <c r="CQ477" s="282">
        <f t="shared" si="569"/>
        <v>0</v>
      </c>
      <c r="CR477" s="178"/>
    </row>
    <row r="478" spans="1:96"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I478" s="178">
        <f t="shared" si="609"/>
        <v>44302</v>
      </c>
      <c r="CJ478">
        <f t="shared" si="610"/>
        <v>17</v>
      </c>
      <c r="CK478">
        <f t="shared" si="611"/>
        <v>7</v>
      </c>
      <c r="CL478" s="178">
        <f t="shared" si="612"/>
        <v>44302</v>
      </c>
      <c r="CM478">
        <f t="shared" si="613"/>
        <v>0</v>
      </c>
      <c r="CN478" s="1">
        <f t="shared" si="566"/>
        <v>44302</v>
      </c>
      <c r="CO478" s="281">
        <f t="shared" si="567"/>
        <v>17</v>
      </c>
      <c r="CP478" s="1">
        <f t="shared" si="568"/>
        <v>44302</v>
      </c>
      <c r="CQ478" s="282">
        <f t="shared" si="569"/>
        <v>0</v>
      </c>
      <c r="CR478" s="178"/>
    </row>
    <row r="479" spans="1:96"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I479" s="178">
        <f t="shared" si="609"/>
        <v>44303</v>
      </c>
      <c r="CJ479">
        <f t="shared" si="610"/>
        <v>18</v>
      </c>
      <c r="CK479">
        <f t="shared" si="611"/>
        <v>5</v>
      </c>
      <c r="CL479" s="178">
        <f t="shared" si="612"/>
        <v>44303</v>
      </c>
      <c r="CM479">
        <f t="shared" si="613"/>
        <v>0</v>
      </c>
      <c r="CN479" s="1">
        <f t="shared" si="566"/>
        <v>44303</v>
      </c>
      <c r="CO479" s="281">
        <f t="shared" si="567"/>
        <v>18</v>
      </c>
      <c r="CP479" s="1">
        <f t="shared" si="568"/>
        <v>44303</v>
      </c>
      <c r="CQ479" s="282">
        <f t="shared" si="569"/>
        <v>0</v>
      </c>
      <c r="CR479" s="178"/>
    </row>
    <row r="480" spans="1:96"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I480" s="178">
        <f t="shared" si="609"/>
        <v>44304</v>
      </c>
      <c r="CJ480">
        <f t="shared" si="610"/>
        <v>30</v>
      </c>
      <c r="CK480">
        <f t="shared" si="611"/>
        <v>12</v>
      </c>
      <c r="CL480" s="178">
        <f t="shared" si="612"/>
        <v>44304</v>
      </c>
      <c r="CM480">
        <f t="shared" si="613"/>
        <v>0</v>
      </c>
      <c r="CN480" s="1">
        <f t="shared" si="566"/>
        <v>44304</v>
      </c>
      <c r="CO480" s="281">
        <f t="shared" si="567"/>
        <v>30</v>
      </c>
      <c r="CP480" s="1">
        <f t="shared" si="568"/>
        <v>44304</v>
      </c>
      <c r="CQ480" s="282">
        <f t="shared" si="569"/>
        <v>0</v>
      </c>
      <c r="CR480" s="178"/>
    </row>
    <row r="481" spans="1:99"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I481" s="178">
        <f t="shared" si="609"/>
        <v>44305</v>
      </c>
      <c r="CJ481">
        <f t="shared" si="610"/>
        <v>12</v>
      </c>
      <c r="CK481">
        <f t="shared" si="611"/>
        <v>4</v>
      </c>
      <c r="CL481" s="178">
        <f t="shared" si="612"/>
        <v>44305</v>
      </c>
      <c r="CM481">
        <f t="shared" si="613"/>
        <v>0</v>
      </c>
      <c r="CN481" s="1">
        <f t="shared" si="566"/>
        <v>44305</v>
      </c>
      <c r="CO481" s="281">
        <f t="shared" si="567"/>
        <v>12</v>
      </c>
      <c r="CP481" s="1">
        <f t="shared" si="568"/>
        <v>44305</v>
      </c>
      <c r="CQ481" s="282">
        <f t="shared" si="569"/>
        <v>0</v>
      </c>
      <c r="CR481" s="178"/>
    </row>
    <row r="482" spans="1:99"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I482" s="178">
        <f t="shared" si="609"/>
        <v>44306</v>
      </c>
      <c r="CJ482">
        <f t="shared" si="610"/>
        <v>8</v>
      </c>
      <c r="CK482">
        <f t="shared" si="611"/>
        <v>13</v>
      </c>
      <c r="CL482" s="178">
        <f t="shared" si="612"/>
        <v>44306</v>
      </c>
      <c r="CM482">
        <f t="shared" si="613"/>
        <v>0</v>
      </c>
      <c r="CN482" s="1">
        <f t="shared" si="566"/>
        <v>44306</v>
      </c>
      <c r="CO482" s="281">
        <f t="shared" si="567"/>
        <v>8</v>
      </c>
      <c r="CP482" s="1">
        <f t="shared" si="568"/>
        <v>44306</v>
      </c>
      <c r="CQ482" s="282">
        <f t="shared" si="569"/>
        <v>0</v>
      </c>
      <c r="CR482" s="178"/>
    </row>
    <row r="483" spans="1:99"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I483" s="178">
        <f t="shared" si="609"/>
        <v>44307</v>
      </c>
      <c r="CJ483">
        <f t="shared" si="610"/>
        <v>1</v>
      </c>
      <c r="CK483">
        <f t="shared" si="611"/>
        <v>15</v>
      </c>
      <c r="CL483" s="178">
        <f t="shared" si="612"/>
        <v>44307</v>
      </c>
      <c r="CM483">
        <f t="shared" si="613"/>
        <v>0</v>
      </c>
      <c r="CN483" s="1">
        <f t="shared" si="566"/>
        <v>44307</v>
      </c>
      <c r="CO483" s="281">
        <f t="shared" si="567"/>
        <v>1</v>
      </c>
      <c r="CP483" s="1">
        <f t="shared" si="568"/>
        <v>44307</v>
      </c>
      <c r="CQ483" s="282">
        <f t="shared" si="569"/>
        <v>0</v>
      </c>
      <c r="CR483" s="178"/>
    </row>
    <row r="484" spans="1:99"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I484" s="178">
        <f t="shared" si="609"/>
        <v>44308</v>
      </c>
      <c r="CJ484">
        <f t="shared" si="610"/>
        <v>14</v>
      </c>
      <c r="CK484">
        <f t="shared" si="611"/>
        <v>14</v>
      </c>
      <c r="CL484" s="178">
        <f t="shared" si="612"/>
        <v>44308</v>
      </c>
      <c r="CM484">
        <f t="shared" si="613"/>
        <v>0</v>
      </c>
      <c r="CN484" s="1">
        <f t="shared" si="566"/>
        <v>44308</v>
      </c>
      <c r="CO484" s="281">
        <f t="shared" si="567"/>
        <v>14</v>
      </c>
      <c r="CP484" s="1">
        <f t="shared" si="568"/>
        <v>44308</v>
      </c>
      <c r="CQ484" s="282">
        <f t="shared" si="569"/>
        <v>0</v>
      </c>
      <c r="CR484" s="178"/>
      <c r="CS484" t="s">
        <v>658</v>
      </c>
      <c r="CT484" t="s">
        <v>659</v>
      </c>
      <c r="CU484" t="s">
        <v>657</v>
      </c>
    </row>
    <row r="485" spans="1:99"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I485" s="178">
        <f t="shared" si="609"/>
        <v>44309</v>
      </c>
      <c r="CJ485">
        <f t="shared" si="610"/>
        <v>9</v>
      </c>
      <c r="CK485">
        <f t="shared" si="611"/>
        <v>9</v>
      </c>
      <c r="CL485" s="178">
        <f t="shared" si="612"/>
        <v>44309</v>
      </c>
      <c r="CM485">
        <f t="shared" si="613"/>
        <v>0</v>
      </c>
      <c r="CN485" s="1">
        <f t="shared" si="566"/>
        <v>44309</v>
      </c>
      <c r="CO485" s="281">
        <f t="shared" si="567"/>
        <v>9</v>
      </c>
      <c r="CP485" s="1">
        <f t="shared" si="568"/>
        <v>44309</v>
      </c>
      <c r="CQ485" s="282">
        <f t="shared" si="569"/>
        <v>0</v>
      </c>
      <c r="CR485" s="178">
        <f t="shared" ref="CR485:CR516" si="619">+A485</f>
        <v>44309</v>
      </c>
      <c r="CS485">
        <f t="shared" ref="CS485:CS516" si="620">+AQ485</f>
        <v>4</v>
      </c>
      <c r="CT485">
        <f t="shared" ref="CT485:CT516" si="621">+AU485</f>
        <v>0</v>
      </c>
      <c r="CU485">
        <f t="shared" ref="CU485:CU516" si="622">+AS485</f>
        <v>3</v>
      </c>
    </row>
    <row r="486" spans="1:99"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I486" s="178">
        <f t="shared" si="609"/>
        <v>44310</v>
      </c>
      <c r="CJ486">
        <f t="shared" si="610"/>
        <v>3</v>
      </c>
      <c r="CK486">
        <f t="shared" si="611"/>
        <v>15</v>
      </c>
      <c r="CL486" s="178">
        <f t="shared" si="612"/>
        <v>44310</v>
      </c>
      <c r="CM486">
        <f t="shared" si="613"/>
        <v>0</v>
      </c>
      <c r="CN486" s="1">
        <f t="shared" si="566"/>
        <v>44310</v>
      </c>
      <c r="CO486" s="281">
        <f t="shared" si="567"/>
        <v>3</v>
      </c>
      <c r="CP486" s="1">
        <f t="shared" si="568"/>
        <v>44310</v>
      </c>
      <c r="CQ486" s="282">
        <f t="shared" si="569"/>
        <v>0</v>
      </c>
      <c r="CR486" s="178">
        <f t="shared" si="619"/>
        <v>44310</v>
      </c>
      <c r="CS486">
        <f t="shared" si="620"/>
        <v>7</v>
      </c>
      <c r="CT486">
        <f t="shared" si="621"/>
        <v>1</v>
      </c>
      <c r="CU486">
        <f t="shared" si="622"/>
        <v>1</v>
      </c>
    </row>
    <row r="487" spans="1:99"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I487" s="178">
        <f t="shared" si="609"/>
        <v>44311</v>
      </c>
      <c r="CJ487">
        <f t="shared" si="610"/>
        <v>6</v>
      </c>
      <c r="CK487">
        <f t="shared" si="611"/>
        <v>14</v>
      </c>
      <c r="CL487" s="178">
        <f t="shared" si="612"/>
        <v>44311</v>
      </c>
      <c r="CM487">
        <f t="shared" si="613"/>
        <v>0</v>
      </c>
      <c r="CN487" s="1">
        <f t="shared" si="566"/>
        <v>44311</v>
      </c>
      <c r="CO487" s="281">
        <f t="shared" si="567"/>
        <v>6</v>
      </c>
      <c r="CP487" s="1">
        <f t="shared" si="568"/>
        <v>44311</v>
      </c>
      <c r="CQ487" s="282">
        <f t="shared" si="569"/>
        <v>0</v>
      </c>
      <c r="CR487" s="178">
        <f t="shared" si="619"/>
        <v>44311</v>
      </c>
      <c r="CS487">
        <f t="shared" si="620"/>
        <v>3</v>
      </c>
      <c r="CT487">
        <f t="shared" si="621"/>
        <v>0</v>
      </c>
      <c r="CU487">
        <f t="shared" si="622"/>
        <v>0</v>
      </c>
    </row>
    <row r="488" spans="1:99"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I488" s="178">
        <f t="shared" si="609"/>
        <v>44312</v>
      </c>
      <c r="CJ488">
        <f t="shared" si="610"/>
        <v>4</v>
      </c>
      <c r="CK488">
        <f t="shared" si="611"/>
        <v>9</v>
      </c>
      <c r="CL488" s="178">
        <f t="shared" si="612"/>
        <v>44312</v>
      </c>
      <c r="CM488">
        <f t="shared" si="613"/>
        <v>0</v>
      </c>
      <c r="CN488" s="1">
        <f t="shared" si="566"/>
        <v>44312</v>
      </c>
      <c r="CO488" s="281">
        <f t="shared" si="567"/>
        <v>4</v>
      </c>
      <c r="CP488" s="1">
        <f t="shared" si="568"/>
        <v>44312</v>
      </c>
      <c r="CQ488" s="282">
        <f t="shared" si="569"/>
        <v>0</v>
      </c>
      <c r="CR488" s="178">
        <f t="shared" si="619"/>
        <v>44312</v>
      </c>
      <c r="CS488">
        <f t="shared" si="620"/>
        <v>4</v>
      </c>
      <c r="CT488">
        <f t="shared" si="621"/>
        <v>0</v>
      </c>
      <c r="CU488">
        <f t="shared" si="622"/>
        <v>1</v>
      </c>
    </row>
    <row r="489" spans="1:99"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I489" s="178">
        <f t="shared" si="609"/>
        <v>44313</v>
      </c>
      <c r="CJ489">
        <f t="shared" si="610"/>
        <v>8</v>
      </c>
      <c r="CK489">
        <f t="shared" si="611"/>
        <v>16</v>
      </c>
      <c r="CL489" s="178">
        <f t="shared" si="612"/>
        <v>44313</v>
      </c>
      <c r="CM489">
        <f t="shared" si="613"/>
        <v>0</v>
      </c>
      <c r="CN489" s="1">
        <f t="shared" si="566"/>
        <v>44313</v>
      </c>
      <c r="CO489" s="281">
        <f t="shared" si="567"/>
        <v>8</v>
      </c>
      <c r="CP489" s="1">
        <f t="shared" si="568"/>
        <v>44313</v>
      </c>
      <c r="CQ489" s="282">
        <f t="shared" si="569"/>
        <v>0</v>
      </c>
      <c r="CR489" s="178">
        <f t="shared" si="619"/>
        <v>44313</v>
      </c>
      <c r="CS489">
        <f t="shared" si="620"/>
        <v>6</v>
      </c>
      <c r="CT489">
        <f t="shared" si="621"/>
        <v>0</v>
      </c>
      <c r="CU489">
        <f t="shared" si="622"/>
        <v>4</v>
      </c>
    </row>
    <row r="490" spans="1:99"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I490" s="178">
        <f t="shared" si="609"/>
        <v>44314</v>
      </c>
      <c r="CJ490">
        <f t="shared" si="610"/>
        <v>7</v>
      </c>
      <c r="CK490">
        <f t="shared" si="611"/>
        <v>13</v>
      </c>
      <c r="CL490" s="178">
        <f t="shared" si="612"/>
        <v>44314</v>
      </c>
      <c r="CM490">
        <f t="shared" si="613"/>
        <v>0</v>
      </c>
      <c r="CN490" s="1">
        <f t="shared" si="566"/>
        <v>44314</v>
      </c>
      <c r="CO490" s="281">
        <f t="shared" si="567"/>
        <v>7</v>
      </c>
      <c r="CP490" s="1">
        <f t="shared" si="568"/>
        <v>44314</v>
      </c>
      <c r="CQ490" s="282">
        <f t="shared" si="569"/>
        <v>0</v>
      </c>
      <c r="CR490" s="178">
        <f t="shared" si="619"/>
        <v>44314</v>
      </c>
      <c r="CS490">
        <f t="shared" si="620"/>
        <v>6</v>
      </c>
      <c r="CT490">
        <f t="shared" si="621"/>
        <v>0</v>
      </c>
      <c r="CU490">
        <f t="shared" si="622"/>
        <v>0</v>
      </c>
    </row>
    <row r="491" spans="1:99"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I491" s="178">
        <f t="shared" si="609"/>
        <v>44315</v>
      </c>
      <c r="CJ491">
        <f t="shared" si="610"/>
        <v>15</v>
      </c>
      <c r="CK491">
        <f t="shared" si="611"/>
        <v>12</v>
      </c>
      <c r="CL491" s="178">
        <f t="shared" si="612"/>
        <v>44315</v>
      </c>
      <c r="CM491">
        <f t="shared" si="613"/>
        <v>0</v>
      </c>
      <c r="CN491" s="1">
        <f t="shared" si="566"/>
        <v>44315</v>
      </c>
      <c r="CO491" s="281">
        <f t="shared" si="567"/>
        <v>15</v>
      </c>
      <c r="CP491" s="1">
        <f t="shared" si="568"/>
        <v>44315</v>
      </c>
      <c r="CQ491" s="282">
        <f t="shared" si="569"/>
        <v>0</v>
      </c>
      <c r="CR491" s="178">
        <f t="shared" si="619"/>
        <v>44315</v>
      </c>
      <c r="CS491">
        <f t="shared" si="620"/>
        <v>5</v>
      </c>
      <c r="CT491">
        <f t="shared" si="621"/>
        <v>0</v>
      </c>
      <c r="CU491">
        <f t="shared" si="622"/>
        <v>1</v>
      </c>
    </row>
    <row r="492" spans="1:99"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I492" s="178">
        <f t="shared" si="609"/>
        <v>44316</v>
      </c>
      <c r="CJ492">
        <f t="shared" si="610"/>
        <v>4</v>
      </c>
      <c r="CK492">
        <f t="shared" si="611"/>
        <v>12</v>
      </c>
      <c r="CL492" s="178">
        <f t="shared" si="612"/>
        <v>44316</v>
      </c>
      <c r="CM492">
        <f t="shared" si="613"/>
        <v>0</v>
      </c>
      <c r="CN492" s="1">
        <f t="shared" si="566"/>
        <v>44316</v>
      </c>
      <c r="CO492" s="281">
        <f t="shared" si="567"/>
        <v>4</v>
      </c>
      <c r="CP492" s="1">
        <f t="shared" si="568"/>
        <v>44316</v>
      </c>
      <c r="CQ492" s="282">
        <f t="shared" si="569"/>
        <v>0</v>
      </c>
      <c r="CR492" s="178">
        <f t="shared" si="619"/>
        <v>44316</v>
      </c>
      <c r="CS492">
        <f t="shared" si="620"/>
        <v>7</v>
      </c>
      <c r="CT492">
        <f t="shared" si="621"/>
        <v>0</v>
      </c>
      <c r="CU492">
        <f t="shared" si="622"/>
        <v>2</v>
      </c>
    </row>
    <row r="493" spans="1:99"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I493" s="178">
        <f t="shared" si="609"/>
        <v>44317</v>
      </c>
      <c r="CJ493">
        <f t="shared" si="610"/>
        <v>8</v>
      </c>
      <c r="CK493">
        <f t="shared" si="611"/>
        <v>16</v>
      </c>
      <c r="CL493" s="178">
        <f t="shared" si="612"/>
        <v>44317</v>
      </c>
      <c r="CM493">
        <f t="shared" si="613"/>
        <v>1</v>
      </c>
      <c r="CN493" s="1">
        <f t="shared" si="566"/>
        <v>44317</v>
      </c>
      <c r="CO493" s="281">
        <f t="shared" si="567"/>
        <v>8</v>
      </c>
      <c r="CP493" s="1">
        <f t="shared" si="568"/>
        <v>44317</v>
      </c>
      <c r="CQ493" s="282">
        <f t="shared" si="569"/>
        <v>1</v>
      </c>
      <c r="CR493" s="178">
        <f t="shared" si="619"/>
        <v>44317</v>
      </c>
      <c r="CS493">
        <f t="shared" si="620"/>
        <v>4</v>
      </c>
      <c r="CT493">
        <f t="shared" si="621"/>
        <v>0</v>
      </c>
      <c r="CU493">
        <f t="shared" si="622"/>
        <v>0</v>
      </c>
    </row>
    <row r="494" spans="1:99"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I494" s="178">
        <f t="shared" si="609"/>
        <v>44318</v>
      </c>
      <c r="CJ494">
        <f t="shared" si="610"/>
        <v>2</v>
      </c>
      <c r="CK494">
        <f t="shared" si="611"/>
        <v>13</v>
      </c>
      <c r="CL494" s="178">
        <f t="shared" si="612"/>
        <v>44318</v>
      </c>
      <c r="CM494">
        <f t="shared" si="613"/>
        <v>0</v>
      </c>
      <c r="CN494" s="1">
        <f t="shared" si="566"/>
        <v>44318</v>
      </c>
      <c r="CO494" s="281">
        <f t="shared" si="567"/>
        <v>2</v>
      </c>
      <c r="CP494" s="1">
        <f t="shared" si="568"/>
        <v>44318</v>
      </c>
      <c r="CQ494" s="282">
        <f t="shared" si="569"/>
        <v>0</v>
      </c>
      <c r="CR494" s="178">
        <f t="shared" si="619"/>
        <v>44318</v>
      </c>
      <c r="CS494">
        <f t="shared" si="620"/>
        <v>5</v>
      </c>
      <c r="CT494">
        <f t="shared" si="621"/>
        <v>0</v>
      </c>
      <c r="CU494">
        <f t="shared" si="622"/>
        <v>2</v>
      </c>
    </row>
    <row r="495" spans="1:99"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I495" s="178">
        <f t="shared" si="609"/>
        <v>44319</v>
      </c>
      <c r="CJ495">
        <f t="shared" si="610"/>
        <v>2</v>
      </c>
      <c r="CK495">
        <f t="shared" si="611"/>
        <v>2</v>
      </c>
      <c r="CL495" s="178">
        <f t="shared" si="612"/>
        <v>44319</v>
      </c>
      <c r="CM495">
        <f t="shared" si="613"/>
        <v>0</v>
      </c>
      <c r="CN495" s="1">
        <f t="shared" si="566"/>
        <v>44319</v>
      </c>
      <c r="CO495" s="281">
        <f t="shared" si="567"/>
        <v>2</v>
      </c>
      <c r="CP495" s="1">
        <f t="shared" si="568"/>
        <v>44319</v>
      </c>
      <c r="CQ495" s="282">
        <f t="shared" si="569"/>
        <v>0</v>
      </c>
      <c r="CR495" s="178">
        <f t="shared" si="619"/>
        <v>44319</v>
      </c>
      <c r="CS495">
        <f t="shared" si="620"/>
        <v>8</v>
      </c>
      <c r="CT495">
        <f t="shared" si="621"/>
        <v>0</v>
      </c>
      <c r="CU495">
        <f t="shared" si="622"/>
        <v>3</v>
      </c>
    </row>
    <row r="496" spans="1:99"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I496" s="178">
        <f t="shared" si="609"/>
        <v>44320</v>
      </c>
      <c r="CJ496">
        <f t="shared" si="610"/>
        <v>4</v>
      </c>
      <c r="CK496">
        <f t="shared" si="611"/>
        <v>4</v>
      </c>
      <c r="CL496" s="178">
        <f t="shared" si="612"/>
        <v>44320</v>
      </c>
      <c r="CM496">
        <f t="shared" si="613"/>
        <v>0</v>
      </c>
      <c r="CN496" s="1">
        <f t="shared" si="566"/>
        <v>44320</v>
      </c>
      <c r="CO496" s="281">
        <f t="shared" si="567"/>
        <v>4</v>
      </c>
      <c r="CP496" s="1">
        <f t="shared" si="568"/>
        <v>44320</v>
      </c>
      <c r="CQ496" s="282">
        <f t="shared" si="569"/>
        <v>0</v>
      </c>
      <c r="CR496" s="178">
        <f t="shared" si="619"/>
        <v>44320</v>
      </c>
      <c r="CS496">
        <f t="shared" si="620"/>
        <v>8</v>
      </c>
      <c r="CT496">
        <f t="shared" si="621"/>
        <v>0</v>
      </c>
      <c r="CU496">
        <f t="shared" si="622"/>
        <v>9</v>
      </c>
    </row>
    <row r="497" spans="1:99"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I497" s="178">
        <f t="shared" si="609"/>
        <v>44321</v>
      </c>
      <c r="CJ497">
        <f t="shared" si="610"/>
        <v>6</v>
      </c>
      <c r="CK497">
        <f t="shared" si="611"/>
        <v>11</v>
      </c>
      <c r="CL497" s="178">
        <f t="shared" si="612"/>
        <v>44321</v>
      </c>
      <c r="CM497">
        <f t="shared" si="613"/>
        <v>0</v>
      </c>
      <c r="CN497" s="1">
        <f t="shared" si="566"/>
        <v>44321</v>
      </c>
      <c r="CO497" s="281">
        <f t="shared" si="567"/>
        <v>6</v>
      </c>
      <c r="CP497" s="1">
        <f t="shared" si="568"/>
        <v>44321</v>
      </c>
      <c r="CQ497" s="282">
        <f t="shared" si="569"/>
        <v>0</v>
      </c>
      <c r="CR497" s="178">
        <f t="shared" si="619"/>
        <v>44321</v>
      </c>
      <c r="CS497">
        <f t="shared" si="620"/>
        <v>7</v>
      </c>
      <c r="CT497">
        <f t="shared" si="621"/>
        <v>0</v>
      </c>
      <c r="CU497">
        <f t="shared" si="622"/>
        <v>7</v>
      </c>
    </row>
    <row r="498" spans="1:99"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I498" s="178">
        <f t="shared" si="609"/>
        <v>44322</v>
      </c>
      <c r="CJ498">
        <f t="shared" si="610"/>
        <v>2</v>
      </c>
      <c r="CK498">
        <f t="shared" si="611"/>
        <v>6</v>
      </c>
      <c r="CL498" s="178">
        <f t="shared" si="612"/>
        <v>44322</v>
      </c>
      <c r="CM498">
        <f t="shared" si="613"/>
        <v>0</v>
      </c>
      <c r="CN498" s="1">
        <f t="shared" si="566"/>
        <v>44322</v>
      </c>
      <c r="CO498" s="281">
        <f t="shared" si="567"/>
        <v>2</v>
      </c>
      <c r="CP498" s="1">
        <f t="shared" si="568"/>
        <v>44322</v>
      </c>
      <c r="CQ498" s="282">
        <f t="shared" si="569"/>
        <v>0</v>
      </c>
      <c r="CR498" s="178">
        <f t="shared" si="619"/>
        <v>44322</v>
      </c>
      <c r="CS498">
        <f t="shared" si="620"/>
        <v>13</v>
      </c>
      <c r="CT498">
        <f t="shared" si="621"/>
        <v>0</v>
      </c>
      <c r="CU498">
        <f t="shared" si="622"/>
        <v>1</v>
      </c>
    </row>
    <row r="499" spans="1:99"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I499" s="178">
        <f t="shared" si="609"/>
        <v>44323</v>
      </c>
      <c r="CJ499">
        <f t="shared" si="610"/>
        <v>3</v>
      </c>
      <c r="CK499">
        <f t="shared" si="611"/>
        <v>5</v>
      </c>
      <c r="CL499" s="178">
        <f t="shared" si="612"/>
        <v>44323</v>
      </c>
      <c r="CM499">
        <f t="shared" si="613"/>
        <v>0</v>
      </c>
      <c r="CN499" s="1">
        <f t="shared" si="566"/>
        <v>44323</v>
      </c>
      <c r="CO499" s="281">
        <f t="shared" si="567"/>
        <v>3</v>
      </c>
      <c r="CP499" s="1">
        <f t="shared" si="568"/>
        <v>44323</v>
      </c>
      <c r="CQ499" s="282">
        <f t="shared" si="569"/>
        <v>0</v>
      </c>
      <c r="CR499" s="178">
        <f t="shared" si="619"/>
        <v>44323</v>
      </c>
      <c r="CS499">
        <f t="shared" si="620"/>
        <v>5</v>
      </c>
      <c r="CT499">
        <f t="shared" si="621"/>
        <v>0</v>
      </c>
      <c r="CU499">
        <f t="shared" si="622"/>
        <v>2</v>
      </c>
    </row>
    <row r="500" spans="1:99"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I500" s="178">
        <f t="shared" si="609"/>
        <v>44324</v>
      </c>
      <c r="CJ500">
        <f t="shared" si="610"/>
        <v>5</v>
      </c>
      <c r="CK500">
        <f t="shared" si="611"/>
        <v>13</v>
      </c>
      <c r="CL500" s="178">
        <f t="shared" si="612"/>
        <v>44324</v>
      </c>
      <c r="CM500">
        <f t="shared" si="613"/>
        <v>0</v>
      </c>
      <c r="CN500" s="1">
        <f t="shared" si="566"/>
        <v>44324</v>
      </c>
      <c r="CO500" s="281">
        <f t="shared" si="567"/>
        <v>5</v>
      </c>
      <c r="CP500" s="1">
        <f t="shared" si="568"/>
        <v>44324</v>
      </c>
      <c r="CQ500" s="282">
        <f t="shared" si="569"/>
        <v>0</v>
      </c>
      <c r="CR500" s="178">
        <f t="shared" si="619"/>
        <v>44324</v>
      </c>
      <c r="CS500">
        <f t="shared" si="620"/>
        <v>5</v>
      </c>
      <c r="CT500">
        <f t="shared" si="621"/>
        <v>0</v>
      </c>
      <c r="CU500">
        <f t="shared" si="622"/>
        <v>5</v>
      </c>
    </row>
    <row r="501" spans="1:99"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I501" s="178">
        <f t="shared" si="609"/>
        <v>44325</v>
      </c>
      <c r="CJ501">
        <f t="shared" si="610"/>
        <v>1</v>
      </c>
      <c r="CK501">
        <f t="shared" si="611"/>
        <v>7</v>
      </c>
      <c r="CL501" s="178">
        <f t="shared" si="612"/>
        <v>44325</v>
      </c>
      <c r="CM501">
        <f t="shared" si="613"/>
        <v>0</v>
      </c>
      <c r="CN501" s="1">
        <f t="shared" si="566"/>
        <v>44325</v>
      </c>
      <c r="CO501" s="281">
        <f t="shared" si="567"/>
        <v>1</v>
      </c>
      <c r="CP501" s="1">
        <f t="shared" si="568"/>
        <v>44325</v>
      </c>
      <c r="CQ501" s="282">
        <f t="shared" si="569"/>
        <v>0</v>
      </c>
      <c r="CR501" s="178">
        <f t="shared" si="619"/>
        <v>44325</v>
      </c>
      <c r="CS501">
        <f t="shared" si="620"/>
        <v>1</v>
      </c>
      <c r="CT501">
        <f t="shared" si="621"/>
        <v>0</v>
      </c>
      <c r="CU501">
        <f t="shared" si="622"/>
        <v>7</v>
      </c>
    </row>
    <row r="502" spans="1:99"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I502" s="178">
        <f t="shared" si="609"/>
        <v>44326</v>
      </c>
      <c r="CJ502">
        <f t="shared" si="610"/>
        <v>4</v>
      </c>
      <c r="CK502">
        <f t="shared" si="611"/>
        <v>3</v>
      </c>
      <c r="CL502" s="178">
        <f t="shared" si="612"/>
        <v>44326</v>
      </c>
      <c r="CM502">
        <f t="shared" si="613"/>
        <v>0</v>
      </c>
      <c r="CN502" s="1">
        <f t="shared" si="566"/>
        <v>44326</v>
      </c>
      <c r="CO502" s="281">
        <f t="shared" si="567"/>
        <v>4</v>
      </c>
      <c r="CP502" s="1">
        <f t="shared" si="568"/>
        <v>44326</v>
      </c>
      <c r="CQ502" s="282">
        <f t="shared" si="569"/>
        <v>0</v>
      </c>
      <c r="CR502" s="178">
        <f t="shared" si="619"/>
        <v>44326</v>
      </c>
      <c r="CS502">
        <f t="shared" si="620"/>
        <v>15</v>
      </c>
      <c r="CT502">
        <f t="shared" si="621"/>
        <v>0</v>
      </c>
      <c r="CU502">
        <f t="shared" si="622"/>
        <v>0</v>
      </c>
    </row>
    <row r="503" spans="1:99"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I503" s="178">
        <f t="shared" si="609"/>
        <v>44327</v>
      </c>
      <c r="CJ503">
        <f t="shared" si="610"/>
        <v>1</v>
      </c>
      <c r="CK503">
        <f t="shared" si="611"/>
        <v>7</v>
      </c>
      <c r="CL503" s="178">
        <f t="shared" si="612"/>
        <v>44327</v>
      </c>
      <c r="CM503">
        <f t="shared" si="613"/>
        <v>0</v>
      </c>
      <c r="CN503" s="1">
        <f t="shared" si="566"/>
        <v>44327</v>
      </c>
      <c r="CO503" s="281">
        <f t="shared" si="567"/>
        <v>1</v>
      </c>
      <c r="CP503" s="1">
        <f t="shared" si="568"/>
        <v>44327</v>
      </c>
      <c r="CQ503" s="282">
        <f t="shared" si="569"/>
        <v>0</v>
      </c>
      <c r="CR503" s="178">
        <f t="shared" si="619"/>
        <v>44327</v>
      </c>
      <c r="CS503">
        <f t="shared" si="620"/>
        <v>11</v>
      </c>
      <c r="CT503">
        <f t="shared" si="621"/>
        <v>0</v>
      </c>
      <c r="CU503">
        <f t="shared" si="622"/>
        <v>4</v>
      </c>
    </row>
    <row r="504" spans="1:99"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I504" s="178">
        <f t="shared" si="609"/>
        <v>44328</v>
      </c>
      <c r="CJ504">
        <f t="shared" si="610"/>
        <v>2</v>
      </c>
      <c r="CK504">
        <f t="shared" si="611"/>
        <v>2</v>
      </c>
      <c r="CL504" s="178">
        <f t="shared" si="612"/>
        <v>44328</v>
      </c>
      <c r="CM504">
        <f t="shared" si="613"/>
        <v>0</v>
      </c>
      <c r="CN504" s="1">
        <f t="shared" si="566"/>
        <v>44328</v>
      </c>
      <c r="CO504" s="281">
        <f t="shared" si="567"/>
        <v>2</v>
      </c>
      <c r="CP504" s="1">
        <f t="shared" si="568"/>
        <v>44328</v>
      </c>
      <c r="CQ504" s="282">
        <f t="shared" si="569"/>
        <v>0</v>
      </c>
      <c r="CR504" s="178">
        <f t="shared" si="619"/>
        <v>44328</v>
      </c>
      <c r="CS504">
        <f t="shared" si="620"/>
        <v>21</v>
      </c>
      <c r="CT504">
        <f t="shared" si="621"/>
        <v>0</v>
      </c>
      <c r="CU504">
        <f t="shared" si="622"/>
        <v>4</v>
      </c>
    </row>
    <row r="505" spans="1:99"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I505" s="178">
        <f t="shared" si="609"/>
        <v>44329</v>
      </c>
      <c r="CJ505">
        <f t="shared" si="610"/>
        <v>3</v>
      </c>
      <c r="CK505">
        <f t="shared" si="611"/>
        <v>6</v>
      </c>
      <c r="CL505" s="178">
        <f t="shared" si="612"/>
        <v>44329</v>
      </c>
      <c r="CM505">
        <f t="shared" si="613"/>
        <v>0</v>
      </c>
      <c r="CN505" s="1">
        <f t="shared" si="566"/>
        <v>44329</v>
      </c>
      <c r="CO505" s="281">
        <f t="shared" si="567"/>
        <v>3</v>
      </c>
      <c r="CP505" s="1">
        <f t="shared" si="568"/>
        <v>44329</v>
      </c>
      <c r="CQ505" s="282">
        <f t="shared" si="569"/>
        <v>0</v>
      </c>
      <c r="CR505" s="178">
        <f t="shared" si="619"/>
        <v>44329</v>
      </c>
      <c r="CS505">
        <f t="shared" si="620"/>
        <v>25</v>
      </c>
      <c r="CT505">
        <f t="shared" si="621"/>
        <v>0</v>
      </c>
      <c r="CU505">
        <f t="shared" si="622"/>
        <v>5</v>
      </c>
    </row>
    <row r="506" spans="1:99"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I506" s="178">
        <f t="shared" si="609"/>
        <v>44330</v>
      </c>
      <c r="CJ506">
        <f t="shared" si="610"/>
        <v>1</v>
      </c>
      <c r="CK506">
        <f t="shared" si="611"/>
        <v>5</v>
      </c>
      <c r="CL506" s="178">
        <f t="shared" si="612"/>
        <v>44330</v>
      </c>
      <c r="CM506">
        <f t="shared" si="613"/>
        <v>0</v>
      </c>
      <c r="CN506" s="1">
        <f t="shared" si="566"/>
        <v>44330</v>
      </c>
      <c r="CO506" s="281">
        <f t="shared" si="567"/>
        <v>1</v>
      </c>
      <c r="CP506" s="1">
        <f t="shared" si="568"/>
        <v>44330</v>
      </c>
      <c r="CQ506" s="282">
        <f t="shared" si="569"/>
        <v>0</v>
      </c>
      <c r="CR506" s="178">
        <f t="shared" si="619"/>
        <v>44330</v>
      </c>
      <c r="CS506">
        <f t="shared" si="620"/>
        <v>34</v>
      </c>
      <c r="CT506">
        <f t="shared" si="621"/>
        <v>0</v>
      </c>
      <c r="CU506">
        <f t="shared" si="622"/>
        <v>5</v>
      </c>
    </row>
    <row r="507" spans="1:99"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I507" s="178">
        <f t="shared" si="609"/>
        <v>44331</v>
      </c>
      <c r="CJ507">
        <f t="shared" si="610"/>
        <v>3</v>
      </c>
      <c r="CK507">
        <f t="shared" si="611"/>
        <v>6</v>
      </c>
      <c r="CL507" s="178">
        <f t="shared" si="612"/>
        <v>44331</v>
      </c>
      <c r="CM507">
        <f t="shared" si="613"/>
        <v>0</v>
      </c>
      <c r="CN507" s="1">
        <f t="shared" si="566"/>
        <v>44331</v>
      </c>
      <c r="CO507" s="281">
        <f t="shared" si="567"/>
        <v>3</v>
      </c>
      <c r="CP507" s="1">
        <f t="shared" si="568"/>
        <v>44331</v>
      </c>
      <c r="CQ507" s="282">
        <f t="shared" si="569"/>
        <v>0</v>
      </c>
      <c r="CR507" s="178">
        <f t="shared" si="619"/>
        <v>44331</v>
      </c>
      <c r="CS507">
        <f t="shared" si="620"/>
        <v>185</v>
      </c>
      <c r="CT507">
        <f t="shared" si="621"/>
        <v>0</v>
      </c>
      <c r="CU507">
        <f t="shared" si="622"/>
        <v>9</v>
      </c>
    </row>
    <row r="508" spans="1:99"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I508" s="178">
        <f t="shared" si="609"/>
        <v>44332</v>
      </c>
      <c r="CJ508">
        <f t="shared" si="610"/>
        <v>3</v>
      </c>
      <c r="CK508">
        <f t="shared" si="611"/>
        <v>3</v>
      </c>
      <c r="CL508" s="178">
        <f t="shared" si="612"/>
        <v>44332</v>
      </c>
      <c r="CM508">
        <f t="shared" si="613"/>
        <v>0</v>
      </c>
      <c r="CN508" s="1">
        <f t="shared" si="566"/>
        <v>44332</v>
      </c>
      <c r="CO508" s="281">
        <f t="shared" si="567"/>
        <v>3</v>
      </c>
      <c r="CP508" s="1">
        <f t="shared" si="568"/>
        <v>44332</v>
      </c>
      <c r="CQ508" s="282">
        <f t="shared" si="569"/>
        <v>0</v>
      </c>
      <c r="CR508" s="178">
        <f t="shared" si="619"/>
        <v>44332</v>
      </c>
      <c r="CS508">
        <f t="shared" si="620"/>
        <v>207</v>
      </c>
      <c r="CT508">
        <f t="shared" si="621"/>
        <v>0</v>
      </c>
      <c r="CU508">
        <f t="shared" si="622"/>
        <v>0</v>
      </c>
    </row>
    <row r="509" spans="1:99"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I509" s="178">
        <f t="shared" si="609"/>
        <v>44333</v>
      </c>
      <c r="CJ509">
        <f t="shared" si="610"/>
        <v>1</v>
      </c>
      <c r="CK509">
        <f t="shared" si="611"/>
        <v>6</v>
      </c>
      <c r="CL509" s="178">
        <f t="shared" si="612"/>
        <v>44333</v>
      </c>
      <c r="CM509">
        <f t="shared" si="613"/>
        <v>0</v>
      </c>
      <c r="CN509" s="1">
        <f t="shared" ref="CN509:CN572" si="650">+Z509</f>
        <v>44333</v>
      </c>
      <c r="CO509" s="281">
        <f t="shared" ref="CO509:CO572" si="651">+AD509</f>
        <v>1</v>
      </c>
      <c r="CP509" s="1">
        <f t="shared" ref="CP509:CP572" si="652">+Z509</f>
        <v>44333</v>
      </c>
      <c r="CQ509" s="282">
        <f t="shared" ref="CQ509:CQ572" si="653">+AI509</f>
        <v>0</v>
      </c>
      <c r="CR509" s="178">
        <f t="shared" si="619"/>
        <v>44333</v>
      </c>
      <c r="CS509">
        <f t="shared" si="620"/>
        <v>335</v>
      </c>
      <c r="CT509">
        <f t="shared" si="621"/>
        <v>0</v>
      </c>
      <c r="CU509">
        <f t="shared" si="622"/>
        <v>7</v>
      </c>
    </row>
    <row r="510" spans="1:99"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I510" s="178">
        <f t="shared" si="609"/>
        <v>44334</v>
      </c>
      <c r="CJ510">
        <f t="shared" si="610"/>
        <v>1</v>
      </c>
      <c r="CK510">
        <f t="shared" si="611"/>
        <v>4</v>
      </c>
      <c r="CL510" s="178">
        <f t="shared" si="612"/>
        <v>44334</v>
      </c>
      <c r="CM510">
        <f t="shared" si="613"/>
        <v>0</v>
      </c>
      <c r="CN510" s="1">
        <f t="shared" si="650"/>
        <v>44334</v>
      </c>
      <c r="CO510" s="281">
        <f t="shared" si="651"/>
        <v>1</v>
      </c>
      <c r="CP510" s="1">
        <f t="shared" si="652"/>
        <v>44334</v>
      </c>
      <c r="CQ510" s="282">
        <f t="shared" si="653"/>
        <v>0</v>
      </c>
      <c r="CR510" s="178">
        <f t="shared" si="619"/>
        <v>44334</v>
      </c>
      <c r="CS510">
        <f t="shared" si="620"/>
        <v>243</v>
      </c>
      <c r="CT510">
        <f t="shared" si="621"/>
        <v>2</v>
      </c>
      <c r="CU510">
        <f t="shared" si="622"/>
        <v>4</v>
      </c>
    </row>
    <row r="511" spans="1:99"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I511" s="178">
        <f t="shared" si="609"/>
        <v>44335</v>
      </c>
      <c r="CJ511">
        <f t="shared" si="610"/>
        <v>1</v>
      </c>
      <c r="CK511">
        <f t="shared" si="611"/>
        <v>4</v>
      </c>
      <c r="CL511" s="178">
        <f t="shared" si="612"/>
        <v>44335</v>
      </c>
      <c r="CM511">
        <f t="shared" si="613"/>
        <v>0</v>
      </c>
      <c r="CN511" s="1">
        <f t="shared" si="650"/>
        <v>44335</v>
      </c>
      <c r="CO511" s="281">
        <f t="shared" si="651"/>
        <v>1</v>
      </c>
      <c r="CP511" s="1">
        <f t="shared" si="652"/>
        <v>44335</v>
      </c>
      <c r="CQ511" s="282">
        <f t="shared" si="653"/>
        <v>0</v>
      </c>
      <c r="CR511" s="178">
        <f t="shared" si="619"/>
        <v>44335</v>
      </c>
      <c r="CS511">
        <f t="shared" si="620"/>
        <v>273</v>
      </c>
      <c r="CT511">
        <f t="shared" si="621"/>
        <v>0</v>
      </c>
      <c r="CU511">
        <f t="shared" si="622"/>
        <v>6</v>
      </c>
    </row>
    <row r="512" spans="1:99"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I512" s="178">
        <f t="shared" si="609"/>
        <v>44336</v>
      </c>
      <c r="CJ512">
        <f t="shared" si="610"/>
        <v>1</v>
      </c>
      <c r="CK512">
        <f t="shared" si="611"/>
        <v>3</v>
      </c>
      <c r="CL512" s="178">
        <f t="shared" si="612"/>
        <v>44336</v>
      </c>
      <c r="CM512">
        <f t="shared" si="613"/>
        <v>0</v>
      </c>
      <c r="CN512" s="1">
        <f t="shared" si="650"/>
        <v>44336</v>
      </c>
      <c r="CO512" s="281">
        <f t="shared" si="651"/>
        <v>1</v>
      </c>
      <c r="CP512" s="1">
        <f t="shared" si="652"/>
        <v>44336</v>
      </c>
      <c r="CQ512" s="282">
        <f t="shared" si="653"/>
        <v>0</v>
      </c>
      <c r="CR512" s="178">
        <f t="shared" si="619"/>
        <v>44336</v>
      </c>
      <c r="CS512">
        <f t="shared" si="620"/>
        <v>292</v>
      </c>
      <c r="CT512">
        <f t="shared" si="621"/>
        <v>1</v>
      </c>
      <c r="CU512">
        <f t="shared" si="622"/>
        <v>0</v>
      </c>
    </row>
    <row r="513" spans="1:99"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I513" s="178">
        <f t="shared" si="609"/>
        <v>44337</v>
      </c>
      <c r="CJ513">
        <f t="shared" si="610"/>
        <v>1</v>
      </c>
      <c r="CK513">
        <f t="shared" si="611"/>
        <v>5</v>
      </c>
      <c r="CL513" s="178">
        <f t="shared" si="612"/>
        <v>44337</v>
      </c>
      <c r="CM513">
        <f t="shared" si="613"/>
        <v>0</v>
      </c>
      <c r="CN513" s="1">
        <f t="shared" si="650"/>
        <v>44337</v>
      </c>
      <c r="CO513" s="281">
        <f t="shared" si="651"/>
        <v>1</v>
      </c>
      <c r="CP513" s="1">
        <f t="shared" si="652"/>
        <v>44337</v>
      </c>
      <c r="CQ513" s="282">
        <f t="shared" si="653"/>
        <v>0</v>
      </c>
      <c r="CR513" s="178">
        <f t="shared" si="619"/>
        <v>44337</v>
      </c>
      <c r="CS513">
        <f t="shared" si="620"/>
        <v>314</v>
      </c>
      <c r="CT513">
        <f t="shared" si="621"/>
        <v>0</v>
      </c>
      <c r="CU513">
        <f t="shared" si="622"/>
        <v>0</v>
      </c>
    </row>
    <row r="514" spans="1:99"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I514" s="178">
        <f t="shared" si="609"/>
        <v>44338</v>
      </c>
      <c r="CJ514">
        <f t="shared" si="610"/>
        <v>1</v>
      </c>
      <c r="CK514">
        <f t="shared" si="611"/>
        <v>3</v>
      </c>
      <c r="CL514" s="178">
        <f t="shared" si="612"/>
        <v>44338</v>
      </c>
      <c r="CM514">
        <f t="shared" si="613"/>
        <v>0</v>
      </c>
      <c r="CN514" s="1">
        <f t="shared" si="650"/>
        <v>44338</v>
      </c>
      <c r="CO514" s="281">
        <f t="shared" si="651"/>
        <v>1</v>
      </c>
      <c r="CP514" s="1">
        <f t="shared" si="652"/>
        <v>44338</v>
      </c>
      <c r="CQ514" s="282">
        <f t="shared" si="653"/>
        <v>0</v>
      </c>
      <c r="CR514" s="178">
        <f t="shared" si="619"/>
        <v>44338</v>
      </c>
      <c r="CS514">
        <f t="shared" si="620"/>
        <v>723</v>
      </c>
      <c r="CT514">
        <f t="shared" si="621"/>
        <v>2</v>
      </c>
      <c r="CU514">
        <f t="shared" si="622"/>
        <v>0</v>
      </c>
    </row>
    <row r="515" spans="1:99"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I515" s="178">
        <f t="shared" si="609"/>
        <v>44339</v>
      </c>
      <c r="CJ515">
        <f t="shared" si="610"/>
        <v>2</v>
      </c>
      <c r="CK515">
        <f t="shared" si="611"/>
        <v>3</v>
      </c>
      <c r="CL515" s="178">
        <f t="shared" si="612"/>
        <v>44339</v>
      </c>
      <c r="CM515">
        <f t="shared" si="613"/>
        <v>0</v>
      </c>
      <c r="CN515" s="1">
        <f t="shared" si="650"/>
        <v>44339</v>
      </c>
      <c r="CO515" s="281">
        <f t="shared" si="651"/>
        <v>2</v>
      </c>
      <c r="CP515" s="1">
        <f t="shared" si="652"/>
        <v>44339</v>
      </c>
      <c r="CQ515" s="282">
        <f t="shared" si="653"/>
        <v>0</v>
      </c>
      <c r="CR515" s="178">
        <f t="shared" si="619"/>
        <v>44339</v>
      </c>
      <c r="CS515">
        <f t="shared" si="620"/>
        <v>460</v>
      </c>
      <c r="CT515">
        <f t="shared" si="621"/>
        <v>6</v>
      </c>
      <c r="CU515">
        <f t="shared" si="622"/>
        <v>0</v>
      </c>
    </row>
    <row r="516" spans="1:99"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I516" s="178">
        <f t="shared" si="609"/>
        <v>44340</v>
      </c>
      <c r="CJ516">
        <f t="shared" si="610"/>
        <v>1</v>
      </c>
      <c r="CK516">
        <f t="shared" si="611"/>
        <v>3</v>
      </c>
      <c r="CL516" s="178">
        <f t="shared" si="612"/>
        <v>44340</v>
      </c>
      <c r="CM516">
        <f t="shared" si="613"/>
        <v>0</v>
      </c>
      <c r="CN516" s="1">
        <f t="shared" si="650"/>
        <v>44340</v>
      </c>
      <c r="CO516" s="281">
        <f t="shared" si="651"/>
        <v>1</v>
      </c>
      <c r="CP516" s="1">
        <f t="shared" si="652"/>
        <v>44340</v>
      </c>
      <c r="CQ516" s="282">
        <f t="shared" si="653"/>
        <v>0</v>
      </c>
      <c r="CR516" s="178">
        <f t="shared" si="619"/>
        <v>44340</v>
      </c>
      <c r="CS516">
        <f t="shared" si="620"/>
        <v>595</v>
      </c>
      <c r="CT516">
        <f t="shared" si="621"/>
        <v>6</v>
      </c>
      <c r="CU516">
        <f t="shared" si="622"/>
        <v>0</v>
      </c>
    </row>
    <row r="517" spans="1:99"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I517" s="178">
        <f t="shared" si="609"/>
        <v>44341</v>
      </c>
      <c r="CJ517">
        <f t="shared" si="610"/>
        <v>2</v>
      </c>
      <c r="CK517">
        <f t="shared" si="611"/>
        <v>4</v>
      </c>
      <c r="CL517" s="178">
        <f t="shared" si="612"/>
        <v>44341</v>
      </c>
      <c r="CM517">
        <f t="shared" si="613"/>
        <v>0</v>
      </c>
      <c r="CN517" s="1">
        <f t="shared" si="650"/>
        <v>44341</v>
      </c>
      <c r="CO517" s="281">
        <f t="shared" si="651"/>
        <v>2</v>
      </c>
      <c r="CP517" s="1">
        <f t="shared" si="652"/>
        <v>44341</v>
      </c>
      <c r="CQ517" s="282">
        <f t="shared" si="653"/>
        <v>0</v>
      </c>
      <c r="CR517" s="178">
        <f t="shared" ref="CR517:CR548" si="655">+A517</f>
        <v>44341</v>
      </c>
      <c r="CS517">
        <f t="shared" ref="CS517:CS548" si="656">+AQ517</f>
        <v>539</v>
      </c>
      <c r="CT517">
        <f t="shared" ref="CT517:CT548" si="657">+AU517</f>
        <v>6</v>
      </c>
      <c r="CU517">
        <f t="shared" ref="CU517:CU548" si="658">+AS517</f>
        <v>0</v>
      </c>
    </row>
    <row r="518" spans="1:99"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I518" s="178">
        <f t="shared" si="609"/>
        <v>44342</v>
      </c>
      <c r="CJ518">
        <f t="shared" si="610"/>
        <v>1</v>
      </c>
      <c r="CK518">
        <f t="shared" si="611"/>
        <v>1</v>
      </c>
      <c r="CL518" s="178">
        <f t="shared" si="612"/>
        <v>44342</v>
      </c>
      <c r="CM518">
        <f t="shared" si="613"/>
        <v>0</v>
      </c>
      <c r="CN518" s="1">
        <f t="shared" si="650"/>
        <v>44342</v>
      </c>
      <c r="CO518" s="281">
        <f t="shared" si="651"/>
        <v>1</v>
      </c>
      <c r="CP518" s="1">
        <f t="shared" si="652"/>
        <v>44342</v>
      </c>
      <c r="CQ518" s="282">
        <f t="shared" si="653"/>
        <v>0</v>
      </c>
      <c r="CR518" s="178">
        <f t="shared" si="655"/>
        <v>44342</v>
      </c>
      <c r="CS518">
        <f t="shared" si="656"/>
        <v>635</v>
      </c>
      <c r="CT518">
        <f t="shared" si="657"/>
        <v>11</v>
      </c>
      <c r="CU518">
        <f t="shared" si="658"/>
        <v>0</v>
      </c>
    </row>
    <row r="519" spans="1:99"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I519" s="178">
        <f t="shared" si="609"/>
        <v>44343</v>
      </c>
      <c r="CJ519">
        <f t="shared" si="610"/>
        <v>0</v>
      </c>
      <c r="CK519">
        <f t="shared" si="611"/>
        <v>4</v>
      </c>
      <c r="CL519" s="178">
        <f t="shared" si="612"/>
        <v>44343</v>
      </c>
      <c r="CM519">
        <f t="shared" si="613"/>
        <v>0</v>
      </c>
      <c r="CN519" s="1">
        <f t="shared" si="650"/>
        <v>44343</v>
      </c>
      <c r="CO519" s="281">
        <f t="shared" si="651"/>
        <v>0</v>
      </c>
      <c r="CP519" s="1">
        <f t="shared" si="652"/>
        <v>44343</v>
      </c>
      <c r="CQ519" s="282">
        <f t="shared" si="653"/>
        <v>0</v>
      </c>
      <c r="CR519" s="178">
        <f t="shared" si="655"/>
        <v>44343</v>
      </c>
      <c r="CS519">
        <f t="shared" si="656"/>
        <v>670</v>
      </c>
      <c r="CT519">
        <f t="shared" si="657"/>
        <v>13</v>
      </c>
      <c r="CU519">
        <f t="shared" si="658"/>
        <v>0</v>
      </c>
    </row>
    <row r="520" spans="1:99"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I520" s="178">
        <f t="shared" si="609"/>
        <v>44344</v>
      </c>
      <c r="CJ520">
        <f t="shared" si="610"/>
        <v>0</v>
      </c>
      <c r="CK520">
        <f t="shared" si="611"/>
        <v>5</v>
      </c>
      <c r="CL520" s="178">
        <f t="shared" si="612"/>
        <v>44344</v>
      </c>
      <c r="CM520">
        <f t="shared" si="613"/>
        <v>0</v>
      </c>
      <c r="CN520" s="1">
        <f t="shared" si="650"/>
        <v>44344</v>
      </c>
      <c r="CO520" s="281">
        <f t="shared" si="651"/>
        <v>0</v>
      </c>
      <c r="CP520" s="1">
        <f t="shared" si="652"/>
        <v>44344</v>
      </c>
      <c r="CQ520" s="282">
        <f t="shared" si="653"/>
        <v>0</v>
      </c>
      <c r="CR520" s="178">
        <f t="shared" si="655"/>
        <v>44344</v>
      </c>
      <c r="CS520">
        <f t="shared" si="656"/>
        <v>554</v>
      </c>
      <c r="CT520">
        <f t="shared" si="657"/>
        <v>19</v>
      </c>
      <c r="CU520">
        <f t="shared" si="658"/>
        <v>0</v>
      </c>
    </row>
    <row r="521" spans="1:99"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I521" s="178">
        <f t="shared" si="609"/>
        <v>44345</v>
      </c>
      <c r="CJ521">
        <f t="shared" si="610"/>
        <v>1</v>
      </c>
      <c r="CK521">
        <f t="shared" si="611"/>
        <v>1</v>
      </c>
      <c r="CL521" s="178">
        <f t="shared" si="612"/>
        <v>44345</v>
      </c>
      <c r="CM521">
        <f t="shared" si="613"/>
        <v>0</v>
      </c>
      <c r="CN521" s="1">
        <f t="shared" si="650"/>
        <v>44345</v>
      </c>
      <c r="CO521" s="281">
        <f t="shared" si="651"/>
        <v>1</v>
      </c>
      <c r="CP521" s="1">
        <f t="shared" si="652"/>
        <v>44345</v>
      </c>
      <c r="CQ521" s="282">
        <f t="shared" si="653"/>
        <v>0</v>
      </c>
      <c r="CR521" s="178">
        <f t="shared" si="655"/>
        <v>44345</v>
      </c>
      <c r="CS521">
        <f t="shared" si="656"/>
        <v>491</v>
      </c>
      <c r="CT521">
        <f t="shared" si="657"/>
        <v>21</v>
      </c>
      <c r="CU521">
        <f t="shared" si="658"/>
        <v>0</v>
      </c>
    </row>
    <row r="522" spans="1:99"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I522" s="178">
        <f t="shared" si="609"/>
        <v>44346</v>
      </c>
      <c r="CJ522">
        <f t="shared" si="610"/>
        <v>0</v>
      </c>
      <c r="CK522">
        <f t="shared" si="611"/>
        <v>1</v>
      </c>
      <c r="CL522" s="178">
        <f t="shared" si="612"/>
        <v>44346</v>
      </c>
      <c r="CM522">
        <f t="shared" si="613"/>
        <v>0</v>
      </c>
      <c r="CN522" s="1">
        <f t="shared" si="650"/>
        <v>44346</v>
      </c>
      <c r="CO522" s="281">
        <f t="shared" si="651"/>
        <v>0</v>
      </c>
      <c r="CP522" s="1">
        <f t="shared" si="652"/>
        <v>44346</v>
      </c>
      <c r="CQ522" s="282">
        <f t="shared" si="653"/>
        <v>0</v>
      </c>
      <c r="CR522" s="178">
        <f t="shared" si="655"/>
        <v>44346</v>
      </c>
      <c r="CS522">
        <f t="shared" si="656"/>
        <v>354</v>
      </c>
      <c r="CT522">
        <f t="shared" si="657"/>
        <v>10</v>
      </c>
      <c r="CU522">
        <f t="shared" si="658"/>
        <v>0</v>
      </c>
    </row>
    <row r="523" spans="1:99"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I523" s="178">
        <f t="shared" si="609"/>
        <v>44347</v>
      </c>
      <c r="CJ523">
        <f t="shared" si="610"/>
        <v>4</v>
      </c>
      <c r="CK523">
        <f t="shared" si="611"/>
        <v>0</v>
      </c>
      <c r="CL523" s="178">
        <f t="shared" si="612"/>
        <v>44347</v>
      </c>
      <c r="CM523">
        <f t="shared" si="613"/>
        <v>0</v>
      </c>
      <c r="CN523" s="1">
        <f t="shared" si="650"/>
        <v>44347</v>
      </c>
      <c r="CO523" s="281">
        <f t="shared" si="651"/>
        <v>4</v>
      </c>
      <c r="CP523" s="1">
        <f t="shared" si="652"/>
        <v>44347</v>
      </c>
      <c r="CQ523" s="282">
        <f t="shared" si="653"/>
        <v>0</v>
      </c>
      <c r="CR523" s="178">
        <f t="shared" si="655"/>
        <v>44347</v>
      </c>
      <c r="CS523">
        <f t="shared" si="656"/>
        <v>351</v>
      </c>
      <c r="CT523">
        <f t="shared" si="657"/>
        <v>15</v>
      </c>
      <c r="CU523">
        <f t="shared" si="658"/>
        <v>0</v>
      </c>
    </row>
    <row r="524" spans="1:99"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I524" s="178">
        <f t="shared" si="609"/>
        <v>44348</v>
      </c>
      <c r="CJ524">
        <f t="shared" si="610"/>
        <v>7</v>
      </c>
      <c r="CK524">
        <f t="shared" si="611"/>
        <v>3</v>
      </c>
      <c r="CL524" s="178">
        <f t="shared" si="612"/>
        <v>44348</v>
      </c>
      <c r="CM524">
        <f t="shared" si="613"/>
        <v>0</v>
      </c>
      <c r="CN524" s="1">
        <f t="shared" si="650"/>
        <v>44348</v>
      </c>
      <c r="CO524" s="281">
        <f t="shared" si="651"/>
        <v>7</v>
      </c>
      <c r="CP524" s="1">
        <f t="shared" si="652"/>
        <v>44348</v>
      </c>
      <c r="CQ524" s="282">
        <f t="shared" si="653"/>
        <v>0</v>
      </c>
      <c r="CR524" s="178">
        <f t="shared" si="655"/>
        <v>44348</v>
      </c>
      <c r="CS524">
        <f t="shared" si="656"/>
        <v>331</v>
      </c>
      <c r="CT524">
        <f t="shared" si="657"/>
        <v>13</v>
      </c>
      <c r="CU524">
        <f t="shared" si="658"/>
        <v>0</v>
      </c>
    </row>
    <row r="525" spans="1:99"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I525" s="178">
        <f t="shared" si="609"/>
        <v>44349</v>
      </c>
      <c r="CJ525">
        <f t="shared" si="610"/>
        <v>0</v>
      </c>
      <c r="CK525">
        <f t="shared" si="611"/>
        <v>1</v>
      </c>
      <c r="CL525" s="178">
        <f t="shared" si="612"/>
        <v>44349</v>
      </c>
      <c r="CM525">
        <f t="shared" si="613"/>
        <v>0</v>
      </c>
      <c r="CN525" s="1">
        <f t="shared" si="650"/>
        <v>44349</v>
      </c>
      <c r="CO525" s="281">
        <f t="shared" si="651"/>
        <v>0</v>
      </c>
      <c r="CP525" s="1">
        <f t="shared" si="652"/>
        <v>44349</v>
      </c>
      <c r="CQ525" s="282">
        <f t="shared" si="653"/>
        <v>0</v>
      </c>
      <c r="CR525" s="178">
        <f t="shared" si="655"/>
        <v>44349</v>
      </c>
      <c r="CS525">
        <f t="shared" si="656"/>
        <v>547</v>
      </c>
      <c r="CT525">
        <f t="shared" si="657"/>
        <v>12</v>
      </c>
      <c r="CU525">
        <f t="shared" si="658"/>
        <v>0</v>
      </c>
    </row>
    <row r="526" spans="1:99"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I526" s="178">
        <f t="shared" si="609"/>
        <v>44350</v>
      </c>
      <c r="CJ526">
        <f t="shared" si="610"/>
        <v>1</v>
      </c>
      <c r="CK526">
        <f t="shared" si="611"/>
        <v>1</v>
      </c>
      <c r="CL526" s="178">
        <f t="shared" si="612"/>
        <v>44350</v>
      </c>
      <c r="CM526">
        <f t="shared" si="613"/>
        <v>0</v>
      </c>
      <c r="CN526" s="1">
        <f t="shared" si="650"/>
        <v>44350</v>
      </c>
      <c r="CO526" s="281">
        <f t="shared" si="651"/>
        <v>1</v>
      </c>
      <c r="CP526" s="1">
        <f t="shared" si="652"/>
        <v>44350</v>
      </c>
      <c r="CQ526" s="282">
        <f t="shared" si="653"/>
        <v>0</v>
      </c>
      <c r="CR526" s="178">
        <f t="shared" si="655"/>
        <v>44350</v>
      </c>
      <c r="CS526">
        <f t="shared" si="656"/>
        <v>585</v>
      </c>
      <c r="CT526">
        <f t="shared" si="657"/>
        <v>17</v>
      </c>
      <c r="CU526">
        <f t="shared" si="658"/>
        <v>0</v>
      </c>
    </row>
    <row r="527" spans="1:99"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I527" s="178">
        <f t="shared" si="609"/>
        <v>44351</v>
      </c>
      <c r="CJ527">
        <f t="shared" si="610"/>
        <v>1</v>
      </c>
      <c r="CK527">
        <f t="shared" si="611"/>
        <v>2</v>
      </c>
      <c r="CL527" s="178">
        <f t="shared" si="612"/>
        <v>44351</v>
      </c>
      <c r="CM527">
        <f t="shared" si="613"/>
        <v>0</v>
      </c>
      <c r="CN527" s="1">
        <f t="shared" si="650"/>
        <v>44351</v>
      </c>
      <c r="CO527" s="281">
        <f t="shared" si="651"/>
        <v>1</v>
      </c>
      <c r="CP527" s="1">
        <f t="shared" si="652"/>
        <v>44351</v>
      </c>
      <c r="CQ527" s="282">
        <f t="shared" si="653"/>
        <v>0</v>
      </c>
      <c r="CR527" s="178">
        <f t="shared" si="655"/>
        <v>44351</v>
      </c>
      <c r="CS527">
        <f t="shared" si="656"/>
        <v>472</v>
      </c>
      <c r="CT527">
        <f t="shared" si="657"/>
        <v>21</v>
      </c>
      <c r="CU527">
        <f t="shared" si="658"/>
        <v>0</v>
      </c>
    </row>
    <row r="528" spans="1:99"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I528" s="178">
        <f t="shared" si="609"/>
        <v>44352</v>
      </c>
      <c r="CJ528">
        <f t="shared" si="610"/>
        <v>1</v>
      </c>
      <c r="CK528">
        <f t="shared" si="611"/>
        <v>5</v>
      </c>
      <c r="CL528" s="178">
        <f t="shared" si="612"/>
        <v>44352</v>
      </c>
      <c r="CM528">
        <f t="shared" si="613"/>
        <v>0</v>
      </c>
      <c r="CN528" s="1">
        <f t="shared" si="650"/>
        <v>44352</v>
      </c>
      <c r="CO528" s="281">
        <f t="shared" si="651"/>
        <v>1</v>
      </c>
      <c r="CP528" s="1">
        <f t="shared" si="652"/>
        <v>44352</v>
      </c>
      <c r="CQ528" s="282">
        <f t="shared" si="653"/>
        <v>0</v>
      </c>
      <c r="CR528" s="178">
        <f t="shared" si="655"/>
        <v>44352</v>
      </c>
      <c r="CS528">
        <f t="shared" si="656"/>
        <v>510</v>
      </c>
      <c r="CT528">
        <f t="shared" si="657"/>
        <v>37</v>
      </c>
      <c r="CU528">
        <f t="shared" si="658"/>
        <v>0</v>
      </c>
    </row>
    <row r="529" spans="1:99"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I529" s="178">
        <f t="shared" si="609"/>
        <v>44353</v>
      </c>
      <c r="CJ529">
        <f t="shared" si="610"/>
        <v>7</v>
      </c>
      <c r="CK529">
        <f t="shared" si="611"/>
        <v>0</v>
      </c>
      <c r="CL529" s="178">
        <f t="shared" si="612"/>
        <v>44353</v>
      </c>
      <c r="CM529">
        <f t="shared" si="613"/>
        <v>0</v>
      </c>
      <c r="CN529" s="1">
        <f t="shared" si="650"/>
        <v>44353</v>
      </c>
      <c r="CO529" s="281">
        <f t="shared" si="651"/>
        <v>7</v>
      </c>
      <c r="CP529" s="1">
        <f t="shared" si="652"/>
        <v>44353</v>
      </c>
      <c r="CQ529" s="282">
        <f t="shared" si="653"/>
        <v>0</v>
      </c>
      <c r="CR529" s="178">
        <f t="shared" si="655"/>
        <v>44353</v>
      </c>
      <c r="CS529">
        <f t="shared" si="656"/>
        <v>342</v>
      </c>
      <c r="CT529">
        <f t="shared" si="657"/>
        <v>36</v>
      </c>
      <c r="CU529">
        <f t="shared" si="658"/>
        <v>0</v>
      </c>
    </row>
    <row r="530" spans="1:99"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I530" s="178">
        <f t="shared" si="609"/>
        <v>44354</v>
      </c>
      <c r="CJ530">
        <f t="shared" si="610"/>
        <v>7</v>
      </c>
      <c r="CK530">
        <f t="shared" si="611"/>
        <v>0</v>
      </c>
      <c r="CL530" s="178">
        <f t="shared" si="612"/>
        <v>44354</v>
      </c>
      <c r="CM530">
        <f t="shared" si="613"/>
        <v>0</v>
      </c>
      <c r="CN530" s="1">
        <f t="shared" si="650"/>
        <v>44354</v>
      </c>
      <c r="CO530" s="281">
        <f t="shared" si="651"/>
        <v>7</v>
      </c>
      <c r="CP530" s="1">
        <f t="shared" si="652"/>
        <v>44354</v>
      </c>
      <c r="CQ530" s="282">
        <f t="shared" si="653"/>
        <v>0</v>
      </c>
      <c r="CR530" s="178">
        <f t="shared" si="655"/>
        <v>44354</v>
      </c>
      <c r="CS530">
        <f t="shared" si="656"/>
        <v>193</v>
      </c>
      <c r="CT530">
        <f t="shared" si="657"/>
        <v>26</v>
      </c>
      <c r="CU530">
        <f t="shared" si="658"/>
        <v>0</v>
      </c>
    </row>
    <row r="531" spans="1:99"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I531" s="178">
        <f t="shared" si="609"/>
        <v>44355</v>
      </c>
      <c r="CJ531">
        <f t="shared" si="610"/>
        <v>3</v>
      </c>
      <c r="CK531">
        <f t="shared" si="611"/>
        <v>0</v>
      </c>
      <c r="CL531" s="178">
        <f t="shared" si="612"/>
        <v>44355</v>
      </c>
      <c r="CM531">
        <f t="shared" si="613"/>
        <v>0</v>
      </c>
      <c r="CN531" s="1">
        <f t="shared" si="650"/>
        <v>44355</v>
      </c>
      <c r="CO531" s="281">
        <f t="shared" si="651"/>
        <v>3</v>
      </c>
      <c r="CP531" s="1">
        <f t="shared" si="652"/>
        <v>44355</v>
      </c>
      <c r="CQ531" s="282">
        <f t="shared" si="653"/>
        <v>0</v>
      </c>
      <c r="CR531" s="178">
        <f t="shared" si="655"/>
        <v>44355</v>
      </c>
      <c r="CS531">
        <f t="shared" si="656"/>
        <v>203</v>
      </c>
      <c r="CT531">
        <f t="shared" si="657"/>
        <v>22</v>
      </c>
      <c r="CU531">
        <f t="shared" si="658"/>
        <v>0</v>
      </c>
    </row>
    <row r="532" spans="1:99"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I532" s="178">
        <f t="shared" si="609"/>
        <v>44356</v>
      </c>
      <c r="CJ532">
        <f t="shared" si="610"/>
        <v>4</v>
      </c>
      <c r="CK532">
        <f t="shared" si="611"/>
        <v>3</v>
      </c>
      <c r="CL532" s="178">
        <f t="shared" si="612"/>
        <v>44356</v>
      </c>
      <c r="CM532">
        <f t="shared" si="613"/>
        <v>0</v>
      </c>
      <c r="CN532" s="1">
        <f t="shared" si="650"/>
        <v>44356</v>
      </c>
      <c r="CO532" s="281">
        <f t="shared" si="651"/>
        <v>4</v>
      </c>
      <c r="CP532" s="1">
        <f t="shared" si="652"/>
        <v>44356</v>
      </c>
      <c r="CQ532" s="282">
        <f t="shared" si="653"/>
        <v>0</v>
      </c>
      <c r="CR532" s="178">
        <f t="shared" si="655"/>
        <v>44356</v>
      </c>
      <c r="CS532">
        <f t="shared" si="656"/>
        <v>274</v>
      </c>
      <c r="CT532">
        <f t="shared" si="657"/>
        <v>25</v>
      </c>
      <c r="CU532">
        <f t="shared" si="658"/>
        <v>0</v>
      </c>
    </row>
    <row r="533" spans="1:99"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I533" s="178">
        <f t="shared" si="609"/>
        <v>44357</v>
      </c>
      <c r="CJ533">
        <f t="shared" si="610"/>
        <v>2</v>
      </c>
      <c r="CK533">
        <f t="shared" si="611"/>
        <v>3</v>
      </c>
      <c r="CL533" s="178">
        <f t="shared" si="612"/>
        <v>44357</v>
      </c>
      <c r="CM533">
        <f t="shared" si="613"/>
        <v>0</v>
      </c>
      <c r="CN533" s="1">
        <f t="shared" si="650"/>
        <v>44357</v>
      </c>
      <c r="CO533" s="281">
        <f t="shared" si="651"/>
        <v>2</v>
      </c>
      <c r="CP533" s="1">
        <f t="shared" si="652"/>
        <v>44357</v>
      </c>
      <c r="CQ533" s="282">
        <f t="shared" si="653"/>
        <v>0</v>
      </c>
      <c r="CR533" s="178">
        <f t="shared" si="655"/>
        <v>44357</v>
      </c>
      <c r="CS533">
        <f t="shared" si="656"/>
        <v>254</v>
      </c>
      <c r="CT533">
        <f t="shared" si="657"/>
        <v>28</v>
      </c>
      <c r="CU533">
        <f t="shared" si="658"/>
        <v>0</v>
      </c>
    </row>
    <row r="534" spans="1:99"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I534" s="178">
        <f t="shared" si="609"/>
        <v>44358</v>
      </c>
      <c r="CJ534">
        <f t="shared" si="610"/>
        <v>0</v>
      </c>
      <c r="CK534">
        <f t="shared" si="611"/>
        <v>3</v>
      </c>
      <c r="CL534" s="178">
        <f t="shared" si="612"/>
        <v>44358</v>
      </c>
      <c r="CM534">
        <f t="shared" si="613"/>
        <v>0</v>
      </c>
      <c r="CN534" s="1">
        <f t="shared" si="650"/>
        <v>44358</v>
      </c>
      <c r="CO534" s="281">
        <f t="shared" si="651"/>
        <v>0</v>
      </c>
      <c r="CP534" s="1">
        <f t="shared" si="652"/>
        <v>44358</v>
      </c>
      <c r="CQ534" s="282">
        <f t="shared" si="653"/>
        <v>0</v>
      </c>
      <c r="CR534" s="178">
        <f t="shared" si="655"/>
        <v>44358</v>
      </c>
      <c r="CS534">
        <f t="shared" si="656"/>
        <v>278</v>
      </c>
      <c r="CT534">
        <f t="shared" si="657"/>
        <v>24</v>
      </c>
      <c r="CU534">
        <f t="shared" si="658"/>
        <v>0</v>
      </c>
    </row>
    <row r="535" spans="1:99"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I535" s="178">
        <f t="shared" si="609"/>
        <v>44359</v>
      </c>
      <c r="CJ535">
        <f t="shared" si="610"/>
        <v>3</v>
      </c>
      <c r="CK535">
        <f t="shared" si="611"/>
        <v>2</v>
      </c>
      <c r="CL535" s="178">
        <f t="shared" si="612"/>
        <v>44359</v>
      </c>
      <c r="CM535">
        <f t="shared" si="613"/>
        <v>0</v>
      </c>
      <c r="CN535" s="1">
        <f t="shared" si="650"/>
        <v>44359</v>
      </c>
      <c r="CO535" s="281">
        <f t="shared" si="651"/>
        <v>3</v>
      </c>
      <c r="CP535" s="1">
        <f t="shared" si="652"/>
        <v>44359</v>
      </c>
      <c r="CQ535" s="282">
        <f t="shared" si="653"/>
        <v>0</v>
      </c>
      <c r="CR535" s="178">
        <f t="shared" si="655"/>
        <v>44359</v>
      </c>
      <c r="CS535">
        <f t="shared" si="656"/>
        <v>246</v>
      </c>
      <c r="CT535">
        <f t="shared" si="657"/>
        <v>26</v>
      </c>
      <c r="CU535">
        <f t="shared" si="658"/>
        <v>0</v>
      </c>
    </row>
    <row r="536" spans="1:99"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I536" s="178">
        <f t="shared" si="609"/>
        <v>44360</v>
      </c>
      <c r="CJ536">
        <f t="shared" si="610"/>
        <v>0</v>
      </c>
      <c r="CK536">
        <f t="shared" si="611"/>
        <v>3</v>
      </c>
      <c r="CL536" s="178">
        <f t="shared" si="612"/>
        <v>44360</v>
      </c>
      <c r="CM536">
        <f t="shared" si="613"/>
        <v>0</v>
      </c>
      <c r="CN536" s="1">
        <f t="shared" si="650"/>
        <v>44360</v>
      </c>
      <c r="CO536" s="281">
        <f t="shared" si="651"/>
        <v>0</v>
      </c>
      <c r="CP536" s="1">
        <f t="shared" si="652"/>
        <v>44360</v>
      </c>
      <c r="CQ536" s="282">
        <f t="shared" si="653"/>
        <v>0</v>
      </c>
      <c r="CR536" s="178">
        <f t="shared" si="655"/>
        <v>44360</v>
      </c>
      <c r="CS536">
        <f t="shared" si="656"/>
        <v>175</v>
      </c>
      <c r="CT536">
        <f t="shared" si="657"/>
        <v>26</v>
      </c>
      <c r="CU536">
        <f t="shared" si="658"/>
        <v>0</v>
      </c>
    </row>
    <row r="537" spans="1:99"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I537" s="178">
        <f t="shared" si="609"/>
        <v>44361</v>
      </c>
      <c r="CJ537">
        <f t="shared" si="610"/>
        <v>1</v>
      </c>
      <c r="CK537">
        <f t="shared" si="611"/>
        <v>2</v>
      </c>
      <c r="CL537" s="178">
        <f t="shared" si="612"/>
        <v>44361</v>
      </c>
      <c r="CM537">
        <f t="shared" si="613"/>
        <v>0</v>
      </c>
      <c r="CN537" s="1">
        <f t="shared" si="650"/>
        <v>44361</v>
      </c>
      <c r="CO537" s="281">
        <f t="shared" si="651"/>
        <v>1</v>
      </c>
      <c r="CP537" s="1">
        <f t="shared" si="652"/>
        <v>44361</v>
      </c>
      <c r="CQ537" s="282">
        <f t="shared" si="653"/>
        <v>0</v>
      </c>
      <c r="CR537" s="178">
        <f t="shared" si="655"/>
        <v>44361</v>
      </c>
      <c r="CS537">
        <f t="shared" si="656"/>
        <v>185</v>
      </c>
      <c r="CT537">
        <f t="shared" si="657"/>
        <v>15</v>
      </c>
      <c r="CU537">
        <f t="shared" si="658"/>
        <v>0</v>
      </c>
    </row>
    <row r="538" spans="1:99"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I538" s="178">
        <f t="shared" si="609"/>
        <v>44362</v>
      </c>
      <c r="CJ538">
        <f t="shared" si="610"/>
        <v>2</v>
      </c>
      <c r="CK538">
        <f t="shared" si="611"/>
        <v>0</v>
      </c>
      <c r="CL538" s="178">
        <f t="shared" si="612"/>
        <v>44362</v>
      </c>
      <c r="CM538">
        <f t="shared" si="613"/>
        <v>0</v>
      </c>
      <c r="CN538" s="1">
        <f t="shared" si="650"/>
        <v>44362</v>
      </c>
      <c r="CO538" s="281">
        <f t="shared" si="651"/>
        <v>2</v>
      </c>
      <c r="CP538" s="1">
        <f t="shared" si="652"/>
        <v>44362</v>
      </c>
      <c r="CQ538" s="282">
        <f t="shared" si="653"/>
        <v>0</v>
      </c>
      <c r="CR538" s="178">
        <f t="shared" si="655"/>
        <v>44362</v>
      </c>
      <c r="CS538">
        <f t="shared" si="656"/>
        <v>135</v>
      </c>
      <c r="CT538">
        <f t="shared" si="657"/>
        <v>8</v>
      </c>
      <c r="CU538">
        <f t="shared" si="658"/>
        <v>0</v>
      </c>
    </row>
    <row r="539" spans="1:99"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I539" s="178">
        <f t="shared" si="609"/>
        <v>44363</v>
      </c>
      <c r="CJ539">
        <f t="shared" si="610"/>
        <v>1</v>
      </c>
      <c r="CK539">
        <f t="shared" si="611"/>
        <v>1</v>
      </c>
      <c r="CL539" s="178">
        <f t="shared" si="612"/>
        <v>44363</v>
      </c>
      <c r="CM539">
        <f t="shared" si="613"/>
        <v>0</v>
      </c>
      <c r="CN539" s="1">
        <f t="shared" si="650"/>
        <v>44363</v>
      </c>
      <c r="CO539" s="281">
        <f t="shared" si="651"/>
        <v>1</v>
      </c>
      <c r="CP539" s="1">
        <f t="shared" si="652"/>
        <v>44363</v>
      </c>
      <c r="CQ539" s="282">
        <f t="shared" si="653"/>
        <v>0</v>
      </c>
      <c r="CR539" s="178">
        <f t="shared" si="655"/>
        <v>44363</v>
      </c>
      <c r="CS539">
        <f t="shared" si="656"/>
        <v>168</v>
      </c>
      <c r="CT539">
        <f t="shared" si="657"/>
        <v>18</v>
      </c>
      <c r="CU539">
        <f t="shared" si="658"/>
        <v>0</v>
      </c>
    </row>
    <row r="540" spans="1:99"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I540" s="178">
        <f t="shared" si="609"/>
        <v>44364</v>
      </c>
      <c r="CJ540">
        <f t="shared" si="610"/>
        <v>0</v>
      </c>
      <c r="CK540">
        <f t="shared" si="611"/>
        <v>2</v>
      </c>
      <c r="CL540" s="178">
        <f t="shared" si="612"/>
        <v>44364</v>
      </c>
      <c r="CM540">
        <f t="shared" si="613"/>
        <v>0</v>
      </c>
      <c r="CN540" s="1">
        <f t="shared" si="650"/>
        <v>44364</v>
      </c>
      <c r="CO540" s="281">
        <f t="shared" si="651"/>
        <v>0</v>
      </c>
      <c r="CP540" s="1">
        <f t="shared" si="652"/>
        <v>44364</v>
      </c>
      <c r="CQ540" s="282">
        <f t="shared" si="653"/>
        <v>0</v>
      </c>
      <c r="CR540" s="178">
        <f t="shared" si="655"/>
        <v>44364</v>
      </c>
      <c r="CS540">
        <f t="shared" si="656"/>
        <v>175</v>
      </c>
      <c r="CT540">
        <f t="shared" si="657"/>
        <v>19</v>
      </c>
      <c r="CU540">
        <f t="shared" si="658"/>
        <v>0</v>
      </c>
    </row>
    <row r="541" spans="1:99"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I541" s="178">
        <f t="shared" ref="CI541:CI604" si="691">+A541</f>
        <v>44365</v>
      </c>
      <c r="CJ541">
        <f t="shared" ref="CJ541:CJ604" si="692">+AD541</f>
        <v>3</v>
      </c>
      <c r="CK541">
        <f t="shared" ref="CK541:CK604" si="693">+AG541</f>
        <v>5</v>
      </c>
      <c r="CL541" s="178">
        <f t="shared" ref="CL541:CL604" si="694">+A541</f>
        <v>44365</v>
      </c>
      <c r="CM541">
        <f t="shared" ref="CM541:CM604" si="695">+AI541</f>
        <v>0</v>
      </c>
      <c r="CN541" s="1">
        <f t="shared" si="650"/>
        <v>44365</v>
      </c>
      <c r="CO541" s="281">
        <f t="shared" si="651"/>
        <v>3</v>
      </c>
      <c r="CP541" s="1">
        <f t="shared" si="652"/>
        <v>44365</v>
      </c>
      <c r="CQ541" s="282">
        <f t="shared" si="653"/>
        <v>0</v>
      </c>
      <c r="CR541" s="178">
        <f t="shared" si="655"/>
        <v>44365</v>
      </c>
      <c r="CS541">
        <f t="shared" si="656"/>
        <v>187</v>
      </c>
      <c r="CT541">
        <f t="shared" si="657"/>
        <v>21</v>
      </c>
      <c r="CU541">
        <f t="shared" si="658"/>
        <v>0</v>
      </c>
    </row>
    <row r="542" spans="1:99"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I542" s="178">
        <f t="shared" si="691"/>
        <v>44366</v>
      </c>
      <c r="CJ542">
        <f t="shared" si="692"/>
        <v>1</v>
      </c>
      <c r="CK542">
        <f t="shared" si="693"/>
        <v>4</v>
      </c>
      <c r="CL542" s="178">
        <f t="shared" si="694"/>
        <v>44366</v>
      </c>
      <c r="CM542">
        <f t="shared" si="695"/>
        <v>0</v>
      </c>
      <c r="CN542" s="1">
        <f t="shared" si="650"/>
        <v>44366</v>
      </c>
      <c r="CO542" s="281">
        <f t="shared" si="651"/>
        <v>1</v>
      </c>
      <c r="CP542" s="1">
        <f t="shared" si="652"/>
        <v>44366</v>
      </c>
      <c r="CQ542" s="282">
        <f t="shared" si="653"/>
        <v>0</v>
      </c>
      <c r="CR542" s="178">
        <f t="shared" si="655"/>
        <v>44366</v>
      </c>
      <c r="CS542">
        <f t="shared" si="656"/>
        <v>125</v>
      </c>
      <c r="CT542">
        <f t="shared" si="657"/>
        <v>20</v>
      </c>
      <c r="CU542">
        <f t="shared" si="658"/>
        <v>0</v>
      </c>
    </row>
    <row r="543" spans="1:99"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I543" s="178">
        <f t="shared" si="691"/>
        <v>44367</v>
      </c>
      <c r="CJ543">
        <f t="shared" si="692"/>
        <v>1</v>
      </c>
      <c r="CK543">
        <f t="shared" si="693"/>
        <v>2</v>
      </c>
      <c r="CL543" s="178">
        <f t="shared" si="694"/>
        <v>44367</v>
      </c>
      <c r="CM543">
        <f t="shared" si="695"/>
        <v>0</v>
      </c>
      <c r="CN543" s="1">
        <f t="shared" si="650"/>
        <v>44367</v>
      </c>
      <c r="CO543" s="281">
        <f t="shared" si="651"/>
        <v>1</v>
      </c>
      <c r="CP543" s="1">
        <f t="shared" si="652"/>
        <v>44367</v>
      </c>
      <c r="CQ543" s="282">
        <f t="shared" si="653"/>
        <v>0</v>
      </c>
      <c r="CR543" s="178">
        <f t="shared" si="655"/>
        <v>44367</v>
      </c>
      <c r="CS543">
        <f t="shared" si="656"/>
        <v>109</v>
      </c>
      <c r="CT543">
        <f t="shared" si="657"/>
        <v>11</v>
      </c>
      <c r="CU543">
        <f t="shared" si="658"/>
        <v>0</v>
      </c>
    </row>
    <row r="544" spans="1:99"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I544" s="178">
        <f t="shared" si="691"/>
        <v>44368</v>
      </c>
      <c r="CJ544">
        <f t="shared" si="692"/>
        <v>3</v>
      </c>
      <c r="CK544">
        <f t="shared" si="693"/>
        <v>2</v>
      </c>
      <c r="CL544" s="178">
        <f t="shared" si="694"/>
        <v>44368</v>
      </c>
      <c r="CM544">
        <f t="shared" si="695"/>
        <v>0</v>
      </c>
      <c r="CN544" s="1">
        <f t="shared" si="650"/>
        <v>44368</v>
      </c>
      <c r="CO544" s="281">
        <f t="shared" si="651"/>
        <v>3</v>
      </c>
      <c r="CP544" s="1">
        <f t="shared" si="652"/>
        <v>44368</v>
      </c>
      <c r="CQ544" s="282">
        <f t="shared" si="653"/>
        <v>0</v>
      </c>
      <c r="CR544" s="178">
        <f t="shared" si="655"/>
        <v>44368</v>
      </c>
      <c r="CS544">
        <f t="shared" si="656"/>
        <v>75</v>
      </c>
      <c r="CT544">
        <f t="shared" si="657"/>
        <v>20</v>
      </c>
      <c r="CU544">
        <f t="shared" si="658"/>
        <v>6401</v>
      </c>
    </row>
    <row r="545" spans="1:99"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I545" s="178">
        <f t="shared" si="691"/>
        <v>44369</v>
      </c>
      <c r="CJ545">
        <f t="shared" si="692"/>
        <v>7</v>
      </c>
      <c r="CK545">
        <f t="shared" si="693"/>
        <v>2</v>
      </c>
      <c r="CL545" s="178">
        <f t="shared" si="694"/>
        <v>44369</v>
      </c>
      <c r="CM545">
        <f t="shared" si="695"/>
        <v>0</v>
      </c>
      <c r="CN545" s="1">
        <f t="shared" si="650"/>
        <v>44369</v>
      </c>
      <c r="CO545" s="281">
        <f t="shared" si="651"/>
        <v>7</v>
      </c>
      <c r="CP545" s="1">
        <f t="shared" si="652"/>
        <v>44369</v>
      </c>
      <c r="CQ545" s="282">
        <f t="shared" si="653"/>
        <v>0</v>
      </c>
      <c r="CR545" s="178">
        <f t="shared" si="655"/>
        <v>44369</v>
      </c>
      <c r="CS545">
        <f t="shared" si="656"/>
        <v>77</v>
      </c>
      <c r="CT545">
        <f t="shared" si="657"/>
        <v>6</v>
      </c>
      <c r="CU545">
        <f t="shared" si="658"/>
        <v>553</v>
      </c>
    </row>
    <row r="546" spans="1:99"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I546" s="178">
        <f t="shared" si="691"/>
        <v>44370</v>
      </c>
      <c r="CJ546">
        <f t="shared" si="692"/>
        <v>2</v>
      </c>
      <c r="CK546">
        <f t="shared" si="693"/>
        <v>1</v>
      </c>
      <c r="CL546" s="178">
        <f t="shared" si="694"/>
        <v>44370</v>
      </c>
      <c r="CM546">
        <f t="shared" si="695"/>
        <v>0</v>
      </c>
      <c r="CN546" s="1">
        <f t="shared" si="650"/>
        <v>44370</v>
      </c>
      <c r="CO546" s="281">
        <f t="shared" si="651"/>
        <v>2</v>
      </c>
      <c r="CP546" s="1">
        <f t="shared" si="652"/>
        <v>44370</v>
      </c>
      <c r="CQ546" s="282">
        <f t="shared" si="653"/>
        <v>0</v>
      </c>
      <c r="CR546" s="178">
        <f t="shared" si="655"/>
        <v>44370</v>
      </c>
      <c r="CS546">
        <f t="shared" si="656"/>
        <v>103</v>
      </c>
      <c r="CT546">
        <f t="shared" si="657"/>
        <v>24</v>
      </c>
      <c r="CU546">
        <f t="shared" si="658"/>
        <v>954</v>
      </c>
    </row>
    <row r="547" spans="1:99"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I547" s="178">
        <f t="shared" si="691"/>
        <v>44371</v>
      </c>
      <c r="CJ547">
        <f t="shared" si="692"/>
        <v>7</v>
      </c>
      <c r="CK547">
        <f t="shared" si="693"/>
        <v>2</v>
      </c>
      <c r="CL547" s="178">
        <f t="shared" si="694"/>
        <v>44371</v>
      </c>
      <c r="CM547">
        <f t="shared" si="695"/>
        <v>0</v>
      </c>
      <c r="CN547" s="1">
        <f t="shared" si="650"/>
        <v>44371</v>
      </c>
      <c r="CO547" s="281">
        <f t="shared" si="651"/>
        <v>7</v>
      </c>
      <c r="CP547" s="1">
        <f t="shared" si="652"/>
        <v>44371</v>
      </c>
      <c r="CQ547" s="282">
        <f t="shared" si="653"/>
        <v>0</v>
      </c>
      <c r="CR547" s="178">
        <f t="shared" si="655"/>
        <v>44371</v>
      </c>
      <c r="CS547">
        <f t="shared" si="656"/>
        <v>129</v>
      </c>
      <c r="CT547">
        <f t="shared" si="657"/>
        <v>6</v>
      </c>
      <c r="CU547">
        <f t="shared" si="658"/>
        <v>247</v>
      </c>
    </row>
    <row r="548" spans="1:99"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I548" s="178">
        <f t="shared" si="691"/>
        <v>44372</v>
      </c>
      <c r="CJ548">
        <f t="shared" si="692"/>
        <v>4</v>
      </c>
      <c r="CK548">
        <f t="shared" si="693"/>
        <v>0</v>
      </c>
      <c r="CL548" s="178">
        <f t="shared" si="694"/>
        <v>44372</v>
      </c>
      <c r="CM548">
        <f t="shared" si="695"/>
        <v>0</v>
      </c>
      <c r="CN548" s="1">
        <f t="shared" si="650"/>
        <v>44372</v>
      </c>
      <c r="CO548" s="281">
        <f t="shared" si="651"/>
        <v>4</v>
      </c>
      <c r="CP548" s="1">
        <f t="shared" si="652"/>
        <v>44372</v>
      </c>
      <c r="CQ548" s="282">
        <f t="shared" si="653"/>
        <v>0</v>
      </c>
      <c r="CR548" s="178">
        <f t="shared" si="655"/>
        <v>44372</v>
      </c>
      <c r="CS548">
        <f t="shared" si="656"/>
        <v>76</v>
      </c>
      <c r="CT548">
        <f t="shared" si="657"/>
        <v>5</v>
      </c>
      <c r="CU548">
        <f t="shared" si="658"/>
        <v>362</v>
      </c>
    </row>
    <row r="549" spans="1:99"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I549" s="178">
        <f t="shared" si="691"/>
        <v>44373</v>
      </c>
      <c r="CJ549">
        <f t="shared" si="692"/>
        <v>2</v>
      </c>
      <c r="CK549">
        <f t="shared" si="693"/>
        <v>3</v>
      </c>
      <c r="CL549" s="178">
        <f t="shared" si="694"/>
        <v>44373</v>
      </c>
      <c r="CM549">
        <f t="shared" si="695"/>
        <v>0</v>
      </c>
      <c r="CN549" s="1">
        <f t="shared" si="650"/>
        <v>44373</v>
      </c>
      <c r="CO549" s="281">
        <f t="shared" si="651"/>
        <v>2</v>
      </c>
      <c r="CP549" s="1">
        <f t="shared" si="652"/>
        <v>44373</v>
      </c>
      <c r="CQ549" s="282">
        <f t="shared" si="653"/>
        <v>0</v>
      </c>
      <c r="CR549" s="178">
        <f t="shared" ref="CR549:CR580" si="701">+A549</f>
        <v>44373</v>
      </c>
      <c r="CS549">
        <f t="shared" ref="CS549:CS580" si="702">+AQ549</f>
        <v>80</v>
      </c>
      <c r="CT549">
        <f t="shared" ref="CT549:CT580" si="703">+AU549</f>
        <v>13</v>
      </c>
      <c r="CU549">
        <f t="shared" ref="CU549:CU580" si="704">+AS549</f>
        <v>266</v>
      </c>
    </row>
    <row r="550" spans="1:99"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I550" s="178">
        <f t="shared" si="691"/>
        <v>44374</v>
      </c>
      <c r="CJ550">
        <f t="shared" si="692"/>
        <v>6</v>
      </c>
      <c r="CK550">
        <f t="shared" si="693"/>
        <v>1</v>
      </c>
      <c r="CL550" s="178">
        <f t="shared" si="694"/>
        <v>44374</v>
      </c>
      <c r="CM550">
        <f t="shared" si="695"/>
        <v>0</v>
      </c>
      <c r="CN550" s="1">
        <f t="shared" si="650"/>
        <v>44374</v>
      </c>
      <c r="CO550" s="281">
        <f t="shared" si="651"/>
        <v>6</v>
      </c>
      <c r="CP550" s="1">
        <f t="shared" si="652"/>
        <v>44374</v>
      </c>
      <c r="CQ550" s="282">
        <f t="shared" si="653"/>
        <v>0</v>
      </c>
      <c r="CR550" s="178">
        <f t="shared" si="701"/>
        <v>44374</v>
      </c>
      <c r="CS550">
        <f t="shared" si="702"/>
        <v>89</v>
      </c>
      <c r="CT550">
        <f t="shared" si="703"/>
        <v>9</v>
      </c>
      <c r="CU550">
        <f t="shared" si="704"/>
        <v>-266</v>
      </c>
    </row>
    <row r="551" spans="1:99"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I551" s="178">
        <f t="shared" si="691"/>
        <v>44375</v>
      </c>
      <c r="CJ551">
        <f t="shared" si="692"/>
        <v>3</v>
      </c>
      <c r="CK551">
        <f t="shared" si="693"/>
        <v>1</v>
      </c>
      <c r="CL551" s="178">
        <f t="shared" si="694"/>
        <v>44375</v>
      </c>
      <c r="CM551">
        <f t="shared" si="695"/>
        <v>0</v>
      </c>
      <c r="CN551" s="1">
        <f t="shared" si="650"/>
        <v>44375</v>
      </c>
      <c r="CO551" s="281">
        <f t="shared" si="651"/>
        <v>3</v>
      </c>
      <c r="CP551" s="1">
        <f t="shared" si="652"/>
        <v>44375</v>
      </c>
      <c r="CQ551" s="282">
        <f t="shared" si="653"/>
        <v>0</v>
      </c>
      <c r="CR551" s="178">
        <f t="shared" si="701"/>
        <v>44375</v>
      </c>
      <c r="CS551">
        <f t="shared" si="702"/>
        <v>60</v>
      </c>
      <c r="CT551">
        <f t="shared" si="703"/>
        <v>3</v>
      </c>
      <c r="CU551">
        <f t="shared" si="704"/>
        <v>266</v>
      </c>
    </row>
    <row r="552" spans="1:99"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I552" s="178">
        <f t="shared" si="691"/>
        <v>44376</v>
      </c>
      <c r="CJ552">
        <f t="shared" si="692"/>
        <v>1</v>
      </c>
      <c r="CK552">
        <f t="shared" si="693"/>
        <v>2</v>
      </c>
      <c r="CL552" s="178">
        <f t="shared" si="694"/>
        <v>44376</v>
      </c>
      <c r="CM552">
        <f t="shared" si="695"/>
        <v>0</v>
      </c>
      <c r="CN552" s="1">
        <f t="shared" si="650"/>
        <v>44376</v>
      </c>
      <c r="CO552" s="281">
        <f t="shared" si="651"/>
        <v>1</v>
      </c>
      <c r="CP552" s="1">
        <f t="shared" si="652"/>
        <v>44376</v>
      </c>
      <c r="CQ552" s="282">
        <f t="shared" si="653"/>
        <v>0</v>
      </c>
      <c r="CR552" s="178">
        <f t="shared" si="701"/>
        <v>44376</v>
      </c>
      <c r="CS552">
        <f t="shared" si="702"/>
        <v>54</v>
      </c>
      <c r="CT552">
        <f t="shared" si="703"/>
        <v>8</v>
      </c>
      <c r="CU552">
        <f t="shared" si="704"/>
        <v>170</v>
      </c>
    </row>
    <row r="553" spans="1:99"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I553" s="178">
        <f t="shared" si="691"/>
        <v>44377</v>
      </c>
      <c r="CJ553">
        <f t="shared" si="692"/>
        <v>2</v>
      </c>
      <c r="CK553">
        <f t="shared" si="693"/>
        <v>2</v>
      </c>
      <c r="CL553" s="178">
        <f t="shared" si="694"/>
        <v>44377</v>
      </c>
      <c r="CM553">
        <f t="shared" si="695"/>
        <v>1</v>
      </c>
      <c r="CN553" s="1">
        <f t="shared" si="650"/>
        <v>44377</v>
      </c>
      <c r="CO553" s="281">
        <f t="shared" si="651"/>
        <v>2</v>
      </c>
      <c r="CP553" s="1">
        <f t="shared" si="652"/>
        <v>44377</v>
      </c>
      <c r="CQ553" s="282">
        <f t="shared" si="653"/>
        <v>1</v>
      </c>
      <c r="CR553" s="178">
        <f t="shared" si="701"/>
        <v>44377</v>
      </c>
      <c r="CS553">
        <f t="shared" si="702"/>
        <v>56</v>
      </c>
      <c r="CT553">
        <f t="shared" si="703"/>
        <v>5</v>
      </c>
      <c r="CU553">
        <f t="shared" si="704"/>
        <v>110</v>
      </c>
    </row>
    <row r="554" spans="1:99"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I554" s="178">
        <f t="shared" si="691"/>
        <v>44378</v>
      </c>
      <c r="CJ554">
        <f t="shared" si="692"/>
        <v>4</v>
      </c>
      <c r="CK554">
        <f t="shared" si="693"/>
        <v>1</v>
      </c>
      <c r="CL554" s="178">
        <f t="shared" si="694"/>
        <v>44378</v>
      </c>
      <c r="CM554">
        <f t="shared" si="695"/>
        <v>0</v>
      </c>
      <c r="CN554" s="1">
        <f t="shared" si="650"/>
        <v>44378</v>
      </c>
      <c r="CO554" s="281">
        <f t="shared" si="651"/>
        <v>4</v>
      </c>
      <c r="CP554" s="1">
        <f t="shared" si="652"/>
        <v>44378</v>
      </c>
      <c r="CQ554" s="282">
        <f t="shared" si="653"/>
        <v>0</v>
      </c>
      <c r="CR554" s="178">
        <f t="shared" si="701"/>
        <v>44378</v>
      </c>
      <c r="CS554">
        <f t="shared" si="702"/>
        <v>49</v>
      </c>
      <c r="CT554">
        <f t="shared" si="703"/>
        <v>13</v>
      </c>
      <c r="CU554">
        <f t="shared" si="704"/>
        <v>110</v>
      </c>
    </row>
    <row r="555" spans="1:99"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I555" s="178">
        <f t="shared" si="691"/>
        <v>44379</v>
      </c>
      <c r="CJ555">
        <f t="shared" si="692"/>
        <v>11</v>
      </c>
      <c r="CK555">
        <f t="shared" si="693"/>
        <v>2</v>
      </c>
      <c r="CL555" s="178">
        <f t="shared" si="694"/>
        <v>44379</v>
      </c>
      <c r="CM555">
        <f t="shared" si="695"/>
        <v>0</v>
      </c>
      <c r="CN555" s="1">
        <f t="shared" si="650"/>
        <v>44379</v>
      </c>
      <c r="CO555" s="281">
        <f t="shared" si="651"/>
        <v>11</v>
      </c>
      <c r="CP555" s="1">
        <f t="shared" si="652"/>
        <v>44379</v>
      </c>
      <c r="CQ555" s="282">
        <f t="shared" si="653"/>
        <v>0</v>
      </c>
      <c r="CR555" s="178">
        <f t="shared" si="701"/>
        <v>44379</v>
      </c>
      <c r="CS555">
        <f t="shared" si="702"/>
        <v>58</v>
      </c>
      <c r="CT555">
        <f t="shared" si="703"/>
        <v>15</v>
      </c>
      <c r="CU555">
        <f t="shared" si="704"/>
        <v>41</v>
      </c>
    </row>
    <row r="556" spans="1:99"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I556" s="178">
        <f t="shared" si="691"/>
        <v>44380</v>
      </c>
      <c r="CJ556">
        <f t="shared" si="692"/>
        <v>1</v>
      </c>
      <c r="CK556">
        <f t="shared" si="693"/>
        <v>1</v>
      </c>
      <c r="CL556" s="178">
        <f t="shared" si="694"/>
        <v>44380</v>
      </c>
      <c r="CM556">
        <f t="shared" si="695"/>
        <v>0</v>
      </c>
      <c r="CN556" s="1">
        <f t="shared" si="650"/>
        <v>44380</v>
      </c>
      <c r="CO556" s="281">
        <f t="shared" si="651"/>
        <v>1</v>
      </c>
      <c r="CP556" s="1">
        <f t="shared" si="652"/>
        <v>44380</v>
      </c>
      <c r="CQ556" s="282">
        <f t="shared" si="653"/>
        <v>0</v>
      </c>
      <c r="CR556" s="178">
        <f t="shared" si="701"/>
        <v>44380</v>
      </c>
      <c r="CS556">
        <f t="shared" si="702"/>
        <v>80</v>
      </c>
      <c r="CT556">
        <f t="shared" si="703"/>
        <v>10</v>
      </c>
      <c r="CU556">
        <f t="shared" si="704"/>
        <v>204</v>
      </c>
    </row>
    <row r="557" spans="1:99"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I557" s="178">
        <f t="shared" si="691"/>
        <v>44381</v>
      </c>
      <c r="CJ557">
        <f t="shared" si="692"/>
        <v>3</v>
      </c>
      <c r="CK557">
        <f t="shared" si="693"/>
        <v>3</v>
      </c>
      <c r="CL557" s="178">
        <f t="shared" si="694"/>
        <v>44381</v>
      </c>
      <c r="CM557">
        <f t="shared" si="695"/>
        <v>0</v>
      </c>
      <c r="CN557" s="1">
        <f t="shared" si="650"/>
        <v>44381</v>
      </c>
      <c r="CO557" s="281">
        <f t="shared" si="651"/>
        <v>3</v>
      </c>
      <c r="CP557" s="1">
        <f t="shared" si="652"/>
        <v>44381</v>
      </c>
      <c r="CQ557" s="282">
        <f t="shared" si="653"/>
        <v>0</v>
      </c>
      <c r="CR557" s="178">
        <f t="shared" si="701"/>
        <v>44381</v>
      </c>
      <c r="CS557">
        <f t="shared" si="702"/>
        <v>39</v>
      </c>
      <c r="CT557">
        <f t="shared" si="703"/>
        <v>2</v>
      </c>
      <c r="CU557">
        <f t="shared" si="704"/>
        <v>317</v>
      </c>
    </row>
    <row r="558" spans="1:99"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I558" s="178">
        <f t="shared" si="691"/>
        <v>44382</v>
      </c>
      <c r="CJ558">
        <f t="shared" si="692"/>
        <v>1</v>
      </c>
      <c r="CK558">
        <f t="shared" si="693"/>
        <v>1</v>
      </c>
      <c r="CL558" s="178">
        <f t="shared" si="694"/>
        <v>44382</v>
      </c>
      <c r="CM558">
        <f t="shared" si="695"/>
        <v>1</v>
      </c>
      <c r="CN558" s="1">
        <f t="shared" si="650"/>
        <v>44382</v>
      </c>
      <c r="CO558" s="281">
        <f t="shared" si="651"/>
        <v>1</v>
      </c>
      <c r="CP558" s="1">
        <f t="shared" si="652"/>
        <v>44382</v>
      </c>
      <c r="CQ558" s="282">
        <f t="shared" si="653"/>
        <v>1</v>
      </c>
      <c r="CR558" s="178">
        <f t="shared" si="701"/>
        <v>44382</v>
      </c>
      <c r="CS558">
        <f t="shared" si="702"/>
        <v>31</v>
      </c>
      <c r="CT558">
        <f t="shared" si="703"/>
        <v>0</v>
      </c>
      <c r="CU558">
        <f t="shared" si="704"/>
        <v>140</v>
      </c>
    </row>
    <row r="559" spans="1:99"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I559" s="178">
        <f t="shared" si="691"/>
        <v>44383</v>
      </c>
      <c r="CJ559">
        <f t="shared" si="692"/>
        <v>1</v>
      </c>
      <c r="CK559">
        <f t="shared" si="693"/>
        <v>4</v>
      </c>
      <c r="CL559" s="178">
        <f t="shared" si="694"/>
        <v>44383</v>
      </c>
      <c r="CM559">
        <f t="shared" si="695"/>
        <v>0</v>
      </c>
      <c r="CN559" s="1">
        <f t="shared" si="650"/>
        <v>44383</v>
      </c>
      <c r="CO559" s="281">
        <f t="shared" si="651"/>
        <v>1</v>
      </c>
      <c r="CP559" s="1">
        <f t="shared" si="652"/>
        <v>44383</v>
      </c>
      <c r="CQ559" s="282">
        <f t="shared" si="653"/>
        <v>0</v>
      </c>
      <c r="CR559" s="178">
        <f t="shared" si="701"/>
        <v>44383</v>
      </c>
      <c r="CS559">
        <f t="shared" si="702"/>
        <v>27</v>
      </c>
      <c r="CT559">
        <f t="shared" si="703"/>
        <v>18</v>
      </c>
      <c r="CU559">
        <f t="shared" si="704"/>
        <v>172</v>
      </c>
    </row>
    <row r="560" spans="1:99"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I560" s="178">
        <f t="shared" si="691"/>
        <v>44384</v>
      </c>
      <c r="CJ560">
        <f t="shared" si="692"/>
        <v>1</v>
      </c>
      <c r="CK560">
        <f t="shared" si="693"/>
        <v>1</v>
      </c>
      <c r="CL560" s="178">
        <f t="shared" si="694"/>
        <v>44384</v>
      </c>
      <c r="CM560">
        <f t="shared" si="695"/>
        <v>0</v>
      </c>
      <c r="CN560" s="1">
        <f t="shared" si="650"/>
        <v>44384</v>
      </c>
      <c r="CO560" s="281">
        <f t="shared" si="651"/>
        <v>1</v>
      </c>
      <c r="CP560" s="1">
        <f t="shared" si="652"/>
        <v>44384</v>
      </c>
      <c r="CQ560" s="282">
        <f t="shared" si="653"/>
        <v>0</v>
      </c>
      <c r="CR560" s="178">
        <f t="shared" si="701"/>
        <v>44384</v>
      </c>
      <c r="CS560">
        <f t="shared" si="702"/>
        <v>40</v>
      </c>
      <c r="CT560">
        <f t="shared" si="703"/>
        <v>9</v>
      </c>
      <c r="CU560">
        <f t="shared" si="704"/>
        <v>97</v>
      </c>
    </row>
    <row r="561" spans="1:99"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I561" s="178">
        <f t="shared" si="691"/>
        <v>44385</v>
      </c>
      <c r="CJ561">
        <f t="shared" si="692"/>
        <v>3</v>
      </c>
      <c r="CK561">
        <f t="shared" si="693"/>
        <v>5</v>
      </c>
      <c r="CL561" s="178">
        <f t="shared" si="694"/>
        <v>44385</v>
      </c>
      <c r="CM561">
        <f t="shared" si="695"/>
        <v>0</v>
      </c>
      <c r="CN561" s="1">
        <f t="shared" si="650"/>
        <v>44385</v>
      </c>
      <c r="CO561" s="281">
        <f t="shared" si="651"/>
        <v>3</v>
      </c>
      <c r="CP561" s="1">
        <f t="shared" si="652"/>
        <v>44385</v>
      </c>
      <c r="CQ561" s="282">
        <f t="shared" si="653"/>
        <v>0</v>
      </c>
      <c r="CR561" s="178">
        <f t="shared" si="701"/>
        <v>44385</v>
      </c>
      <c r="CS561">
        <f t="shared" si="702"/>
        <v>21</v>
      </c>
      <c r="CT561">
        <f t="shared" si="703"/>
        <v>3</v>
      </c>
      <c r="CU561">
        <f t="shared" si="704"/>
        <v>179</v>
      </c>
    </row>
    <row r="562" spans="1:99"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I562" s="178">
        <f t="shared" si="691"/>
        <v>44386</v>
      </c>
      <c r="CJ562">
        <f t="shared" si="692"/>
        <v>1</v>
      </c>
      <c r="CK562">
        <f t="shared" si="693"/>
        <v>0</v>
      </c>
      <c r="CL562" s="178">
        <f t="shared" si="694"/>
        <v>44386</v>
      </c>
      <c r="CM562">
        <f t="shared" si="695"/>
        <v>0</v>
      </c>
      <c r="CN562" s="1">
        <f t="shared" si="650"/>
        <v>44386</v>
      </c>
      <c r="CO562" s="281">
        <f t="shared" si="651"/>
        <v>1</v>
      </c>
      <c r="CP562" s="1">
        <f t="shared" si="652"/>
        <v>44386</v>
      </c>
      <c r="CQ562" s="282">
        <f t="shared" si="653"/>
        <v>0</v>
      </c>
      <c r="CR562" s="178">
        <f t="shared" si="701"/>
        <v>44386</v>
      </c>
      <c r="CS562">
        <f t="shared" si="702"/>
        <v>36</v>
      </c>
      <c r="CT562">
        <f t="shared" si="703"/>
        <v>12</v>
      </c>
      <c r="CU562">
        <f t="shared" si="704"/>
        <v>80</v>
      </c>
    </row>
    <row r="563" spans="1:99"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I563" s="178">
        <f t="shared" si="691"/>
        <v>44387</v>
      </c>
      <c r="CJ563">
        <f t="shared" si="692"/>
        <v>1</v>
      </c>
      <c r="CK563">
        <f t="shared" si="693"/>
        <v>4</v>
      </c>
      <c r="CL563" s="178">
        <f t="shared" si="694"/>
        <v>44387</v>
      </c>
      <c r="CM563">
        <f t="shared" si="695"/>
        <v>0</v>
      </c>
      <c r="CN563" s="1">
        <f t="shared" si="650"/>
        <v>44387</v>
      </c>
      <c r="CO563" s="281">
        <f t="shared" si="651"/>
        <v>1</v>
      </c>
      <c r="CP563" s="1">
        <f t="shared" si="652"/>
        <v>44387</v>
      </c>
      <c r="CQ563" s="282">
        <f t="shared" si="653"/>
        <v>0</v>
      </c>
      <c r="CR563" s="178">
        <f t="shared" si="701"/>
        <v>44387</v>
      </c>
      <c r="CS563">
        <f t="shared" si="702"/>
        <v>33</v>
      </c>
      <c r="CT563">
        <f t="shared" si="703"/>
        <v>6</v>
      </c>
      <c r="CU563">
        <f t="shared" si="704"/>
        <v>162</v>
      </c>
    </row>
    <row r="564" spans="1:99"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I564" s="178">
        <f t="shared" si="691"/>
        <v>44388</v>
      </c>
      <c r="CJ564">
        <f t="shared" si="692"/>
        <v>1</v>
      </c>
      <c r="CK564">
        <f t="shared" si="693"/>
        <v>3</v>
      </c>
      <c r="CL564" s="178">
        <f t="shared" si="694"/>
        <v>44388</v>
      </c>
      <c r="CM564">
        <f t="shared" si="695"/>
        <v>0</v>
      </c>
      <c r="CN564" s="1">
        <f t="shared" si="650"/>
        <v>44388</v>
      </c>
      <c r="CO564" s="281">
        <f t="shared" si="651"/>
        <v>1</v>
      </c>
      <c r="CP564" s="1">
        <f t="shared" si="652"/>
        <v>44388</v>
      </c>
      <c r="CQ564" s="282">
        <f t="shared" si="653"/>
        <v>0</v>
      </c>
      <c r="CR564" s="178">
        <f t="shared" si="701"/>
        <v>44388</v>
      </c>
      <c r="CS564">
        <f t="shared" si="702"/>
        <v>31</v>
      </c>
      <c r="CT564">
        <f t="shared" si="703"/>
        <v>4</v>
      </c>
      <c r="CU564">
        <f t="shared" si="704"/>
        <v>104</v>
      </c>
    </row>
    <row r="565" spans="1:99"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I565" s="178">
        <f t="shared" si="691"/>
        <v>44389</v>
      </c>
      <c r="CJ565">
        <f t="shared" si="692"/>
        <v>0</v>
      </c>
      <c r="CK565">
        <f t="shared" si="693"/>
        <v>7</v>
      </c>
      <c r="CL565" s="178">
        <f t="shared" si="694"/>
        <v>44389</v>
      </c>
      <c r="CM565">
        <f t="shared" si="695"/>
        <v>0</v>
      </c>
      <c r="CN565" s="1">
        <f t="shared" si="650"/>
        <v>44389</v>
      </c>
      <c r="CO565" s="281">
        <f t="shared" si="651"/>
        <v>0</v>
      </c>
      <c r="CP565" s="1">
        <f t="shared" si="652"/>
        <v>44389</v>
      </c>
      <c r="CQ565" s="282">
        <f t="shared" si="653"/>
        <v>0</v>
      </c>
      <c r="CR565" s="178">
        <f t="shared" si="701"/>
        <v>44389</v>
      </c>
      <c r="CS565">
        <f t="shared" si="702"/>
        <v>24</v>
      </c>
      <c r="CT565">
        <f t="shared" si="703"/>
        <v>1</v>
      </c>
      <c r="CU565">
        <f t="shared" si="704"/>
        <v>48</v>
      </c>
    </row>
    <row r="566" spans="1:99"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I566" s="178">
        <f t="shared" si="691"/>
        <v>44390</v>
      </c>
      <c r="CJ566">
        <f t="shared" si="692"/>
        <v>1</v>
      </c>
      <c r="CK566">
        <f t="shared" si="693"/>
        <v>3</v>
      </c>
      <c r="CL566" s="178">
        <f t="shared" si="694"/>
        <v>44390</v>
      </c>
      <c r="CM566">
        <f t="shared" si="695"/>
        <v>0</v>
      </c>
      <c r="CN566" s="1">
        <f t="shared" si="650"/>
        <v>44390</v>
      </c>
      <c r="CO566" s="281">
        <f t="shared" si="651"/>
        <v>1</v>
      </c>
      <c r="CP566" s="1">
        <f t="shared" si="652"/>
        <v>44390</v>
      </c>
      <c r="CQ566" s="282">
        <f t="shared" si="653"/>
        <v>0</v>
      </c>
      <c r="CR566" s="178">
        <f t="shared" si="701"/>
        <v>44390</v>
      </c>
      <c r="CS566">
        <f t="shared" si="702"/>
        <v>29</v>
      </c>
      <c r="CT566">
        <f t="shared" si="703"/>
        <v>6</v>
      </c>
      <c r="CU566">
        <f t="shared" si="704"/>
        <v>51</v>
      </c>
    </row>
    <row r="567" spans="1:99"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I567" s="178">
        <f t="shared" si="691"/>
        <v>44391</v>
      </c>
      <c r="CJ567">
        <f t="shared" si="692"/>
        <v>3</v>
      </c>
      <c r="CK567">
        <f t="shared" si="693"/>
        <v>4</v>
      </c>
      <c r="CL567" s="178">
        <f t="shared" si="694"/>
        <v>44391</v>
      </c>
      <c r="CM567">
        <f t="shared" si="695"/>
        <v>0</v>
      </c>
      <c r="CN567" s="1">
        <f t="shared" si="650"/>
        <v>44391</v>
      </c>
      <c r="CO567" s="281">
        <f t="shared" si="651"/>
        <v>3</v>
      </c>
      <c r="CP567" s="1">
        <f t="shared" si="652"/>
        <v>44391</v>
      </c>
      <c r="CQ567" s="282">
        <f t="shared" si="653"/>
        <v>0</v>
      </c>
      <c r="CR567" s="178">
        <f t="shared" si="701"/>
        <v>44391</v>
      </c>
      <c r="CS567">
        <f t="shared" si="702"/>
        <v>26</v>
      </c>
      <c r="CT567">
        <f t="shared" si="703"/>
        <v>6</v>
      </c>
      <c r="CU567">
        <f t="shared" si="704"/>
        <v>63</v>
      </c>
    </row>
    <row r="568" spans="1:99"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I568" s="178">
        <f t="shared" si="691"/>
        <v>44392</v>
      </c>
      <c r="CJ568">
        <f t="shared" si="692"/>
        <v>0</v>
      </c>
      <c r="CK568">
        <f t="shared" si="693"/>
        <v>6</v>
      </c>
      <c r="CL568" s="178">
        <f t="shared" si="694"/>
        <v>44392</v>
      </c>
      <c r="CM568">
        <f t="shared" si="695"/>
        <v>0</v>
      </c>
      <c r="CN568" s="1">
        <f t="shared" si="650"/>
        <v>44392</v>
      </c>
      <c r="CO568" s="281">
        <f t="shared" si="651"/>
        <v>0</v>
      </c>
      <c r="CP568" s="1">
        <f t="shared" si="652"/>
        <v>44392</v>
      </c>
      <c r="CQ568" s="282">
        <f t="shared" si="653"/>
        <v>0</v>
      </c>
      <c r="CR568" s="178">
        <f t="shared" si="701"/>
        <v>44392</v>
      </c>
      <c r="CS568">
        <f t="shared" si="702"/>
        <v>18</v>
      </c>
      <c r="CT568">
        <f t="shared" si="703"/>
        <v>6</v>
      </c>
      <c r="CU568">
        <f t="shared" si="704"/>
        <v>119</v>
      </c>
    </row>
    <row r="569" spans="1:99"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I569" s="178">
        <f t="shared" si="691"/>
        <v>44393</v>
      </c>
      <c r="CJ569">
        <f t="shared" si="692"/>
        <v>1</v>
      </c>
      <c r="CK569">
        <f t="shared" si="693"/>
        <v>2</v>
      </c>
      <c r="CL569" s="178">
        <f t="shared" si="694"/>
        <v>44393</v>
      </c>
      <c r="CM569">
        <f t="shared" si="695"/>
        <v>0</v>
      </c>
      <c r="CN569" s="1">
        <f t="shared" si="650"/>
        <v>44393</v>
      </c>
      <c r="CO569" s="281">
        <f t="shared" si="651"/>
        <v>1</v>
      </c>
      <c r="CP569" s="1">
        <f t="shared" si="652"/>
        <v>44393</v>
      </c>
      <c r="CQ569" s="282">
        <f t="shared" si="653"/>
        <v>0</v>
      </c>
      <c r="CR569" s="178">
        <f t="shared" si="701"/>
        <v>44393</v>
      </c>
      <c r="CS569">
        <f t="shared" si="702"/>
        <v>32</v>
      </c>
      <c r="CT569">
        <f t="shared" si="703"/>
        <v>4</v>
      </c>
      <c r="CU569">
        <f t="shared" si="704"/>
        <v>48</v>
      </c>
    </row>
    <row r="570" spans="1:99"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I570" s="178">
        <f t="shared" si="691"/>
        <v>44394</v>
      </c>
      <c r="CJ570">
        <f t="shared" si="692"/>
        <v>0</v>
      </c>
      <c r="CK570">
        <f t="shared" si="693"/>
        <v>5</v>
      </c>
      <c r="CL570" s="178">
        <f t="shared" si="694"/>
        <v>44394</v>
      </c>
      <c r="CM570">
        <f t="shared" si="695"/>
        <v>0</v>
      </c>
      <c r="CN570" s="1">
        <f t="shared" si="650"/>
        <v>44394</v>
      </c>
      <c r="CO570" s="281">
        <f t="shared" si="651"/>
        <v>0</v>
      </c>
      <c r="CP570" s="1">
        <f t="shared" si="652"/>
        <v>44394</v>
      </c>
      <c r="CQ570" s="282">
        <f t="shared" si="653"/>
        <v>0</v>
      </c>
      <c r="CR570" s="178">
        <f t="shared" si="701"/>
        <v>44394</v>
      </c>
      <c r="CS570">
        <f t="shared" si="702"/>
        <v>12</v>
      </c>
      <c r="CT570">
        <f t="shared" si="703"/>
        <v>1</v>
      </c>
      <c r="CU570">
        <f t="shared" si="704"/>
        <v>76</v>
      </c>
    </row>
    <row r="571" spans="1:99"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I571" s="178">
        <f t="shared" si="691"/>
        <v>44395</v>
      </c>
      <c r="CJ571">
        <f t="shared" si="692"/>
        <v>2</v>
      </c>
      <c r="CK571">
        <f t="shared" si="693"/>
        <v>0</v>
      </c>
      <c r="CL571" s="178">
        <f t="shared" si="694"/>
        <v>44395</v>
      </c>
      <c r="CM571">
        <f t="shared" si="695"/>
        <v>0</v>
      </c>
      <c r="CN571" s="1">
        <f t="shared" si="650"/>
        <v>44395</v>
      </c>
      <c r="CO571" s="281">
        <f t="shared" si="651"/>
        <v>2</v>
      </c>
      <c r="CP571" s="1">
        <f t="shared" si="652"/>
        <v>44395</v>
      </c>
      <c r="CQ571" s="282">
        <f t="shared" si="653"/>
        <v>0</v>
      </c>
      <c r="CR571" s="178">
        <f t="shared" si="701"/>
        <v>44395</v>
      </c>
      <c r="CS571">
        <f t="shared" si="702"/>
        <v>18</v>
      </c>
      <c r="CT571">
        <f t="shared" si="703"/>
        <v>4</v>
      </c>
      <c r="CU571">
        <f t="shared" si="704"/>
        <v>36</v>
      </c>
    </row>
    <row r="572" spans="1:99"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I572" s="178">
        <f t="shared" si="691"/>
        <v>44396</v>
      </c>
      <c r="CJ572">
        <f t="shared" si="692"/>
        <v>0</v>
      </c>
      <c r="CK572">
        <f t="shared" si="693"/>
        <v>4</v>
      </c>
      <c r="CL572" s="178">
        <f t="shared" si="694"/>
        <v>44396</v>
      </c>
      <c r="CM572">
        <f t="shared" si="695"/>
        <v>0</v>
      </c>
      <c r="CN572" s="1">
        <f t="shared" si="650"/>
        <v>44396</v>
      </c>
      <c r="CO572" s="281">
        <f t="shared" si="651"/>
        <v>0</v>
      </c>
      <c r="CP572" s="1">
        <f t="shared" si="652"/>
        <v>44396</v>
      </c>
      <c r="CQ572" s="282">
        <f t="shared" si="653"/>
        <v>0</v>
      </c>
      <c r="CR572" s="178">
        <f t="shared" si="701"/>
        <v>44396</v>
      </c>
      <c r="CS572">
        <f t="shared" si="702"/>
        <v>21</v>
      </c>
      <c r="CT572">
        <f t="shared" si="703"/>
        <v>1</v>
      </c>
      <c r="CU572">
        <f t="shared" si="704"/>
        <v>25</v>
      </c>
    </row>
    <row r="573" spans="1:99"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I573" s="178">
        <f t="shared" si="691"/>
        <v>44397</v>
      </c>
      <c r="CJ573">
        <f t="shared" si="692"/>
        <v>7</v>
      </c>
      <c r="CK573">
        <f t="shared" si="693"/>
        <v>2</v>
      </c>
      <c r="CL573" s="178">
        <f t="shared" si="694"/>
        <v>44397</v>
      </c>
      <c r="CM573">
        <f t="shared" si="695"/>
        <v>0</v>
      </c>
      <c r="CN573" s="1">
        <f t="shared" ref="CN573:CN636" si="762">+Z573</f>
        <v>44397</v>
      </c>
      <c r="CO573" s="281">
        <f t="shared" ref="CO573:CO636" si="763">+AD573</f>
        <v>7</v>
      </c>
      <c r="CP573" s="1">
        <f t="shared" ref="CP573:CP636" si="764">+Z573</f>
        <v>44397</v>
      </c>
      <c r="CQ573" s="282">
        <f t="shared" ref="CQ573:CQ636" si="765">+AI573</f>
        <v>0</v>
      </c>
      <c r="CR573" s="178">
        <f t="shared" si="701"/>
        <v>44397</v>
      </c>
      <c r="CS573">
        <f t="shared" si="702"/>
        <v>24</v>
      </c>
      <c r="CT573">
        <f t="shared" si="703"/>
        <v>4</v>
      </c>
      <c r="CU573">
        <f t="shared" si="704"/>
        <v>80</v>
      </c>
    </row>
    <row r="574" spans="1:99"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I574" s="178">
        <f t="shared" si="691"/>
        <v>44398</v>
      </c>
      <c r="CJ574">
        <f t="shared" si="692"/>
        <v>5</v>
      </c>
      <c r="CK574">
        <f t="shared" si="693"/>
        <v>0</v>
      </c>
      <c r="CL574" s="178">
        <f t="shared" si="694"/>
        <v>44398</v>
      </c>
      <c r="CM574">
        <f t="shared" si="695"/>
        <v>0</v>
      </c>
      <c r="CN574" s="1">
        <f t="shared" si="762"/>
        <v>44398</v>
      </c>
      <c r="CO574" s="281">
        <f t="shared" si="763"/>
        <v>5</v>
      </c>
      <c r="CP574" s="1">
        <f t="shared" si="764"/>
        <v>44398</v>
      </c>
      <c r="CQ574" s="282">
        <f t="shared" si="765"/>
        <v>0</v>
      </c>
      <c r="CR574" s="178">
        <f t="shared" si="701"/>
        <v>44398</v>
      </c>
      <c r="CS574">
        <f t="shared" si="702"/>
        <v>25</v>
      </c>
      <c r="CT574">
        <f t="shared" si="703"/>
        <v>5</v>
      </c>
      <c r="CU574">
        <f t="shared" si="704"/>
        <v>34</v>
      </c>
    </row>
    <row r="575" spans="1:99"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I575" s="178">
        <f t="shared" si="691"/>
        <v>44399</v>
      </c>
      <c r="CJ575">
        <f t="shared" si="692"/>
        <v>1</v>
      </c>
      <c r="CK575">
        <f t="shared" si="693"/>
        <v>2</v>
      </c>
      <c r="CL575" s="178">
        <f t="shared" si="694"/>
        <v>44399</v>
      </c>
      <c r="CM575">
        <f t="shared" si="695"/>
        <v>0</v>
      </c>
      <c r="CN575" s="1">
        <f t="shared" si="762"/>
        <v>44399</v>
      </c>
      <c r="CO575" s="281">
        <f t="shared" si="763"/>
        <v>1</v>
      </c>
      <c r="CP575" s="1">
        <f t="shared" si="764"/>
        <v>44399</v>
      </c>
      <c r="CQ575" s="282">
        <f t="shared" si="765"/>
        <v>0</v>
      </c>
      <c r="CR575" s="178">
        <f t="shared" si="701"/>
        <v>44399</v>
      </c>
      <c r="CS575">
        <f t="shared" si="702"/>
        <v>33</v>
      </c>
      <c r="CT575">
        <f t="shared" si="703"/>
        <v>4</v>
      </c>
      <c r="CU575">
        <f t="shared" si="704"/>
        <v>74</v>
      </c>
    </row>
    <row r="576" spans="1:99"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I576" s="178">
        <f t="shared" si="691"/>
        <v>44400</v>
      </c>
      <c r="CJ576">
        <f t="shared" si="692"/>
        <v>2</v>
      </c>
      <c r="CK576">
        <f t="shared" si="693"/>
        <v>3</v>
      </c>
      <c r="CL576" s="178">
        <f t="shared" si="694"/>
        <v>44400</v>
      </c>
      <c r="CM576">
        <f t="shared" si="695"/>
        <v>0</v>
      </c>
      <c r="CN576" s="1">
        <f t="shared" si="762"/>
        <v>44400</v>
      </c>
      <c r="CO576" s="281">
        <f t="shared" si="763"/>
        <v>2</v>
      </c>
      <c r="CP576" s="1">
        <f t="shared" si="764"/>
        <v>44400</v>
      </c>
      <c r="CQ576" s="282">
        <f t="shared" si="765"/>
        <v>0</v>
      </c>
      <c r="CR576" s="178">
        <f t="shared" si="701"/>
        <v>44400</v>
      </c>
      <c r="CS576">
        <f t="shared" si="702"/>
        <v>24</v>
      </c>
      <c r="CT576">
        <f t="shared" si="703"/>
        <v>2</v>
      </c>
      <c r="CU576">
        <f t="shared" si="704"/>
        <v>45</v>
      </c>
    </row>
    <row r="577" spans="1:99"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I577" s="178">
        <f t="shared" si="691"/>
        <v>44401</v>
      </c>
      <c r="CJ577">
        <f t="shared" si="692"/>
        <v>2</v>
      </c>
      <c r="CK577">
        <f t="shared" si="693"/>
        <v>3</v>
      </c>
      <c r="CL577" s="178">
        <f t="shared" si="694"/>
        <v>44401</v>
      </c>
      <c r="CM577">
        <f t="shared" si="695"/>
        <v>0</v>
      </c>
      <c r="CN577" s="1">
        <f t="shared" si="762"/>
        <v>44401</v>
      </c>
      <c r="CO577" s="281">
        <f t="shared" si="763"/>
        <v>2</v>
      </c>
      <c r="CP577" s="1">
        <f t="shared" si="764"/>
        <v>44401</v>
      </c>
      <c r="CQ577" s="282">
        <f t="shared" si="765"/>
        <v>0</v>
      </c>
      <c r="CR577" s="178">
        <f t="shared" si="701"/>
        <v>44401</v>
      </c>
      <c r="CS577">
        <f t="shared" si="702"/>
        <v>23</v>
      </c>
      <c r="CT577">
        <f t="shared" si="703"/>
        <v>2</v>
      </c>
      <c r="CU577">
        <f t="shared" si="704"/>
        <v>42</v>
      </c>
    </row>
    <row r="578" spans="1:99"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I578" s="178">
        <f t="shared" si="691"/>
        <v>44402</v>
      </c>
      <c r="CJ578">
        <f t="shared" si="692"/>
        <v>3</v>
      </c>
      <c r="CK578">
        <f t="shared" si="693"/>
        <v>2</v>
      </c>
      <c r="CL578" s="178">
        <f t="shared" si="694"/>
        <v>44402</v>
      </c>
      <c r="CM578">
        <f t="shared" si="695"/>
        <v>0</v>
      </c>
      <c r="CN578" s="1">
        <f t="shared" si="762"/>
        <v>44402</v>
      </c>
      <c r="CO578" s="281">
        <f t="shared" si="763"/>
        <v>3</v>
      </c>
      <c r="CP578" s="1">
        <f t="shared" si="764"/>
        <v>44402</v>
      </c>
      <c r="CQ578" s="282">
        <f t="shared" si="765"/>
        <v>0</v>
      </c>
      <c r="CR578" s="178">
        <f t="shared" si="701"/>
        <v>44402</v>
      </c>
      <c r="CS578">
        <f t="shared" si="702"/>
        <v>13</v>
      </c>
      <c r="CT578">
        <f t="shared" si="703"/>
        <v>0</v>
      </c>
      <c r="CU578">
        <f t="shared" si="704"/>
        <v>12</v>
      </c>
    </row>
    <row r="579" spans="1:99"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I579" s="178">
        <f t="shared" si="691"/>
        <v>44403</v>
      </c>
      <c r="CJ579">
        <f t="shared" si="692"/>
        <v>0</v>
      </c>
      <c r="CK579">
        <f t="shared" si="693"/>
        <v>3</v>
      </c>
      <c r="CL579" s="178">
        <f t="shared" si="694"/>
        <v>44403</v>
      </c>
      <c r="CM579">
        <f t="shared" si="695"/>
        <v>0</v>
      </c>
      <c r="CN579" s="1">
        <f t="shared" si="762"/>
        <v>44403</v>
      </c>
      <c r="CO579" s="281">
        <f t="shared" si="763"/>
        <v>0</v>
      </c>
      <c r="CP579" s="1">
        <f t="shared" si="764"/>
        <v>44403</v>
      </c>
      <c r="CQ579" s="282">
        <f t="shared" si="765"/>
        <v>0</v>
      </c>
      <c r="CR579" s="178">
        <f t="shared" si="701"/>
        <v>44403</v>
      </c>
      <c r="CS579">
        <f t="shared" si="702"/>
        <v>11</v>
      </c>
      <c r="CT579">
        <f t="shared" si="703"/>
        <v>0</v>
      </c>
      <c r="CU579">
        <f t="shared" si="704"/>
        <v>27</v>
      </c>
    </row>
    <row r="580" spans="1:99"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I580" s="178">
        <f t="shared" si="691"/>
        <v>44404</v>
      </c>
      <c r="CJ580">
        <f t="shared" si="692"/>
        <v>1</v>
      </c>
      <c r="CK580">
        <f t="shared" si="693"/>
        <v>4</v>
      </c>
      <c r="CL580" s="178">
        <f t="shared" si="694"/>
        <v>44404</v>
      </c>
      <c r="CM580">
        <f t="shared" si="695"/>
        <v>0</v>
      </c>
      <c r="CN580" s="1">
        <f t="shared" si="762"/>
        <v>44404</v>
      </c>
      <c r="CO580" s="281">
        <f t="shared" si="763"/>
        <v>1</v>
      </c>
      <c r="CP580" s="1">
        <f t="shared" si="764"/>
        <v>44404</v>
      </c>
      <c r="CQ580" s="282">
        <f t="shared" si="765"/>
        <v>0</v>
      </c>
      <c r="CR580" s="178">
        <f t="shared" si="701"/>
        <v>44404</v>
      </c>
      <c r="CS580">
        <f t="shared" si="702"/>
        <v>17</v>
      </c>
      <c r="CT580">
        <f t="shared" si="703"/>
        <v>1</v>
      </c>
      <c r="CU580">
        <f t="shared" si="704"/>
        <v>82</v>
      </c>
    </row>
    <row r="581" spans="1:99"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I581" s="178">
        <f t="shared" si="691"/>
        <v>44405</v>
      </c>
      <c r="CJ581">
        <f t="shared" si="692"/>
        <v>1</v>
      </c>
      <c r="CK581">
        <f t="shared" si="693"/>
        <v>2</v>
      </c>
      <c r="CL581" s="178">
        <f t="shared" si="694"/>
        <v>44405</v>
      </c>
      <c r="CM581">
        <f t="shared" si="695"/>
        <v>0</v>
      </c>
      <c r="CN581" s="1">
        <f t="shared" si="762"/>
        <v>44405</v>
      </c>
      <c r="CO581" s="281">
        <f t="shared" si="763"/>
        <v>1</v>
      </c>
      <c r="CP581" s="1">
        <f t="shared" si="764"/>
        <v>44405</v>
      </c>
      <c r="CQ581" s="282">
        <f t="shared" si="765"/>
        <v>0</v>
      </c>
      <c r="CR581" s="178">
        <f t="shared" ref="CR581:CR612" si="775">+A581</f>
        <v>44405</v>
      </c>
      <c r="CS581">
        <f t="shared" ref="CS581:CS612" si="776">+AQ581</f>
        <v>20</v>
      </c>
      <c r="CT581">
        <f t="shared" ref="CT581:CT612" si="777">+AU581</f>
        <v>0</v>
      </c>
      <c r="CU581">
        <f t="shared" ref="CU581:CU612" si="778">+AS581</f>
        <v>22</v>
      </c>
    </row>
    <row r="582" spans="1:99"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I582" s="178">
        <f t="shared" si="691"/>
        <v>44406</v>
      </c>
      <c r="CJ582">
        <f t="shared" si="692"/>
        <v>2</v>
      </c>
      <c r="CK582">
        <f t="shared" si="693"/>
        <v>2</v>
      </c>
      <c r="CL582" s="178">
        <f t="shared" si="694"/>
        <v>44406</v>
      </c>
      <c r="CM582">
        <f t="shared" si="695"/>
        <v>0</v>
      </c>
      <c r="CN582" s="1">
        <f t="shared" si="762"/>
        <v>44406</v>
      </c>
      <c r="CO582" s="281">
        <f t="shared" si="763"/>
        <v>2</v>
      </c>
      <c r="CP582" s="1">
        <f t="shared" si="764"/>
        <v>44406</v>
      </c>
      <c r="CQ582" s="282">
        <f t="shared" si="765"/>
        <v>0</v>
      </c>
      <c r="CR582" s="178">
        <f t="shared" si="775"/>
        <v>44406</v>
      </c>
      <c r="CS582">
        <f t="shared" si="776"/>
        <v>18</v>
      </c>
      <c r="CT582">
        <f t="shared" si="777"/>
        <v>0</v>
      </c>
      <c r="CU582">
        <f t="shared" si="778"/>
        <v>115</v>
      </c>
    </row>
    <row r="583" spans="1:99"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I583" s="178">
        <f t="shared" si="691"/>
        <v>44407</v>
      </c>
      <c r="CJ583">
        <f t="shared" si="692"/>
        <v>2</v>
      </c>
      <c r="CK583">
        <f t="shared" si="693"/>
        <v>3</v>
      </c>
      <c r="CL583" s="178">
        <f t="shared" si="694"/>
        <v>44407</v>
      </c>
      <c r="CM583">
        <f t="shared" si="695"/>
        <v>0</v>
      </c>
      <c r="CN583" s="1">
        <f t="shared" si="762"/>
        <v>44407</v>
      </c>
      <c r="CO583" s="281">
        <f t="shared" si="763"/>
        <v>2</v>
      </c>
      <c r="CP583" s="1">
        <f t="shared" si="764"/>
        <v>44407</v>
      </c>
      <c r="CQ583" s="282">
        <f t="shared" si="765"/>
        <v>0</v>
      </c>
      <c r="CR583" s="178">
        <f t="shared" si="775"/>
        <v>44407</v>
      </c>
      <c r="CS583">
        <f t="shared" si="776"/>
        <v>25</v>
      </c>
      <c r="CT583">
        <f t="shared" si="777"/>
        <v>0</v>
      </c>
      <c r="CU583">
        <f t="shared" si="778"/>
        <v>16</v>
      </c>
    </row>
    <row r="584" spans="1:99"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I584" s="178">
        <f t="shared" si="691"/>
        <v>44408</v>
      </c>
      <c r="CJ584">
        <f t="shared" si="692"/>
        <v>0</v>
      </c>
      <c r="CK584">
        <f t="shared" si="693"/>
        <v>1</v>
      </c>
      <c r="CL584" s="178">
        <f t="shared" si="694"/>
        <v>44408</v>
      </c>
      <c r="CM584">
        <f t="shared" si="695"/>
        <v>0</v>
      </c>
      <c r="CN584" s="1">
        <f t="shared" si="762"/>
        <v>44408</v>
      </c>
      <c r="CO584" s="281">
        <f t="shared" si="763"/>
        <v>0</v>
      </c>
      <c r="CP584" s="1">
        <f t="shared" si="764"/>
        <v>44408</v>
      </c>
      <c r="CQ584" s="282">
        <f t="shared" si="765"/>
        <v>0</v>
      </c>
      <c r="CR584" s="178">
        <f t="shared" si="775"/>
        <v>44408</v>
      </c>
      <c r="CS584">
        <f t="shared" si="776"/>
        <v>12</v>
      </c>
      <c r="CT584">
        <f t="shared" si="777"/>
        <v>0</v>
      </c>
      <c r="CU584">
        <f t="shared" si="778"/>
        <v>39</v>
      </c>
    </row>
    <row r="585" spans="1:99"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I585" s="178">
        <f t="shared" si="691"/>
        <v>44409</v>
      </c>
      <c r="CJ585">
        <f t="shared" si="692"/>
        <v>3</v>
      </c>
      <c r="CK585">
        <f t="shared" si="693"/>
        <v>2</v>
      </c>
      <c r="CL585" s="178">
        <f t="shared" si="694"/>
        <v>44409</v>
      </c>
      <c r="CM585">
        <f t="shared" si="695"/>
        <v>0</v>
      </c>
      <c r="CN585" s="1">
        <f t="shared" si="762"/>
        <v>44409</v>
      </c>
      <c r="CO585" s="281">
        <f t="shared" si="763"/>
        <v>3</v>
      </c>
      <c r="CP585" s="1">
        <f t="shared" si="764"/>
        <v>44409</v>
      </c>
      <c r="CQ585" s="282">
        <f t="shared" si="765"/>
        <v>0</v>
      </c>
      <c r="CR585" s="178">
        <f t="shared" si="775"/>
        <v>44409</v>
      </c>
      <c r="CS585">
        <f t="shared" si="776"/>
        <v>14</v>
      </c>
      <c r="CT585">
        <f t="shared" si="777"/>
        <v>2</v>
      </c>
      <c r="CU585">
        <f t="shared" si="778"/>
        <v>23</v>
      </c>
    </row>
    <row r="586" spans="1:99"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I586" s="178">
        <f t="shared" si="691"/>
        <v>44410</v>
      </c>
      <c r="CJ586">
        <f t="shared" si="692"/>
        <v>3</v>
      </c>
      <c r="CK586">
        <f t="shared" si="693"/>
        <v>0</v>
      </c>
      <c r="CL586" s="178">
        <f t="shared" si="694"/>
        <v>44410</v>
      </c>
      <c r="CM586">
        <f t="shared" si="695"/>
        <v>0</v>
      </c>
      <c r="CN586" s="1">
        <f t="shared" si="762"/>
        <v>44410</v>
      </c>
      <c r="CO586" s="281">
        <f t="shared" si="763"/>
        <v>3</v>
      </c>
      <c r="CP586" s="1">
        <f t="shared" si="764"/>
        <v>44410</v>
      </c>
      <c r="CQ586" s="282">
        <f t="shared" si="765"/>
        <v>0</v>
      </c>
      <c r="CR586" s="178">
        <f t="shared" si="775"/>
        <v>44410</v>
      </c>
      <c r="CS586">
        <f t="shared" si="776"/>
        <v>14</v>
      </c>
      <c r="CT586">
        <f t="shared" si="777"/>
        <v>0</v>
      </c>
      <c r="CU586">
        <f t="shared" si="778"/>
        <v>5</v>
      </c>
    </row>
    <row r="587" spans="1:99"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I587" s="178">
        <f t="shared" si="691"/>
        <v>44411</v>
      </c>
      <c r="CJ587">
        <f t="shared" si="692"/>
        <v>4</v>
      </c>
      <c r="CK587">
        <f t="shared" si="693"/>
        <v>4</v>
      </c>
      <c r="CL587" s="178">
        <f t="shared" si="694"/>
        <v>44411</v>
      </c>
      <c r="CM587">
        <f t="shared" si="695"/>
        <v>0</v>
      </c>
      <c r="CN587" s="1">
        <f t="shared" si="762"/>
        <v>44411</v>
      </c>
      <c r="CO587" s="281">
        <f t="shared" si="763"/>
        <v>4</v>
      </c>
      <c r="CP587" s="1">
        <f t="shared" si="764"/>
        <v>44411</v>
      </c>
      <c r="CQ587" s="282">
        <f t="shared" si="765"/>
        <v>0</v>
      </c>
      <c r="CR587" s="178">
        <f t="shared" si="775"/>
        <v>44411</v>
      </c>
      <c r="CS587">
        <f t="shared" si="776"/>
        <v>19</v>
      </c>
      <c r="CT587">
        <f t="shared" si="777"/>
        <v>2</v>
      </c>
      <c r="CU587">
        <f t="shared" si="778"/>
        <v>45</v>
      </c>
    </row>
    <row r="588" spans="1:99"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I588" s="178">
        <f t="shared" si="691"/>
        <v>44412</v>
      </c>
      <c r="CJ588">
        <f t="shared" si="692"/>
        <v>2</v>
      </c>
      <c r="CK588">
        <f t="shared" si="693"/>
        <v>2</v>
      </c>
      <c r="CL588" s="178">
        <f t="shared" si="694"/>
        <v>44412</v>
      </c>
      <c r="CM588">
        <f t="shared" si="695"/>
        <v>0</v>
      </c>
      <c r="CN588" s="1">
        <f t="shared" si="762"/>
        <v>44412</v>
      </c>
      <c r="CO588" s="281">
        <f t="shared" si="763"/>
        <v>2</v>
      </c>
      <c r="CP588" s="1">
        <f t="shared" si="764"/>
        <v>44412</v>
      </c>
      <c r="CQ588" s="282">
        <f t="shared" si="765"/>
        <v>0</v>
      </c>
      <c r="CR588" s="178">
        <f t="shared" si="775"/>
        <v>44412</v>
      </c>
      <c r="CS588">
        <f t="shared" si="776"/>
        <v>21</v>
      </c>
      <c r="CT588">
        <f t="shared" si="777"/>
        <v>0</v>
      </c>
      <c r="CU588">
        <f t="shared" si="778"/>
        <v>28</v>
      </c>
    </row>
    <row r="589" spans="1:99"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I589" s="178">
        <f t="shared" si="691"/>
        <v>44413</v>
      </c>
      <c r="CJ589">
        <f t="shared" si="692"/>
        <v>6</v>
      </c>
      <c r="CK589">
        <f t="shared" si="693"/>
        <v>0</v>
      </c>
      <c r="CL589" s="178">
        <f t="shared" si="694"/>
        <v>44413</v>
      </c>
      <c r="CM589">
        <f t="shared" si="695"/>
        <v>0</v>
      </c>
      <c r="CN589" s="1">
        <f t="shared" si="762"/>
        <v>44413</v>
      </c>
      <c r="CO589" s="281">
        <f t="shared" si="763"/>
        <v>6</v>
      </c>
      <c r="CP589" s="1">
        <f t="shared" si="764"/>
        <v>44413</v>
      </c>
      <c r="CQ589" s="282">
        <f t="shared" si="765"/>
        <v>0</v>
      </c>
      <c r="CR589" s="178">
        <f t="shared" si="775"/>
        <v>44413</v>
      </c>
      <c r="CS589">
        <f t="shared" si="776"/>
        <v>11</v>
      </c>
      <c r="CT589">
        <f t="shared" si="777"/>
        <v>0</v>
      </c>
      <c r="CU589">
        <f t="shared" si="778"/>
        <v>44</v>
      </c>
    </row>
    <row r="590" spans="1:99"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I590" s="178">
        <f t="shared" si="691"/>
        <v>44414</v>
      </c>
      <c r="CJ590">
        <f t="shared" si="692"/>
        <v>2</v>
      </c>
      <c r="CK590">
        <f t="shared" si="693"/>
        <v>3</v>
      </c>
      <c r="CL590" s="178">
        <f t="shared" si="694"/>
        <v>44414</v>
      </c>
      <c r="CM590">
        <f t="shared" si="695"/>
        <v>0</v>
      </c>
      <c r="CN590" s="1">
        <f t="shared" si="762"/>
        <v>44414</v>
      </c>
      <c r="CO590" s="281">
        <f t="shared" si="763"/>
        <v>2</v>
      </c>
      <c r="CP590" s="1">
        <f t="shared" si="764"/>
        <v>44414</v>
      </c>
      <c r="CQ590" s="282">
        <f t="shared" si="765"/>
        <v>0</v>
      </c>
      <c r="CR590" s="178">
        <f t="shared" si="775"/>
        <v>44414</v>
      </c>
      <c r="CS590">
        <f t="shared" si="776"/>
        <v>12</v>
      </c>
      <c r="CT590">
        <f t="shared" si="777"/>
        <v>3</v>
      </c>
      <c r="CU590">
        <f t="shared" si="778"/>
        <v>17</v>
      </c>
    </row>
    <row r="591" spans="1:99"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I591" s="178">
        <f t="shared" si="691"/>
        <v>44415</v>
      </c>
      <c r="CJ591">
        <f t="shared" si="692"/>
        <v>7</v>
      </c>
      <c r="CK591">
        <f t="shared" si="693"/>
        <v>1</v>
      </c>
      <c r="CL591" s="178">
        <f t="shared" si="694"/>
        <v>44415</v>
      </c>
      <c r="CM591">
        <f t="shared" si="695"/>
        <v>0</v>
      </c>
      <c r="CN591" s="1">
        <f t="shared" si="762"/>
        <v>44415</v>
      </c>
      <c r="CO591" s="281">
        <f t="shared" si="763"/>
        <v>7</v>
      </c>
      <c r="CP591" s="1">
        <f t="shared" si="764"/>
        <v>44415</v>
      </c>
      <c r="CQ591" s="282">
        <f t="shared" si="765"/>
        <v>0</v>
      </c>
      <c r="CR591" s="178">
        <f t="shared" si="775"/>
        <v>44415</v>
      </c>
      <c r="CS591">
        <f t="shared" si="776"/>
        <v>10</v>
      </c>
      <c r="CT591">
        <f t="shared" si="777"/>
        <v>12</v>
      </c>
      <c r="CU591">
        <f t="shared" si="778"/>
        <v>35</v>
      </c>
    </row>
    <row r="592" spans="1:99"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I592" s="178">
        <f t="shared" si="691"/>
        <v>44416</v>
      </c>
      <c r="CJ592">
        <f t="shared" si="692"/>
        <v>2</v>
      </c>
      <c r="CK592">
        <f t="shared" si="693"/>
        <v>0</v>
      </c>
      <c r="CL592" s="178">
        <f t="shared" si="694"/>
        <v>44416</v>
      </c>
      <c r="CM592">
        <f t="shared" si="695"/>
        <v>0</v>
      </c>
      <c r="CN592" s="1">
        <f t="shared" si="762"/>
        <v>44416</v>
      </c>
      <c r="CO592" s="281">
        <f t="shared" si="763"/>
        <v>2</v>
      </c>
      <c r="CP592" s="1">
        <f t="shared" si="764"/>
        <v>44416</v>
      </c>
      <c r="CQ592" s="282">
        <f t="shared" si="765"/>
        <v>0</v>
      </c>
      <c r="CR592" s="178">
        <f t="shared" si="775"/>
        <v>44416</v>
      </c>
      <c r="CS592">
        <f t="shared" si="776"/>
        <v>7</v>
      </c>
      <c r="CT592">
        <f t="shared" si="777"/>
        <v>3</v>
      </c>
      <c r="CU592">
        <f t="shared" si="778"/>
        <v>13</v>
      </c>
    </row>
    <row r="593" spans="1:99"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I593" s="178">
        <f t="shared" si="691"/>
        <v>44417</v>
      </c>
      <c r="CJ593">
        <f t="shared" si="692"/>
        <v>2</v>
      </c>
      <c r="CK593">
        <f t="shared" si="693"/>
        <v>0</v>
      </c>
      <c r="CL593" s="178">
        <f t="shared" si="694"/>
        <v>44417</v>
      </c>
      <c r="CM593">
        <f t="shared" si="695"/>
        <v>0</v>
      </c>
      <c r="CN593" s="1">
        <f t="shared" si="762"/>
        <v>44417</v>
      </c>
      <c r="CO593" s="281">
        <f t="shared" si="763"/>
        <v>2</v>
      </c>
      <c r="CP593" s="1">
        <f t="shared" si="764"/>
        <v>44417</v>
      </c>
      <c r="CQ593" s="282">
        <f t="shared" si="765"/>
        <v>0</v>
      </c>
      <c r="CR593" s="178">
        <f t="shared" si="775"/>
        <v>44417</v>
      </c>
      <c r="CS593">
        <f t="shared" si="776"/>
        <v>8</v>
      </c>
      <c r="CT593">
        <f t="shared" si="777"/>
        <v>4</v>
      </c>
      <c r="CU593">
        <f t="shared" si="778"/>
        <v>30</v>
      </c>
    </row>
    <row r="594" spans="1:99"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I594" s="178">
        <f t="shared" si="691"/>
        <v>44418</v>
      </c>
      <c r="CJ594">
        <f t="shared" si="692"/>
        <v>4</v>
      </c>
      <c r="CK594">
        <f t="shared" si="693"/>
        <v>3</v>
      </c>
      <c r="CL594" s="178">
        <f t="shared" si="694"/>
        <v>44418</v>
      </c>
      <c r="CM594">
        <f t="shared" si="695"/>
        <v>0</v>
      </c>
      <c r="CN594" s="1">
        <f t="shared" si="762"/>
        <v>44418</v>
      </c>
      <c r="CO594" s="281">
        <f t="shared" si="763"/>
        <v>4</v>
      </c>
      <c r="CP594" s="1">
        <f t="shared" si="764"/>
        <v>44418</v>
      </c>
      <c r="CQ594" s="282">
        <f t="shared" si="765"/>
        <v>0</v>
      </c>
      <c r="CR594" s="178">
        <f t="shared" si="775"/>
        <v>44418</v>
      </c>
      <c r="CS594">
        <f t="shared" si="776"/>
        <v>8</v>
      </c>
      <c r="CT594">
        <f t="shared" si="777"/>
        <v>1</v>
      </c>
      <c r="CU594">
        <f t="shared" si="778"/>
        <v>7</v>
      </c>
    </row>
    <row r="595" spans="1:99"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I595" s="178">
        <f t="shared" si="691"/>
        <v>44419</v>
      </c>
      <c r="CJ595">
        <f t="shared" si="692"/>
        <v>1</v>
      </c>
      <c r="CK595">
        <f t="shared" si="693"/>
        <v>3</v>
      </c>
      <c r="CL595" s="178">
        <f t="shared" si="694"/>
        <v>44419</v>
      </c>
      <c r="CM595">
        <f t="shared" si="695"/>
        <v>0</v>
      </c>
      <c r="CN595" s="1">
        <f t="shared" si="762"/>
        <v>44419</v>
      </c>
      <c r="CO595" s="281">
        <f t="shared" si="763"/>
        <v>1</v>
      </c>
      <c r="CP595" s="1">
        <f t="shared" si="764"/>
        <v>44419</v>
      </c>
      <c r="CQ595" s="282">
        <f t="shared" si="765"/>
        <v>0</v>
      </c>
      <c r="CR595" s="178">
        <f t="shared" si="775"/>
        <v>44419</v>
      </c>
      <c r="CS595">
        <f t="shared" si="776"/>
        <v>16</v>
      </c>
      <c r="CT595">
        <f t="shared" si="777"/>
        <v>2</v>
      </c>
      <c r="CU595">
        <f t="shared" si="778"/>
        <v>8</v>
      </c>
    </row>
    <row r="596" spans="1:99"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I596" s="178">
        <f t="shared" si="691"/>
        <v>44420</v>
      </c>
      <c r="CJ596">
        <f t="shared" si="692"/>
        <v>5</v>
      </c>
      <c r="CK596">
        <f t="shared" si="693"/>
        <v>2</v>
      </c>
      <c r="CL596" s="178">
        <f t="shared" si="694"/>
        <v>44420</v>
      </c>
      <c r="CM596">
        <f t="shared" si="695"/>
        <v>0</v>
      </c>
      <c r="CN596" s="1">
        <f t="shared" si="762"/>
        <v>44420</v>
      </c>
      <c r="CO596" s="281">
        <f t="shared" si="763"/>
        <v>5</v>
      </c>
      <c r="CP596" s="1">
        <f t="shared" si="764"/>
        <v>44420</v>
      </c>
      <c r="CQ596" s="282">
        <f t="shared" si="765"/>
        <v>0</v>
      </c>
      <c r="CR596" s="178">
        <f t="shared" si="775"/>
        <v>44420</v>
      </c>
      <c r="CS596">
        <f t="shared" si="776"/>
        <v>6</v>
      </c>
      <c r="CT596">
        <f t="shared" si="777"/>
        <v>1</v>
      </c>
      <c r="CU596">
        <f t="shared" si="778"/>
        <v>10</v>
      </c>
    </row>
    <row r="597" spans="1:99"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I597" s="178">
        <f t="shared" si="691"/>
        <v>44421</v>
      </c>
      <c r="CJ597">
        <f t="shared" si="692"/>
        <v>5</v>
      </c>
      <c r="CK597">
        <f t="shared" si="693"/>
        <v>3</v>
      </c>
      <c r="CL597" s="178">
        <f t="shared" si="694"/>
        <v>44421</v>
      </c>
      <c r="CM597">
        <f t="shared" si="695"/>
        <v>0</v>
      </c>
      <c r="CN597" s="1">
        <f t="shared" si="762"/>
        <v>44421</v>
      </c>
      <c r="CO597" s="281">
        <f t="shared" si="763"/>
        <v>5</v>
      </c>
      <c r="CP597" s="1">
        <f t="shared" si="764"/>
        <v>44421</v>
      </c>
      <c r="CQ597" s="282">
        <f t="shared" si="765"/>
        <v>0</v>
      </c>
      <c r="CR597" s="178">
        <f t="shared" si="775"/>
        <v>44421</v>
      </c>
      <c r="CS597">
        <f t="shared" si="776"/>
        <v>16</v>
      </c>
      <c r="CT597">
        <f t="shared" si="777"/>
        <v>2</v>
      </c>
      <c r="CU597">
        <f t="shared" si="778"/>
        <v>21</v>
      </c>
    </row>
    <row r="598" spans="1:99"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I598" s="178">
        <f t="shared" si="691"/>
        <v>44422</v>
      </c>
      <c r="CJ598">
        <f t="shared" si="692"/>
        <v>2</v>
      </c>
      <c r="CK598">
        <f t="shared" si="693"/>
        <v>4</v>
      </c>
      <c r="CL598" s="178">
        <f t="shared" si="694"/>
        <v>44422</v>
      </c>
      <c r="CM598">
        <f t="shared" si="695"/>
        <v>0</v>
      </c>
      <c r="CN598" s="1">
        <f t="shared" si="762"/>
        <v>44422</v>
      </c>
      <c r="CO598" s="281">
        <f t="shared" si="763"/>
        <v>2</v>
      </c>
      <c r="CP598" s="1">
        <f t="shared" si="764"/>
        <v>44422</v>
      </c>
      <c r="CQ598" s="282">
        <f t="shared" si="765"/>
        <v>0</v>
      </c>
      <c r="CR598" s="178">
        <f t="shared" si="775"/>
        <v>44422</v>
      </c>
      <c r="CS598">
        <f t="shared" si="776"/>
        <v>7</v>
      </c>
      <c r="CT598">
        <f t="shared" si="777"/>
        <v>2</v>
      </c>
      <c r="CU598">
        <f t="shared" si="778"/>
        <v>42</v>
      </c>
    </row>
    <row r="599" spans="1:99"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I599" s="178">
        <f t="shared" si="691"/>
        <v>44423</v>
      </c>
      <c r="CJ599">
        <f t="shared" si="692"/>
        <v>1</v>
      </c>
      <c r="CK599">
        <f t="shared" si="693"/>
        <v>8</v>
      </c>
      <c r="CL599" s="178">
        <f t="shared" si="694"/>
        <v>44423</v>
      </c>
      <c r="CM599">
        <f t="shared" si="695"/>
        <v>0</v>
      </c>
      <c r="CN599" s="1">
        <f t="shared" si="762"/>
        <v>44423</v>
      </c>
      <c r="CO599" s="281">
        <f t="shared" si="763"/>
        <v>1</v>
      </c>
      <c r="CP599" s="1">
        <f t="shared" si="764"/>
        <v>44423</v>
      </c>
      <c r="CQ599" s="282">
        <f t="shared" si="765"/>
        <v>0</v>
      </c>
      <c r="CR599" s="178">
        <f t="shared" si="775"/>
        <v>44423</v>
      </c>
      <c r="CS599">
        <f t="shared" si="776"/>
        <v>9</v>
      </c>
      <c r="CT599">
        <f t="shared" si="777"/>
        <v>0</v>
      </c>
      <c r="CU599">
        <f t="shared" si="778"/>
        <v>-12</v>
      </c>
    </row>
    <row r="600" spans="1:99"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I600" s="178">
        <f t="shared" si="691"/>
        <v>44424</v>
      </c>
      <c r="CJ600">
        <f t="shared" si="692"/>
        <v>3</v>
      </c>
      <c r="CK600">
        <f t="shared" si="693"/>
        <v>2</v>
      </c>
      <c r="CL600" s="178">
        <f t="shared" si="694"/>
        <v>44424</v>
      </c>
      <c r="CM600">
        <f t="shared" si="695"/>
        <v>0</v>
      </c>
      <c r="CN600" s="1">
        <f t="shared" si="762"/>
        <v>44424</v>
      </c>
      <c r="CO600" s="281">
        <f t="shared" si="763"/>
        <v>3</v>
      </c>
      <c r="CP600" s="1">
        <f t="shared" si="764"/>
        <v>44424</v>
      </c>
      <c r="CQ600" s="282">
        <f t="shared" si="765"/>
        <v>0</v>
      </c>
      <c r="CR600" s="178">
        <f t="shared" si="775"/>
        <v>44424</v>
      </c>
      <c r="CS600">
        <f t="shared" si="776"/>
        <v>10</v>
      </c>
      <c r="CT600">
        <f t="shared" si="777"/>
        <v>0</v>
      </c>
      <c r="CU600">
        <f t="shared" si="778"/>
        <v>6</v>
      </c>
    </row>
    <row r="601" spans="1:99"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I601" s="178">
        <f t="shared" si="691"/>
        <v>44425</v>
      </c>
      <c r="CJ601">
        <f t="shared" si="692"/>
        <v>3</v>
      </c>
      <c r="CK601">
        <f t="shared" si="693"/>
        <v>3</v>
      </c>
      <c r="CL601" s="178">
        <f t="shared" si="694"/>
        <v>44425</v>
      </c>
      <c r="CM601">
        <f t="shared" si="695"/>
        <v>0</v>
      </c>
      <c r="CN601" s="1">
        <f t="shared" si="762"/>
        <v>44425</v>
      </c>
      <c r="CO601" s="281">
        <f t="shared" si="763"/>
        <v>3</v>
      </c>
      <c r="CP601" s="1">
        <f t="shared" si="764"/>
        <v>44425</v>
      </c>
      <c r="CQ601" s="282">
        <f t="shared" si="765"/>
        <v>0</v>
      </c>
      <c r="CR601" s="178">
        <f t="shared" si="775"/>
        <v>44425</v>
      </c>
      <c r="CS601">
        <f t="shared" si="776"/>
        <v>18</v>
      </c>
      <c r="CT601">
        <f t="shared" si="777"/>
        <v>0</v>
      </c>
      <c r="CU601">
        <f t="shared" si="778"/>
        <v>17</v>
      </c>
    </row>
    <row r="602" spans="1:99"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I602" s="178">
        <f t="shared" si="691"/>
        <v>44426</v>
      </c>
      <c r="CJ602">
        <f t="shared" si="692"/>
        <v>3</v>
      </c>
      <c r="CK602">
        <f t="shared" si="693"/>
        <v>2</v>
      </c>
      <c r="CL602" s="178">
        <f t="shared" si="694"/>
        <v>44426</v>
      </c>
      <c r="CM602">
        <f t="shared" si="695"/>
        <v>0</v>
      </c>
      <c r="CN602" s="1">
        <f t="shared" si="762"/>
        <v>44426</v>
      </c>
      <c r="CO602" s="281">
        <f t="shared" si="763"/>
        <v>3</v>
      </c>
      <c r="CP602" s="1">
        <f t="shared" si="764"/>
        <v>44426</v>
      </c>
      <c r="CQ602" s="282">
        <f t="shared" si="765"/>
        <v>0</v>
      </c>
      <c r="CR602" s="178">
        <f t="shared" si="775"/>
        <v>44426</v>
      </c>
      <c r="CS602">
        <f t="shared" si="776"/>
        <v>11</v>
      </c>
      <c r="CT602">
        <f t="shared" si="777"/>
        <v>5</v>
      </c>
      <c r="CU602">
        <f t="shared" si="778"/>
        <v>19</v>
      </c>
    </row>
    <row r="603" spans="1:99"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I603" s="178">
        <f t="shared" si="691"/>
        <v>44427</v>
      </c>
      <c r="CJ603">
        <f t="shared" si="692"/>
        <v>5</v>
      </c>
      <c r="CK603">
        <f t="shared" si="693"/>
        <v>4</v>
      </c>
      <c r="CL603" s="178">
        <f t="shared" si="694"/>
        <v>44427</v>
      </c>
      <c r="CM603">
        <f t="shared" si="695"/>
        <v>0</v>
      </c>
      <c r="CN603" s="1">
        <f t="shared" si="762"/>
        <v>44427</v>
      </c>
      <c r="CO603" s="281">
        <f t="shared" si="763"/>
        <v>5</v>
      </c>
      <c r="CP603" s="1">
        <f t="shared" si="764"/>
        <v>44427</v>
      </c>
      <c r="CQ603" s="282">
        <f t="shared" si="765"/>
        <v>0</v>
      </c>
      <c r="CR603" s="178">
        <f t="shared" si="775"/>
        <v>44427</v>
      </c>
      <c r="CS603">
        <f t="shared" si="776"/>
        <v>6</v>
      </c>
      <c r="CT603">
        <f t="shared" si="777"/>
        <v>0</v>
      </c>
      <c r="CU603">
        <f t="shared" si="778"/>
        <v>331</v>
      </c>
    </row>
    <row r="604" spans="1:99"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I604" s="178">
        <f t="shared" si="691"/>
        <v>44428</v>
      </c>
      <c r="CJ604">
        <f t="shared" si="692"/>
        <v>2</v>
      </c>
      <c r="CK604">
        <f t="shared" si="693"/>
        <v>2</v>
      </c>
      <c r="CL604" s="178">
        <f t="shared" si="694"/>
        <v>44428</v>
      </c>
      <c r="CM604">
        <f t="shared" si="695"/>
        <v>0</v>
      </c>
      <c r="CN604" s="1">
        <f t="shared" si="762"/>
        <v>44428</v>
      </c>
      <c r="CO604" s="281">
        <f t="shared" si="763"/>
        <v>2</v>
      </c>
      <c r="CP604" s="1">
        <f t="shared" si="764"/>
        <v>44428</v>
      </c>
      <c r="CQ604" s="282">
        <f t="shared" si="765"/>
        <v>0</v>
      </c>
      <c r="CR604" s="178">
        <f t="shared" si="775"/>
        <v>44428</v>
      </c>
      <c r="CS604">
        <f t="shared" si="776"/>
        <v>9</v>
      </c>
      <c r="CT604">
        <f t="shared" si="777"/>
        <v>1</v>
      </c>
      <c r="CU604">
        <f t="shared" si="778"/>
        <v>5</v>
      </c>
    </row>
    <row r="605" spans="1:99"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I605" s="178">
        <f t="shared" ref="CI605:CI668" si="803">+A605</f>
        <v>44429</v>
      </c>
      <c r="CJ605">
        <f t="shared" ref="CJ605:CJ668" si="804">+AD605</f>
        <v>3</v>
      </c>
      <c r="CK605">
        <f t="shared" ref="CK605:CK668" si="805">+AG605</f>
        <v>1</v>
      </c>
      <c r="CL605" s="178">
        <f t="shared" ref="CL605:CL668" si="806">+A605</f>
        <v>44429</v>
      </c>
      <c r="CM605">
        <f t="shared" ref="CM605:CM668" si="807">+AI605</f>
        <v>0</v>
      </c>
      <c r="CN605" s="1">
        <f t="shared" si="762"/>
        <v>44429</v>
      </c>
      <c r="CO605" s="281">
        <f t="shared" si="763"/>
        <v>3</v>
      </c>
      <c r="CP605" s="1">
        <f t="shared" si="764"/>
        <v>44429</v>
      </c>
      <c r="CQ605" s="282">
        <f t="shared" si="765"/>
        <v>0</v>
      </c>
      <c r="CR605" s="178">
        <f t="shared" si="775"/>
        <v>44429</v>
      </c>
      <c r="CS605">
        <f t="shared" si="776"/>
        <v>10</v>
      </c>
      <c r="CT605">
        <f t="shared" si="777"/>
        <v>1</v>
      </c>
      <c r="CU605">
        <f t="shared" si="778"/>
        <v>31</v>
      </c>
    </row>
    <row r="606" spans="1:99"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I606" s="178">
        <f t="shared" si="803"/>
        <v>44430</v>
      </c>
      <c r="CJ606">
        <f t="shared" si="804"/>
        <v>5</v>
      </c>
      <c r="CK606">
        <f t="shared" si="805"/>
        <v>4</v>
      </c>
      <c r="CL606" s="178">
        <f t="shared" si="806"/>
        <v>44430</v>
      </c>
      <c r="CM606">
        <f t="shared" si="807"/>
        <v>0</v>
      </c>
      <c r="CN606" s="1">
        <f t="shared" si="762"/>
        <v>44430</v>
      </c>
      <c r="CO606" s="281">
        <f t="shared" si="763"/>
        <v>5</v>
      </c>
      <c r="CP606" s="1">
        <f t="shared" si="764"/>
        <v>44430</v>
      </c>
      <c r="CQ606" s="282">
        <f t="shared" si="765"/>
        <v>0</v>
      </c>
      <c r="CR606" s="178">
        <f t="shared" si="775"/>
        <v>44430</v>
      </c>
      <c r="CS606">
        <f t="shared" si="776"/>
        <v>10</v>
      </c>
      <c r="CT606">
        <f t="shared" si="777"/>
        <v>0</v>
      </c>
      <c r="CU606">
        <f t="shared" si="778"/>
        <v>-1</v>
      </c>
    </row>
    <row r="607" spans="1:99"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I607" s="178">
        <f t="shared" si="803"/>
        <v>44431</v>
      </c>
      <c r="CJ607">
        <f t="shared" si="804"/>
        <v>5</v>
      </c>
      <c r="CK607">
        <f t="shared" si="805"/>
        <v>0</v>
      </c>
      <c r="CL607" s="178">
        <f t="shared" si="806"/>
        <v>44431</v>
      </c>
      <c r="CM607">
        <f t="shared" si="807"/>
        <v>0</v>
      </c>
      <c r="CN607" s="1">
        <f t="shared" si="762"/>
        <v>44431</v>
      </c>
      <c r="CO607" s="281">
        <f t="shared" si="763"/>
        <v>5</v>
      </c>
      <c r="CP607" s="1">
        <f t="shared" si="764"/>
        <v>44431</v>
      </c>
      <c r="CQ607" s="282">
        <f t="shared" si="765"/>
        <v>0</v>
      </c>
      <c r="CR607" s="178">
        <f t="shared" si="775"/>
        <v>44431</v>
      </c>
      <c r="CS607">
        <f t="shared" si="776"/>
        <v>6</v>
      </c>
      <c r="CT607">
        <f t="shared" si="777"/>
        <v>0</v>
      </c>
      <c r="CU607">
        <f t="shared" si="778"/>
        <v>21</v>
      </c>
    </row>
    <row r="608" spans="1:99"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I608" s="178">
        <f t="shared" si="803"/>
        <v>44432</v>
      </c>
      <c r="CJ608">
        <f t="shared" si="804"/>
        <v>7</v>
      </c>
      <c r="CK608">
        <f t="shared" si="805"/>
        <v>2</v>
      </c>
      <c r="CL608" s="178">
        <f t="shared" si="806"/>
        <v>44432</v>
      </c>
      <c r="CM608">
        <f t="shared" si="807"/>
        <v>0</v>
      </c>
      <c r="CN608" s="1">
        <f t="shared" si="762"/>
        <v>44432</v>
      </c>
      <c r="CO608" s="281">
        <f t="shared" si="763"/>
        <v>7</v>
      </c>
      <c r="CP608" s="1">
        <f t="shared" si="764"/>
        <v>44432</v>
      </c>
      <c r="CQ608" s="282">
        <f t="shared" si="765"/>
        <v>0</v>
      </c>
      <c r="CR608" s="178">
        <f t="shared" si="775"/>
        <v>44432</v>
      </c>
      <c r="CS608">
        <f t="shared" si="776"/>
        <v>6</v>
      </c>
      <c r="CT608">
        <f t="shared" si="777"/>
        <v>1</v>
      </c>
      <c r="CU608">
        <f t="shared" si="778"/>
        <v>20</v>
      </c>
    </row>
    <row r="609" spans="1:99"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I609" s="178">
        <f t="shared" si="803"/>
        <v>44433</v>
      </c>
      <c r="CJ609">
        <f t="shared" si="804"/>
        <v>5</v>
      </c>
      <c r="CK609">
        <f t="shared" si="805"/>
        <v>4</v>
      </c>
      <c r="CL609" s="178">
        <f t="shared" si="806"/>
        <v>44433</v>
      </c>
      <c r="CM609">
        <f t="shared" si="807"/>
        <v>0</v>
      </c>
      <c r="CN609" s="1">
        <f t="shared" si="762"/>
        <v>44433</v>
      </c>
      <c r="CO609" s="281">
        <f t="shared" si="763"/>
        <v>5</v>
      </c>
      <c r="CP609" s="1">
        <f t="shared" si="764"/>
        <v>44433</v>
      </c>
      <c r="CQ609" s="282">
        <f t="shared" si="765"/>
        <v>0</v>
      </c>
      <c r="CR609" s="178">
        <f t="shared" si="775"/>
        <v>44433</v>
      </c>
      <c r="CS609">
        <f t="shared" si="776"/>
        <v>1</v>
      </c>
      <c r="CT609">
        <f t="shared" si="777"/>
        <v>1</v>
      </c>
      <c r="CU609">
        <f t="shared" si="778"/>
        <v>5</v>
      </c>
    </row>
    <row r="610" spans="1:99"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I610" s="178">
        <f t="shared" si="803"/>
        <v>44434</v>
      </c>
      <c r="CJ610">
        <f t="shared" si="804"/>
        <v>3</v>
      </c>
      <c r="CK610">
        <f t="shared" si="805"/>
        <v>5</v>
      </c>
      <c r="CL610" s="178">
        <f t="shared" si="806"/>
        <v>44434</v>
      </c>
      <c r="CM610">
        <f t="shared" si="807"/>
        <v>0</v>
      </c>
      <c r="CN610" s="1">
        <f t="shared" si="762"/>
        <v>44434</v>
      </c>
      <c r="CO610" s="281">
        <f t="shared" si="763"/>
        <v>3</v>
      </c>
      <c r="CP610" s="1">
        <f t="shared" si="764"/>
        <v>44434</v>
      </c>
      <c r="CQ610" s="282">
        <f t="shared" si="765"/>
        <v>0</v>
      </c>
      <c r="CR610" s="178">
        <f t="shared" si="775"/>
        <v>44434</v>
      </c>
      <c r="CS610">
        <f t="shared" si="776"/>
        <v>8</v>
      </c>
      <c r="CT610">
        <f t="shared" si="777"/>
        <v>2</v>
      </c>
      <c r="CU610">
        <f t="shared" si="778"/>
        <v>18</v>
      </c>
    </row>
    <row r="611" spans="1:99"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I611" s="178">
        <f t="shared" si="803"/>
        <v>44435</v>
      </c>
      <c r="CJ611">
        <f t="shared" si="804"/>
        <v>17</v>
      </c>
      <c r="CK611">
        <f t="shared" si="805"/>
        <v>2</v>
      </c>
      <c r="CL611" s="178">
        <f t="shared" si="806"/>
        <v>44435</v>
      </c>
      <c r="CM611">
        <f t="shared" si="807"/>
        <v>0</v>
      </c>
      <c r="CN611" s="1">
        <f t="shared" si="762"/>
        <v>44435</v>
      </c>
      <c r="CO611" s="281">
        <f t="shared" si="763"/>
        <v>17</v>
      </c>
      <c r="CP611" s="1">
        <f t="shared" si="764"/>
        <v>44435</v>
      </c>
      <c r="CQ611" s="282">
        <f t="shared" si="765"/>
        <v>0</v>
      </c>
      <c r="CR611" s="178">
        <f t="shared" si="775"/>
        <v>44435</v>
      </c>
      <c r="CS611">
        <f t="shared" si="776"/>
        <v>7</v>
      </c>
      <c r="CT611">
        <f t="shared" si="777"/>
        <v>1</v>
      </c>
      <c r="CU611">
        <f t="shared" si="778"/>
        <v>25</v>
      </c>
    </row>
    <row r="612" spans="1:99"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I612" s="178">
        <f t="shared" si="803"/>
        <v>44436</v>
      </c>
      <c r="CJ612">
        <f t="shared" si="804"/>
        <v>6</v>
      </c>
      <c r="CK612">
        <f t="shared" si="805"/>
        <v>3</v>
      </c>
      <c r="CL612" s="178">
        <f t="shared" si="806"/>
        <v>44436</v>
      </c>
      <c r="CM612">
        <f t="shared" si="807"/>
        <v>0</v>
      </c>
      <c r="CN612" s="1">
        <f t="shared" si="762"/>
        <v>44436</v>
      </c>
      <c r="CO612" s="281">
        <f t="shared" si="763"/>
        <v>6</v>
      </c>
      <c r="CP612" s="1">
        <f t="shared" si="764"/>
        <v>44436</v>
      </c>
      <c r="CQ612" s="282">
        <f t="shared" si="765"/>
        <v>0</v>
      </c>
      <c r="CR612" s="178">
        <f t="shared" si="775"/>
        <v>44436</v>
      </c>
      <c r="CS612">
        <f t="shared" si="776"/>
        <v>6</v>
      </c>
      <c r="CT612">
        <f t="shared" si="777"/>
        <v>0</v>
      </c>
      <c r="CU612">
        <f t="shared" si="778"/>
        <v>5</v>
      </c>
    </row>
    <row r="613" spans="1:99"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I613" s="178">
        <f t="shared" si="803"/>
        <v>44437</v>
      </c>
      <c r="CJ613">
        <f t="shared" si="804"/>
        <v>7</v>
      </c>
      <c r="CK613">
        <f t="shared" si="805"/>
        <v>1</v>
      </c>
      <c r="CL613" s="178">
        <f t="shared" si="806"/>
        <v>44437</v>
      </c>
      <c r="CM613">
        <f t="shared" si="807"/>
        <v>0</v>
      </c>
      <c r="CN613" s="1">
        <f t="shared" si="762"/>
        <v>44437</v>
      </c>
      <c r="CO613" s="281">
        <f t="shared" si="763"/>
        <v>7</v>
      </c>
      <c r="CP613" s="1">
        <f t="shared" si="764"/>
        <v>44437</v>
      </c>
      <c r="CQ613" s="282">
        <f t="shared" si="765"/>
        <v>0</v>
      </c>
      <c r="CR613" s="178">
        <f t="shared" ref="CR613:CR644" si="814">+A613</f>
        <v>44437</v>
      </c>
      <c r="CS613">
        <f t="shared" ref="CS613:CS644" si="815">+AQ613</f>
        <v>23</v>
      </c>
      <c r="CT613">
        <f t="shared" ref="CT613:CT644" si="816">+AU613</f>
        <v>1</v>
      </c>
      <c r="CU613">
        <f t="shared" ref="CU613:CU644" si="817">+AS613</f>
        <v>-1</v>
      </c>
    </row>
    <row r="614" spans="1:99"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I614" s="178">
        <f t="shared" si="803"/>
        <v>44438</v>
      </c>
      <c r="CJ614">
        <f t="shared" si="804"/>
        <v>3</v>
      </c>
      <c r="CK614">
        <f t="shared" si="805"/>
        <v>3</v>
      </c>
      <c r="CL614" s="178">
        <f t="shared" si="806"/>
        <v>44438</v>
      </c>
      <c r="CM614">
        <f t="shared" si="807"/>
        <v>0</v>
      </c>
      <c r="CN614" s="1">
        <f t="shared" si="762"/>
        <v>44438</v>
      </c>
      <c r="CO614" s="281">
        <f t="shared" si="763"/>
        <v>3</v>
      </c>
      <c r="CP614" s="1">
        <f t="shared" si="764"/>
        <v>44438</v>
      </c>
      <c r="CQ614" s="282">
        <f t="shared" si="765"/>
        <v>0</v>
      </c>
      <c r="CR614" s="178">
        <f t="shared" si="814"/>
        <v>44438</v>
      </c>
      <c r="CS614">
        <f t="shared" si="815"/>
        <v>8</v>
      </c>
      <c r="CT614">
        <f t="shared" si="816"/>
        <v>0</v>
      </c>
      <c r="CU614">
        <f t="shared" si="817"/>
        <v>0</v>
      </c>
    </row>
    <row r="615" spans="1:99"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I615" s="178">
        <f t="shared" si="803"/>
        <v>44439</v>
      </c>
      <c r="CJ615">
        <f t="shared" si="804"/>
        <v>2</v>
      </c>
      <c r="CK615">
        <f t="shared" si="805"/>
        <v>5</v>
      </c>
      <c r="CL615" s="178">
        <f t="shared" si="806"/>
        <v>44439</v>
      </c>
      <c r="CM615">
        <f t="shared" si="807"/>
        <v>0</v>
      </c>
      <c r="CN615" s="1">
        <f t="shared" si="762"/>
        <v>44439</v>
      </c>
      <c r="CO615" s="281">
        <f t="shared" si="763"/>
        <v>2</v>
      </c>
      <c r="CP615" s="1">
        <f t="shared" si="764"/>
        <v>44439</v>
      </c>
      <c r="CQ615" s="282">
        <f t="shared" si="765"/>
        <v>0</v>
      </c>
      <c r="CR615" s="178">
        <f t="shared" si="814"/>
        <v>44439</v>
      </c>
      <c r="CS615">
        <f t="shared" si="815"/>
        <v>4</v>
      </c>
      <c r="CT615">
        <f t="shared" si="816"/>
        <v>1</v>
      </c>
      <c r="CU615">
        <f t="shared" si="817"/>
        <v>3</v>
      </c>
    </row>
    <row r="616" spans="1:99"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I616" s="178">
        <f t="shared" si="803"/>
        <v>44440</v>
      </c>
      <c r="CJ616">
        <f t="shared" si="804"/>
        <v>1</v>
      </c>
      <c r="CK616">
        <f t="shared" si="805"/>
        <v>7</v>
      </c>
      <c r="CL616" s="178">
        <f t="shared" si="806"/>
        <v>44440</v>
      </c>
      <c r="CM616">
        <f t="shared" si="807"/>
        <v>0</v>
      </c>
      <c r="CN616" s="1">
        <f t="shared" si="762"/>
        <v>44440</v>
      </c>
      <c r="CO616" s="281">
        <f t="shared" si="763"/>
        <v>1</v>
      </c>
      <c r="CP616" s="1">
        <f t="shared" si="764"/>
        <v>44440</v>
      </c>
      <c r="CQ616" s="282">
        <f t="shared" si="765"/>
        <v>0</v>
      </c>
      <c r="CR616" s="178">
        <f t="shared" si="814"/>
        <v>44440</v>
      </c>
      <c r="CS616">
        <f t="shared" si="815"/>
        <v>6</v>
      </c>
      <c r="CT616">
        <f t="shared" si="816"/>
        <v>1</v>
      </c>
      <c r="CU616">
        <f t="shared" si="817"/>
        <v>16</v>
      </c>
    </row>
    <row r="617" spans="1:99"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I617" s="178">
        <f t="shared" si="803"/>
        <v>44441</v>
      </c>
      <c r="CJ617">
        <f t="shared" si="804"/>
        <v>0</v>
      </c>
      <c r="CK617">
        <f t="shared" si="805"/>
        <v>1</v>
      </c>
      <c r="CL617" s="178">
        <f t="shared" si="806"/>
        <v>44441</v>
      </c>
      <c r="CM617">
        <f t="shared" si="807"/>
        <v>0</v>
      </c>
      <c r="CN617" s="1">
        <f t="shared" si="762"/>
        <v>44441</v>
      </c>
      <c r="CO617" s="281">
        <f t="shared" si="763"/>
        <v>0</v>
      </c>
      <c r="CP617" s="1">
        <f t="shared" si="764"/>
        <v>44441</v>
      </c>
      <c r="CQ617" s="282">
        <f t="shared" si="765"/>
        <v>0</v>
      </c>
      <c r="CR617" s="178">
        <f t="shared" si="814"/>
        <v>44441</v>
      </c>
      <c r="CS617">
        <f t="shared" si="815"/>
        <v>5</v>
      </c>
      <c r="CT617">
        <f t="shared" si="816"/>
        <v>1</v>
      </c>
      <c r="CU617">
        <f t="shared" si="817"/>
        <v>0</v>
      </c>
    </row>
    <row r="618" spans="1:99"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I618" s="178">
        <f t="shared" si="803"/>
        <v>44442</v>
      </c>
      <c r="CJ618">
        <f t="shared" si="804"/>
        <v>-1</v>
      </c>
      <c r="CK618">
        <f t="shared" si="805"/>
        <v>-1</v>
      </c>
      <c r="CL618" s="178">
        <f t="shared" si="806"/>
        <v>44442</v>
      </c>
      <c r="CM618">
        <f t="shared" si="807"/>
        <v>0</v>
      </c>
      <c r="CN618" s="1">
        <f t="shared" si="762"/>
        <v>44442</v>
      </c>
      <c r="CO618" s="281">
        <f t="shared" si="763"/>
        <v>-1</v>
      </c>
      <c r="CP618" s="1">
        <f t="shared" si="764"/>
        <v>44442</v>
      </c>
      <c r="CQ618" s="282">
        <f t="shared" si="765"/>
        <v>0</v>
      </c>
      <c r="CR618" s="178">
        <f t="shared" si="814"/>
        <v>44442</v>
      </c>
      <c r="CS618">
        <f t="shared" si="815"/>
        <v>6</v>
      </c>
      <c r="CT618">
        <f t="shared" si="816"/>
        <v>0</v>
      </c>
      <c r="CU618">
        <f t="shared" si="817"/>
        <v>36</v>
      </c>
    </row>
    <row r="619" spans="1:99"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I619" s="178">
        <f t="shared" si="803"/>
        <v>44443</v>
      </c>
      <c r="CJ619">
        <f t="shared" si="804"/>
        <v>1</v>
      </c>
      <c r="CK619">
        <f t="shared" si="805"/>
        <v>4</v>
      </c>
      <c r="CL619" s="178">
        <f t="shared" si="806"/>
        <v>44443</v>
      </c>
      <c r="CM619">
        <f t="shared" si="807"/>
        <v>0</v>
      </c>
      <c r="CN619" s="1">
        <f t="shared" si="762"/>
        <v>44443</v>
      </c>
      <c r="CO619" s="281">
        <f t="shared" si="763"/>
        <v>1</v>
      </c>
      <c r="CP619" s="1">
        <f t="shared" si="764"/>
        <v>44443</v>
      </c>
      <c r="CQ619" s="282">
        <f t="shared" si="765"/>
        <v>0</v>
      </c>
      <c r="CR619" s="178">
        <f t="shared" si="814"/>
        <v>44443</v>
      </c>
      <c r="CS619">
        <f t="shared" si="815"/>
        <v>1</v>
      </c>
      <c r="CT619">
        <f t="shared" si="816"/>
        <v>0</v>
      </c>
      <c r="CU619">
        <f t="shared" si="817"/>
        <v>17</v>
      </c>
    </row>
    <row r="620" spans="1:99"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I620" s="178">
        <f t="shared" si="803"/>
        <v>44444</v>
      </c>
      <c r="CJ620">
        <f t="shared" si="804"/>
        <v>8</v>
      </c>
      <c r="CK620">
        <f t="shared" si="805"/>
        <v>12</v>
      </c>
      <c r="CL620" s="178">
        <f t="shared" si="806"/>
        <v>44444</v>
      </c>
      <c r="CM620">
        <f t="shared" si="807"/>
        <v>0</v>
      </c>
      <c r="CN620" s="1">
        <f t="shared" si="762"/>
        <v>44444</v>
      </c>
      <c r="CO620" s="281">
        <f t="shared" si="763"/>
        <v>8</v>
      </c>
      <c r="CP620" s="1">
        <f t="shared" si="764"/>
        <v>44444</v>
      </c>
      <c r="CQ620" s="282">
        <f t="shared" si="765"/>
        <v>0</v>
      </c>
      <c r="CR620" s="178">
        <f t="shared" si="814"/>
        <v>44444</v>
      </c>
      <c r="CS620">
        <f t="shared" si="815"/>
        <v>6</v>
      </c>
      <c r="CT620">
        <f t="shared" si="816"/>
        <v>0</v>
      </c>
      <c r="CU620">
        <f t="shared" si="817"/>
        <v>6</v>
      </c>
    </row>
    <row r="621" spans="1:99"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I621" s="178">
        <f t="shared" si="803"/>
        <v>44445</v>
      </c>
      <c r="CJ621">
        <f t="shared" si="804"/>
        <v>2</v>
      </c>
      <c r="CK621">
        <f t="shared" si="805"/>
        <v>7</v>
      </c>
      <c r="CL621" s="178">
        <f t="shared" si="806"/>
        <v>44445</v>
      </c>
      <c r="CM621">
        <f t="shared" si="807"/>
        <v>0</v>
      </c>
      <c r="CN621" s="1">
        <f t="shared" si="762"/>
        <v>44445</v>
      </c>
      <c r="CO621" s="281">
        <f t="shared" si="763"/>
        <v>2</v>
      </c>
      <c r="CP621" s="1">
        <f t="shared" si="764"/>
        <v>44445</v>
      </c>
      <c r="CQ621" s="282">
        <f t="shared" si="765"/>
        <v>0</v>
      </c>
      <c r="CR621" s="178">
        <f t="shared" si="814"/>
        <v>44445</v>
      </c>
      <c r="CS621">
        <f t="shared" si="815"/>
        <v>16</v>
      </c>
      <c r="CT621">
        <f t="shared" si="816"/>
        <v>0</v>
      </c>
      <c r="CU621">
        <f t="shared" si="817"/>
        <v>-9</v>
      </c>
    </row>
    <row r="622" spans="1:99"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I622" s="178">
        <f t="shared" si="803"/>
        <v>44446</v>
      </c>
      <c r="CJ622">
        <f t="shared" si="804"/>
        <v>6</v>
      </c>
      <c r="CK622">
        <f t="shared" si="805"/>
        <v>4</v>
      </c>
      <c r="CL622" s="178">
        <f t="shared" si="806"/>
        <v>44446</v>
      </c>
      <c r="CM622">
        <f t="shared" si="807"/>
        <v>0</v>
      </c>
      <c r="CN622" s="1">
        <f t="shared" si="762"/>
        <v>44446</v>
      </c>
      <c r="CO622" s="281">
        <f t="shared" si="763"/>
        <v>6</v>
      </c>
      <c r="CP622" s="1">
        <f t="shared" si="764"/>
        <v>44446</v>
      </c>
      <c r="CQ622" s="282">
        <f t="shared" si="765"/>
        <v>0</v>
      </c>
      <c r="CR622" s="178">
        <f t="shared" si="814"/>
        <v>44446</v>
      </c>
      <c r="CS622">
        <f t="shared" si="815"/>
        <v>12</v>
      </c>
      <c r="CT622">
        <f t="shared" si="816"/>
        <v>0</v>
      </c>
      <c r="CU622">
        <f t="shared" si="817"/>
        <v>0</v>
      </c>
    </row>
    <row r="623" spans="1:99"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I623" s="178">
        <f t="shared" si="803"/>
        <v>44447</v>
      </c>
      <c r="CJ623">
        <f t="shared" si="804"/>
        <v>2</v>
      </c>
      <c r="CK623">
        <f t="shared" si="805"/>
        <v>6</v>
      </c>
      <c r="CL623" s="178">
        <f t="shared" si="806"/>
        <v>44447</v>
      </c>
      <c r="CM623">
        <f t="shared" si="807"/>
        <v>0</v>
      </c>
      <c r="CN623" s="1">
        <f t="shared" si="762"/>
        <v>44447</v>
      </c>
      <c r="CO623" s="281">
        <f t="shared" si="763"/>
        <v>2</v>
      </c>
      <c r="CP623" s="1">
        <f t="shared" si="764"/>
        <v>44447</v>
      </c>
      <c r="CQ623" s="282">
        <f t="shared" si="765"/>
        <v>0</v>
      </c>
      <c r="CR623" s="178">
        <f t="shared" si="814"/>
        <v>44447</v>
      </c>
      <c r="CS623">
        <f t="shared" si="815"/>
        <v>9</v>
      </c>
      <c r="CT623">
        <f t="shared" si="816"/>
        <v>0</v>
      </c>
      <c r="CU623">
        <f t="shared" si="817"/>
        <v>0</v>
      </c>
    </row>
    <row r="624" spans="1:99"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I624" s="178">
        <f t="shared" si="803"/>
        <v>44448</v>
      </c>
      <c r="CJ624">
        <f t="shared" si="804"/>
        <v>2</v>
      </c>
      <c r="CK624">
        <f t="shared" si="805"/>
        <v>3</v>
      </c>
      <c r="CL624" s="178">
        <f t="shared" si="806"/>
        <v>44448</v>
      </c>
      <c r="CM624">
        <f t="shared" si="807"/>
        <v>0</v>
      </c>
      <c r="CN624" s="1">
        <f t="shared" si="762"/>
        <v>44448</v>
      </c>
      <c r="CO624" s="281">
        <f t="shared" si="763"/>
        <v>2</v>
      </c>
      <c r="CP624" s="1">
        <f t="shared" si="764"/>
        <v>44448</v>
      </c>
      <c r="CQ624" s="282">
        <f t="shared" si="765"/>
        <v>0</v>
      </c>
      <c r="CR624" s="178">
        <f t="shared" si="814"/>
        <v>44448</v>
      </c>
      <c r="CS624">
        <f t="shared" si="815"/>
        <v>6</v>
      </c>
      <c r="CT624">
        <f t="shared" si="816"/>
        <v>1</v>
      </c>
      <c r="CU624">
        <f t="shared" si="817"/>
        <v>0</v>
      </c>
    </row>
    <row r="625" spans="1:99"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I625" s="178">
        <f t="shared" si="803"/>
        <v>44449</v>
      </c>
      <c r="CJ625">
        <f t="shared" si="804"/>
        <v>5</v>
      </c>
      <c r="CK625">
        <f t="shared" si="805"/>
        <v>4</v>
      </c>
      <c r="CL625" s="178">
        <f t="shared" si="806"/>
        <v>44449</v>
      </c>
      <c r="CM625">
        <f t="shared" si="807"/>
        <v>0</v>
      </c>
      <c r="CN625" s="1">
        <f t="shared" si="762"/>
        <v>44449</v>
      </c>
      <c r="CO625" s="281">
        <f t="shared" si="763"/>
        <v>5</v>
      </c>
      <c r="CP625" s="1">
        <f t="shared" si="764"/>
        <v>44449</v>
      </c>
      <c r="CQ625" s="282">
        <f t="shared" si="765"/>
        <v>0</v>
      </c>
      <c r="CR625" s="178">
        <f t="shared" si="814"/>
        <v>44449</v>
      </c>
      <c r="CS625">
        <f t="shared" si="815"/>
        <v>7</v>
      </c>
      <c r="CT625">
        <f t="shared" si="816"/>
        <v>1</v>
      </c>
      <c r="CU625">
        <f t="shared" si="817"/>
        <v>0</v>
      </c>
    </row>
    <row r="626" spans="1:99"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I626" s="178">
        <f t="shared" si="803"/>
        <v>44450</v>
      </c>
      <c r="CJ626">
        <f t="shared" si="804"/>
        <v>4</v>
      </c>
      <c r="CK626">
        <f t="shared" si="805"/>
        <v>3</v>
      </c>
      <c r="CL626" s="178">
        <f t="shared" si="806"/>
        <v>44450</v>
      </c>
      <c r="CM626">
        <f t="shared" si="807"/>
        <v>0</v>
      </c>
      <c r="CN626" s="1">
        <f t="shared" si="762"/>
        <v>44450</v>
      </c>
      <c r="CO626" s="281">
        <f t="shared" si="763"/>
        <v>4</v>
      </c>
      <c r="CP626" s="1">
        <f t="shared" si="764"/>
        <v>44450</v>
      </c>
      <c r="CQ626" s="282">
        <f t="shared" si="765"/>
        <v>0</v>
      </c>
      <c r="CR626" s="178">
        <f t="shared" si="814"/>
        <v>44450</v>
      </c>
      <c r="CS626">
        <f t="shared" si="815"/>
        <v>5</v>
      </c>
      <c r="CT626">
        <f t="shared" si="816"/>
        <v>0</v>
      </c>
      <c r="CU626">
        <f t="shared" si="817"/>
        <v>0</v>
      </c>
    </row>
    <row r="627" spans="1:99"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I627" s="178">
        <f t="shared" si="803"/>
        <v>44451</v>
      </c>
      <c r="CJ627">
        <f t="shared" si="804"/>
        <v>3</v>
      </c>
      <c r="CK627">
        <f t="shared" si="805"/>
        <v>5</v>
      </c>
      <c r="CL627" s="178">
        <f t="shared" si="806"/>
        <v>44451</v>
      </c>
      <c r="CM627">
        <f t="shared" si="807"/>
        <v>0</v>
      </c>
      <c r="CN627" s="1">
        <f t="shared" si="762"/>
        <v>44451</v>
      </c>
      <c r="CO627" s="281">
        <f t="shared" si="763"/>
        <v>3</v>
      </c>
      <c r="CP627" s="1">
        <f t="shared" si="764"/>
        <v>44451</v>
      </c>
      <c r="CQ627" s="282">
        <f t="shared" si="765"/>
        <v>0</v>
      </c>
      <c r="CR627" s="178">
        <f t="shared" si="814"/>
        <v>44451</v>
      </c>
      <c r="CS627">
        <f t="shared" si="815"/>
        <v>14</v>
      </c>
      <c r="CT627">
        <f t="shared" si="816"/>
        <v>0</v>
      </c>
      <c r="CU627">
        <f t="shared" si="817"/>
        <v>0</v>
      </c>
    </row>
    <row r="628" spans="1:99"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I628" s="178">
        <f t="shared" si="803"/>
        <v>44452</v>
      </c>
      <c r="CJ628">
        <f t="shared" si="804"/>
        <v>1</v>
      </c>
      <c r="CK628">
        <f t="shared" si="805"/>
        <v>4</v>
      </c>
      <c r="CL628" s="178">
        <f t="shared" si="806"/>
        <v>44452</v>
      </c>
      <c r="CM628">
        <f t="shared" si="807"/>
        <v>1</v>
      </c>
      <c r="CN628" s="1">
        <f t="shared" si="762"/>
        <v>44452</v>
      </c>
      <c r="CO628" s="281">
        <f t="shared" si="763"/>
        <v>1</v>
      </c>
      <c r="CP628" s="1">
        <f t="shared" si="764"/>
        <v>44452</v>
      </c>
      <c r="CQ628" s="282">
        <f t="shared" si="765"/>
        <v>1</v>
      </c>
      <c r="CR628" s="178">
        <f t="shared" si="814"/>
        <v>44452</v>
      </c>
      <c r="CS628">
        <f t="shared" si="815"/>
        <v>5</v>
      </c>
      <c r="CT628">
        <f t="shared" si="816"/>
        <v>0</v>
      </c>
      <c r="CU628">
        <f t="shared" si="817"/>
        <v>0</v>
      </c>
    </row>
    <row r="629" spans="1:99"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I629" s="178">
        <f t="shared" si="803"/>
        <v>44453</v>
      </c>
      <c r="CJ629">
        <f t="shared" si="804"/>
        <v>2</v>
      </c>
      <c r="CK629">
        <f t="shared" si="805"/>
        <v>4</v>
      </c>
      <c r="CL629" s="178">
        <f t="shared" si="806"/>
        <v>44453</v>
      </c>
      <c r="CM629">
        <f t="shared" si="807"/>
        <v>0</v>
      </c>
      <c r="CN629" s="1">
        <f t="shared" si="762"/>
        <v>44453</v>
      </c>
      <c r="CO629" s="281">
        <f t="shared" si="763"/>
        <v>2</v>
      </c>
      <c r="CP629" s="1">
        <f t="shared" si="764"/>
        <v>44453</v>
      </c>
      <c r="CQ629" s="282">
        <f t="shared" si="765"/>
        <v>0</v>
      </c>
      <c r="CR629" s="178">
        <f t="shared" si="814"/>
        <v>44453</v>
      </c>
      <c r="CS629">
        <f t="shared" si="815"/>
        <v>5</v>
      </c>
      <c r="CT629">
        <f t="shared" si="816"/>
        <v>0</v>
      </c>
      <c r="CU629">
        <f t="shared" si="817"/>
        <v>0</v>
      </c>
    </row>
    <row r="630" spans="1:99"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I630" s="178">
        <f t="shared" si="803"/>
        <v>44454</v>
      </c>
      <c r="CJ630">
        <f t="shared" si="804"/>
        <v>1</v>
      </c>
      <c r="CK630">
        <f t="shared" si="805"/>
        <v>4</v>
      </c>
      <c r="CL630" s="178">
        <f t="shared" si="806"/>
        <v>44454</v>
      </c>
      <c r="CM630">
        <f t="shared" si="807"/>
        <v>0</v>
      </c>
      <c r="CN630" s="1">
        <f t="shared" si="762"/>
        <v>44454</v>
      </c>
      <c r="CO630" s="281">
        <f t="shared" si="763"/>
        <v>1</v>
      </c>
      <c r="CP630" s="1">
        <f t="shared" si="764"/>
        <v>44454</v>
      </c>
      <c r="CQ630" s="282">
        <f t="shared" si="765"/>
        <v>0</v>
      </c>
      <c r="CR630" s="178">
        <f t="shared" si="814"/>
        <v>44454</v>
      </c>
      <c r="CS630">
        <f t="shared" si="815"/>
        <v>5</v>
      </c>
      <c r="CT630">
        <f t="shared" si="816"/>
        <v>0</v>
      </c>
      <c r="CU630">
        <f t="shared" si="817"/>
        <v>0</v>
      </c>
    </row>
    <row r="631" spans="1:99"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I631" s="178">
        <f t="shared" si="803"/>
        <v>44455</v>
      </c>
      <c r="CJ631">
        <f t="shared" si="804"/>
        <v>0</v>
      </c>
      <c r="CK631">
        <f t="shared" si="805"/>
        <v>4</v>
      </c>
      <c r="CL631" s="178">
        <f t="shared" si="806"/>
        <v>44455</v>
      </c>
      <c r="CM631">
        <f t="shared" si="807"/>
        <v>0</v>
      </c>
      <c r="CN631" s="1">
        <f t="shared" si="762"/>
        <v>44455</v>
      </c>
      <c r="CO631" s="281">
        <f t="shared" si="763"/>
        <v>0</v>
      </c>
      <c r="CP631" s="1">
        <f t="shared" si="764"/>
        <v>44455</v>
      </c>
      <c r="CQ631" s="282">
        <f t="shared" si="765"/>
        <v>0</v>
      </c>
      <c r="CR631" s="178">
        <f t="shared" si="814"/>
        <v>44455</v>
      </c>
      <c r="CS631">
        <f t="shared" si="815"/>
        <v>12</v>
      </c>
      <c r="CT631">
        <f t="shared" si="816"/>
        <v>0</v>
      </c>
      <c r="CU631">
        <f t="shared" si="817"/>
        <v>0</v>
      </c>
    </row>
    <row r="632" spans="1:99"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I632" s="178">
        <f t="shared" si="803"/>
        <v>44456</v>
      </c>
      <c r="CJ632">
        <f t="shared" si="804"/>
        <v>3</v>
      </c>
      <c r="CK632">
        <f t="shared" si="805"/>
        <v>5</v>
      </c>
      <c r="CL632" s="178">
        <f t="shared" si="806"/>
        <v>44456</v>
      </c>
      <c r="CM632">
        <f t="shared" si="807"/>
        <v>0</v>
      </c>
      <c r="CN632" s="1">
        <f t="shared" si="762"/>
        <v>44456</v>
      </c>
      <c r="CO632" s="281">
        <f t="shared" si="763"/>
        <v>3</v>
      </c>
      <c r="CP632" s="1">
        <f t="shared" si="764"/>
        <v>44456</v>
      </c>
      <c r="CQ632" s="282">
        <f t="shared" si="765"/>
        <v>0</v>
      </c>
      <c r="CR632" s="178">
        <f t="shared" si="814"/>
        <v>44456</v>
      </c>
      <c r="CS632">
        <f t="shared" si="815"/>
        <v>8</v>
      </c>
      <c r="CT632">
        <f t="shared" si="816"/>
        <v>0</v>
      </c>
      <c r="CU632">
        <f t="shared" si="817"/>
        <v>0</v>
      </c>
    </row>
    <row r="633" spans="1:99"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I633" s="178">
        <f t="shared" si="803"/>
        <v>44457</v>
      </c>
      <c r="CJ633">
        <f t="shared" si="804"/>
        <v>5</v>
      </c>
      <c r="CK633">
        <f t="shared" si="805"/>
        <v>2</v>
      </c>
      <c r="CL633" s="178">
        <f t="shared" si="806"/>
        <v>44457</v>
      </c>
      <c r="CM633">
        <f t="shared" si="807"/>
        <v>0</v>
      </c>
      <c r="CN633" s="1">
        <f t="shared" si="762"/>
        <v>44457</v>
      </c>
      <c r="CO633" s="281">
        <f t="shared" si="763"/>
        <v>5</v>
      </c>
      <c r="CP633" s="1">
        <f t="shared" si="764"/>
        <v>44457</v>
      </c>
      <c r="CQ633" s="282">
        <f t="shared" si="765"/>
        <v>0</v>
      </c>
      <c r="CR633" s="178">
        <f t="shared" si="814"/>
        <v>44457</v>
      </c>
      <c r="CS633">
        <f t="shared" si="815"/>
        <v>6</v>
      </c>
      <c r="CT633">
        <f t="shared" si="816"/>
        <v>0</v>
      </c>
      <c r="CU633">
        <f t="shared" si="817"/>
        <v>0</v>
      </c>
    </row>
    <row r="634" spans="1:99"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I634" s="178">
        <f t="shared" si="803"/>
        <v>44458</v>
      </c>
      <c r="CJ634">
        <f t="shared" si="804"/>
        <v>3</v>
      </c>
      <c r="CK634">
        <f t="shared" si="805"/>
        <v>3</v>
      </c>
      <c r="CL634" s="178">
        <f t="shared" si="806"/>
        <v>44458</v>
      </c>
      <c r="CM634">
        <f t="shared" si="807"/>
        <v>0</v>
      </c>
      <c r="CN634" s="1">
        <f t="shared" si="762"/>
        <v>44458</v>
      </c>
      <c r="CO634" s="281">
        <f t="shared" si="763"/>
        <v>3</v>
      </c>
      <c r="CP634" s="1">
        <f t="shared" si="764"/>
        <v>44458</v>
      </c>
      <c r="CQ634" s="282">
        <f t="shared" si="765"/>
        <v>0</v>
      </c>
      <c r="CR634" s="178">
        <f t="shared" si="814"/>
        <v>44458</v>
      </c>
      <c r="CS634">
        <f t="shared" si="815"/>
        <v>12</v>
      </c>
      <c r="CT634">
        <f t="shared" si="816"/>
        <v>1</v>
      </c>
      <c r="CU634">
        <f t="shared" si="817"/>
        <v>0</v>
      </c>
    </row>
    <row r="635" spans="1:99"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I635" s="178">
        <f t="shared" si="803"/>
        <v>44459</v>
      </c>
      <c r="CJ635">
        <f t="shared" si="804"/>
        <v>5</v>
      </c>
      <c r="CK635">
        <f t="shared" si="805"/>
        <v>2</v>
      </c>
      <c r="CL635" s="178">
        <f t="shared" si="806"/>
        <v>44459</v>
      </c>
      <c r="CM635">
        <f t="shared" si="807"/>
        <v>0</v>
      </c>
      <c r="CN635" s="1">
        <f t="shared" si="762"/>
        <v>44459</v>
      </c>
      <c r="CO635" s="281">
        <f t="shared" si="763"/>
        <v>5</v>
      </c>
      <c r="CP635" s="1">
        <f t="shared" si="764"/>
        <v>44459</v>
      </c>
      <c r="CQ635" s="282">
        <f t="shared" si="765"/>
        <v>0</v>
      </c>
      <c r="CR635" s="178">
        <f t="shared" si="814"/>
        <v>44459</v>
      </c>
      <c r="CS635">
        <f t="shared" si="815"/>
        <v>6</v>
      </c>
      <c r="CT635">
        <f t="shared" si="816"/>
        <v>0</v>
      </c>
      <c r="CU635">
        <f t="shared" si="817"/>
        <v>0</v>
      </c>
    </row>
    <row r="636" spans="1:99"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I636" s="178">
        <f t="shared" si="803"/>
        <v>44460</v>
      </c>
      <c r="CJ636">
        <f t="shared" si="804"/>
        <v>1</v>
      </c>
      <c r="CK636">
        <f t="shared" si="805"/>
        <v>4</v>
      </c>
      <c r="CL636" s="178">
        <f t="shared" si="806"/>
        <v>44460</v>
      </c>
      <c r="CM636">
        <f t="shared" si="807"/>
        <v>0</v>
      </c>
      <c r="CN636" s="1">
        <f t="shared" si="762"/>
        <v>44460</v>
      </c>
      <c r="CO636" s="281">
        <f t="shared" si="763"/>
        <v>1</v>
      </c>
      <c r="CP636" s="1">
        <f t="shared" si="764"/>
        <v>44460</v>
      </c>
      <c r="CQ636" s="282">
        <f t="shared" si="765"/>
        <v>0</v>
      </c>
      <c r="CR636" s="178">
        <f t="shared" si="814"/>
        <v>44460</v>
      </c>
      <c r="CS636">
        <f t="shared" si="815"/>
        <v>5</v>
      </c>
      <c r="CT636">
        <f t="shared" si="816"/>
        <v>0</v>
      </c>
      <c r="CU636">
        <f t="shared" si="817"/>
        <v>0</v>
      </c>
    </row>
    <row r="637" spans="1:99"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I637" s="178">
        <f t="shared" si="803"/>
        <v>44461</v>
      </c>
      <c r="CJ637">
        <f t="shared" si="804"/>
        <v>1</v>
      </c>
      <c r="CK637">
        <f t="shared" si="805"/>
        <v>5</v>
      </c>
      <c r="CL637" s="178">
        <f t="shared" si="806"/>
        <v>44461</v>
      </c>
      <c r="CM637">
        <f t="shared" si="807"/>
        <v>0</v>
      </c>
      <c r="CN637" s="1">
        <f t="shared" ref="CN637:CN668" si="838">+Z637</f>
        <v>44461</v>
      </c>
      <c r="CO637" s="281">
        <f t="shared" ref="CO637:CO668" si="839">+AD637</f>
        <v>1</v>
      </c>
      <c r="CP637" s="1">
        <f t="shared" ref="CP637:CP668" si="840">+Z637</f>
        <v>44461</v>
      </c>
      <c r="CQ637" s="282">
        <f t="shared" ref="CQ637:CQ668" si="841">+AI637</f>
        <v>0</v>
      </c>
      <c r="CR637" s="178">
        <f t="shared" si="814"/>
        <v>44461</v>
      </c>
      <c r="CS637">
        <f t="shared" si="815"/>
        <v>7</v>
      </c>
      <c r="CT637">
        <f t="shared" si="816"/>
        <v>1</v>
      </c>
      <c r="CU637">
        <f t="shared" si="817"/>
        <v>0</v>
      </c>
    </row>
    <row r="638" spans="1:99"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I638" s="178">
        <f t="shared" si="803"/>
        <v>44462</v>
      </c>
      <c r="CJ638">
        <f t="shared" si="804"/>
        <v>2</v>
      </c>
      <c r="CK638">
        <f t="shared" si="805"/>
        <v>4</v>
      </c>
      <c r="CL638" s="178">
        <f t="shared" si="806"/>
        <v>44462</v>
      </c>
      <c r="CM638">
        <f t="shared" si="807"/>
        <v>0</v>
      </c>
      <c r="CN638" s="1">
        <f t="shared" si="838"/>
        <v>44462</v>
      </c>
      <c r="CO638" s="281">
        <f t="shared" si="839"/>
        <v>2</v>
      </c>
      <c r="CP638" s="1">
        <f t="shared" si="840"/>
        <v>44462</v>
      </c>
      <c r="CQ638" s="282">
        <f t="shared" si="841"/>
        <v>0</v>
      </c>
      <c r="CR638" s="178">
        <f t="shared" si="814"/>
        <v>44462</v>
      </c>
      <c r="CS638">
        <f t="shared" si="815"/>
        <v>9</v>
      </c>
      <c r="CT638">
        <f t="shared" si="816"/>
        <v>0</v>
      </c>
      <c r="CU638">
        <f t="shared" si="817"/>
        <v>0</v>
      </c>
    </row>
    <row r="639" spans="1:99"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I639" s="178">
        <f t="shared" si="803"/>
        <v>44463</v>
      </c>
      <c r="CJ639">
        <f t="shared" si="804"/>
        <v>7</v>
      </c>
      <c r="CK639">
        <f t="shared" si="805"/>
        <v>1</v>
      </c>
      <c r="CL639" s="178">
        <f t="shared" si="806"/>
        <v>44463</v>
      </c>
      <c r="CM639">
        <f t="shared" si="807"/>
        <v>0</v>
      </c>
      <c r="CN639" s="1">
        <f t="shared" si="838"/>
        <v>44463</v>
      </c>
      <c r="CO639" s="281">
        <f t="shared" si="839"/>
        <v>7</v>
      </c>
      <c r="CP639" s="1">
        <f t="shared" si="840"/>
        <v>44463</v>
      </c>
      <c r="CQ639" s="282">
        <f t="shared" si="841"/>
        <v>0</v>
      </c>
      <c r="CR639" s="178">
        <f t="shared" si="814"/>
        <v>44463</v>
      </c>
      <c r="CS639">
        <f t="shared" si="815"/>
        <v>8</v>
      </c>
      <c r="CT639">
        <f t="shared" si="816"/>
        <v>0</v>
      </c>
      <c r="CU639">
        <f t="shared" si="817"/>
        <v>0</v>
      </c>
    </row>
    <row r="640" spans="1:99"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I640" s="178">
        <f t="shared" si="803"/>
        <v>44464</v>
      </c>
      <c r="CJ640">
        <f t="shared" si="804"/>
        <v>9</v>
      </c>
      <c r="CK640">
        <f t="shared" si="805"/>
        <v>3</v>
      </c>
      <c r="CL640" s="178">
        <f t="shared" si="806"/>
        <v>44464</v>
      </c>
      <c r="CM640">
        <f t="shared" si="807"/>
        <v>0</v>
      </c>
      <c r="CN640" s="1">
        <f t="shared" si="838"/>
        <v>44464</v>
      </c>
      <c r="CO640" s="281">
        <f t="shared" si="839"/>
        <v>9</v>
      </c>
      <c r="CP640" s="1">
        <f t="shared" si="840"/>
        <v>44464</v>
      </c>
      <c r="CQ640" s="282">
        <f t="shared" si="841"/>
        <v>0</v>
      </c>
      <c r="CR640" s="178">
        <f t="shared" si="814"/>
        <v>44464</v>
      </c>
      <c r="CS640">
        <f t="shared" si="815"/>
        <v>5</v>
      </c>
      <c r="CT640">
        <f t="shared" si="816"/>
        <v>0</v>
      </c>
      <c r="CU640">
        <f t="shared" si="817"/>
        <v>0</v>
      </c>
    </row>
    <row r="641" spans="1:99"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I641" s="178">
        <f t="shared" si="803"/>
        <v>44465</v>
      </c>
      <c r="CJ641">
        <f t="shared" si="804"/>
        <v>8</v>
      </c>
      <c r="CK641">
        <f t="shared" si="805"/>
        <v>1</v>
      </c>
      <c r="CL641" s="178">
        <f t="shared" si="806"/>
        <v>44465</v>
      </c>
      <c r="CM641">
        <f t="shared" si="807"/>
        <v>0</v>
      </c>
      <c r="CN641" s="1">
        <f t="shared" si="838"/>
        <v>44465</v>
      </c>
      <c r="CO641" s="281">
        <f t="shared" si="839"/>
        <v>8</v>
      </c>
      <c r="CP641" s="1">
        <f t="shared" si="840"/>
        <v>44465</v>
      </c>
      <c r="CQ641" s="282">
        <f t="shared" si="841"/>
        <v>0</v>
      </c>
      <c r="CR641" s="178">
        <f t="shared" si="814"/>
        <v>44465</v>
      </c>
      <c r="CS641">
        <f t="shared" si="815"/>
        <v>8</v>
      </c>
      <c r="CT641">
        <f t="shared" si="816"/>
        <v>0</v>
      </c>
      <c r="CU641">
        <f t="shared" si="817"/>
        <v>0</v>
      </c>
    </row>
    <row r="642" spans="1:99"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I642" s="178">
        <f t="shared" si="803"/>
        <v>44466</v>
      </c>
      <c r="CJ642">
        <f t="shared" si="804"/>
        <v>3</v>
      </c>
      <c r="CK642">
        <f t="shared" si="805"/>
        <v>5</v>
      </c>
      <c r="CL642" s="178">
        <f t="shared" si="806"/>
        <v>44466</v>
      </c>
      <c r="CM642">
        <f t="shared" si="807"/>
        <v>0</v>
      </c>
      <c r="CN642" s="1">
        <f t="shared" si="838"/>
        <v>44466</v>
      </c>
      <c r="CO642" s="281">
        <f t="shared" si="839"/>
        <v>3</v>
      </c>
      <c r="CP642" s="1">
        <f t="shared" si="840"/>
        <v>44466</v>
      </c>
      <c r="CQ642" s="282">
        <f t="shared" si="841"/>
        <v>0</v>
      </c>
      <c r="CR642" s="178">
        <f t="shared" si="814"/>
        <v>44466</v>
      </c>
      <c r="CS642">
        <f t="shared" si="815"/>
        <v>9</v>
      </c>
      <c r="CT642">
        <f t="shared" si="816"/>
        <v>1</v>
      </c>
      <c r="CU642">
        <f t="shared" si="817"/>
        <v>0</v>
      </c>
    </row>
    <row r="643" spans="1:99"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I643" s="178">
        <f t="shared" si="803"/>
        <v>44467</v>
      </c>
      <c r="CJ643">
        <f t="shared" si="804"/>
        <v>13</v>
      </c>
      <c r="CK643">
        <f t="shared" si="805"/>
        <v>4</v>
      </c>
      <c r="CL643" s="178">
        <f t="shared" si="806"/>
        <v>44467</v>
      </c>
      <c r="CM643">
        <f t="shared" si="807"/>
        <v>0</v>
      </c>
      <c r="CN643" s="1">
        <f t="shared" si="838"/>
        <v>44467</v>
      </c>
      <c r="CO643" s="281">
        <f t="shared" si="839"/>
        <v>13</v>
      </c>
      <c r="CP643" s="1">
        <f t="shared" si="840"/>
        <v>44467</v>
      </c>
      <c r="CQ643" s="282">
        <f t="shared" si="841"/>
        <v>0</v>
      </c>
      <c r="CR643" s="178">
        <f t="shared" si="814"/>
        <v>44467</v>
      </c>
      <c r="CS643">
        <f t="shared" si="815"/>
        <v>7</v>
      </c>
      <c r="CT643">
        <f t="shared" si="816"/>
        <v>0</v>
      </c>
      <c r="CU643">
        <f t="shared" si="817"/>
        <v>0</v>
      </c>
    </row>
    <row r="644" spans="1:99"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I644" s="178">
        <f t="shared" si="803"/>
        <v>44468</v>
      </c>
      <c r="CJ644">
        <f t="shared" si="804"/>
        <v>5</v>
      </c>
      <c r="CK644">
        <f t="shared" si="805"/>
        <v>4</v>
      </c>
      <c r="CL644" s="178">
        <f t="shared" si="806"/>
        <v>44468</v>
      </c>
      <c r="CM644">
        <f t="shared" si="807"/>
        <v>0</v>
      </c>
      <c r="CN644" s="1">
        <f t="shared" si="838"/>
        <v>44468</v>
      </c>
      <c r="CO644" s="281">
        <f t="shared" si="839"/>
        <v>5</v>
      </c>
      <c r="CP644" s="1">
        <f t="shared" si="840"/>
        <v>44468</v>
      </c>
      <c r="CQ644" s="282">
        <f t="shared" si="841"/>
        <v>0</v>
      </c>
      <c r="CR644" s="178">
        <f t="shared" si="814"/>
        <v>44468</v>
      </c>
      <c r="CS644">
        <f t="shared" si="815"/>
        <v>11</v>
      </c>
      <c r="CT644">
        <f t="shared" si="816"/>
        <v>0</v>
      </c>
      <c r="CU644">
        <f t="shared" si="817"/>
        <v>0</v>
      </c>
    </row>
    <row r="645" spans="1:99"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I645" s="178">
        <f t="shared" si="803"/>
        <v>44469</v>
      </c>
      <c r="CJ645">
        <f t="shared" si="804"/>
        <v>3</v>
      </c>
      <c r="CK645">
        <f t="shared" si="805"/>
        <v>0</v>
      </c>
      <c r="CL645" s="178">
        <f t="shared" si="806"/>
        <v>44469</v>
      </c>
      <c r="CM645">
        <f t="shared" si="807"/>
        <v>0</v>
      </c>
      <c r="CN645" s="1">
        <f t="shared" si="838"/>
        <v>44469</v>
      </c>
      <c r="CO645" s="281">
        <f t="shared" si="839"/>
        <v>3</v>
      </c>
      <c r="CP645" s="1">
        <f t="shared" si="840"/>
        <v>44469</v>
      </c>
      <c r="CQ645" s="282">
        <f t="shared" si="841"/>
        <v>0</v>
      </c>
      <c r="CR645" s="178">
        <f t="shared" ref="CR645:CR668" si="851">+A645</f>
        <v>44469</v>
      </c>
      <c r="CS645">
        <f t="shared" ref="CS645:CS668" si="852">+AQ645</f>
        <v>7</v>
      </c>
      <c r="CT645">
        <f t="shared" ref="CT645:CT668" si="853">+AU645</f>
        <v>0</v>
      </c>
      <c r="CU645">
        <f t="shared" ref="CU645:CU668" si="854">+AS645</f>
        <v>0</v>
      </c>
    </row>
    <row r="646" spans="1:99"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I646" s="178">
        <f t="shared" si="803"/>
        <v>44470</v>
      </c>
      <c r="CJ646">
        <f t="shared" si="804"/>
        <v>4</v>
      </c>
      <c r="CK646">
        <f t="shared" si="805"/>
        <v>1</v>
      </c>
      <c r="CL646" s="178">
        <f t="shared" si="806"/>
        <v>44470</v>
      </c>
      <c r="CM646">
        <f t="shared" si="807"/>
        <v>0</v>
      </c>
      <c r="CN646" s="1">
        <f t="shared" si="838"/>
        <v>44470</v>
      </c>
      <c r="CO646" s="281">
        <f t="shared" si="839"/>
        <v>4</v>
      </c>
      <c r="CP646" s="1">
        <f t="shared" si="840"/>
        <v>44470</v>
      </c>
      <c r="CQ646" s="282">
        <f t="shared" si="841"/>
        <v>0</v>
      </c>
      <c r="CR646" s="178">
        <f t="shared" si="851"/>
        <v>44470</v>
      </c>
      <c r="CS646">
        <f t="shared" si="852"/>
        <v>11</v>
      </c>
      <c r="CT646">
        <f t="shared" si="853"/>
        <v>1</v>
      </c>
      <c r="CU646">
        <f t="shared" si="854"/>
        <v>0</v>
      </c>
    </row>
    <row r="647" spans="1:99"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I647" s="178">
        <f t="shared" si="803"/>
        <v>44471</v>
      </c>
      <c r="CJ647">
        <f t="shared" si="804"/>
        <v>5</v>
      </c>
      <c r="CK647">
        <f t="shared" si="805"/>
        <v>3</v>
      </c>
      <c r="CL647" s="178">
        <f t="shared" si="806"/>
        <v>44471</v>
      </c>
      <c r="CM647">
        <f t="shared" si="807"/>
        <v>0</v>
      </c>
      <c r="CN647" s="1">
        <f t="shared" si="838"/>
        <v>44471</v>
      </c>
      <c r="CO647" s="281">
        <f t="shared" si="839"/>
        <v>5</v>
      </c>
      <c r="CP647" s="1">
        <f t="shared" si="840"/>
        <v>44471</v>
      </c>
      <c r="CQ647" s="282">
        <f t="shared" si="841"/>
        <v>0</v>
      </c>
      <c r="CR647" s="178">
        <f t="shared" si="851"/>
        <v>44471</v>
      </c>
      <c r="CS647">
        <f t="shared" si="852"/>
        <v>10</v>
      </c>
      <c r="CT647">
        <f t="shared" si="853"/>
        <v>0</v>
      </c>
      <c r="CU647">
        <f t="shared" si="854"/>
        <v>0</v>
      </c>
    </row>
    <row r="648" spans="1:99"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I648" s="178">
        <f t="shared" si="803"/>
        <v>44472</v>
      </c>
      <c r="CJ648">
        <f t="shared" si="804"/>
        <v>0</v>
      </c>
      <c r="CK648">
        <f t="shared" si="805"/>
        <v>11</v>
      </c>
      <c r="CL648" s="178">
        <f t="shared" si="806"/>
        <v>44472</v>
      </c>
      <c r="CM648">
        <f t="shared" si="807"/>
        <v>0</v>
      </c>
      <c r="CN648" s="1">
        <f t="shared" si="838"/>
        <v>44472</v>
      </c>
      <c r="CO648" s="281">
        <f t="shared" si="839"/>
        <v>0</v>
      </c>
      <c r="CP648" s="1">
        <f t="shared" si="840"/>
        <v>44472</v>
      </c>
      <c r="CQ648" s="282">
        <f t="shared" si="841"/>
        <v>0</v>
      </c>
      <c r="CR648" s="178">
        <f t="shared" si="851"/>
        <v>44472</v>
      </c>
      <c r="CS648">
        <f t="shared" si="852"/>
        <v>6</v>
      </c>
      <c r="CT648">
        <f t="shared" si="853"/>
        <v>0</v>
      </c>
      <c r="CU648">
        <f t="shared" si="854"/>
        <v>0</v>
      </c>
    </row>
    <row r="649" spans="1:99"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I649" s="178">
        <f t="shared" si="803"/>
        <v>44473</v>
      </c>
      <c r="CJ649">
        <f t="shared" si="804"/>
        <v>4</v>
      </c>
      <c r="CK649">
        <f t="shared" si="805"/>
        <v>6</v>
      </c>
      <c r="CL649" s="178">
        <f t="shared" si="806"/>
        <v>44473</v>
      </c>
      <c r="CM649">
        <f t="shared" si="807"/>
        <v>0</v>
      </c>
      <c r="CN649" s="1">
        <f t="shared" si="838"/>
        <v>44473</v>
      </c>
      <c r="CO649" s="281">
        <f t="shared" si="839"/>
        <v>4</v>
      </c>
      <c r="CP649" s="1">
        <f t="shared" si="840"/>
        <v>44473</v>
      </c>
      <c r="CQ649" s="282">
        <f t="shared" si="841"/>
        <v>0</v>
      </c>
      <c r="CR649" s="178">
        <f t="shared" si="851"/>
        <v>44473</v>
      </c>
      <c r="CS649">
        <f t="shared" si="852"/>
        <v>5</v>
      </c>
      <c r="CT649">
        <f t="shared" si="853"/>
        <v>1</v>
      </c>
      <c r="CU649">
        <f t="shared" si="854"/>
        <v>0</v>
      </c>
    </row>
    <row r="650" spans="1:99"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I650" s="178">
        <f t="shared" si="803"/>
        <v>44474</v>
      </c>
      <c r="CJ650">
        <f t="shared" si="804"/>
        <v>7</v>
      </c>
      <c r="CK650">
        <f t="shared" si="805"/>
        <v>5</v>
      </c>
      <c r="CL650" s="178">
        <f t="shared" si="806"/>
        <v>44474</v>
      </c>
      <c r="CM650">
        <f t="shared" si="807"/>
        <v>0</v>
      </c>
      <c r="CN650" s="1">
        <f t="shared" si="838"/>
        <v>44474</v>
      </c>
      <c r="CO650" s="281">
        <f t="shared" si="839"/>
        <v>7</v>
      </c>
      <c r="CP650" s="1">
        <f t="shared" si="840"/>
        <v>44474</v>
      </c>
      <c r="CQ650" s="282">
        <f t="shared" si="841"/>
        <v>0</v>
      </c>
      <c r="CR650" s="178">
        <f t="shared" si="851"/>
        <v>44474</v>
      </c>
      <c r="CS650">
        <f t="shared" si="852"/>
        <v>7</v>
      </c>
      <c r="CT650">
        <f t="shared" si="853"/>
        <v>0</v>
      </c>
      <c r="CU650">
        <f t="shared" si="854"/>
        <v>0</v>
      </c>
    </row>
    <row r="651" spans="1:99"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I651" s="178">
        <f t="shared" si="803"/>
        <v>44475</v>
      </c>
      <c r="CJ651">
        <f t="shared" si="804"/>
        <v>6</v>
      </c>
      <c r="CK651">
        <f t="shared" si="805"/>
        <v>4</v>
      </c>
      <c r="CL651" s="178">
        <f t="shared" si="806"/>
        <v>44475</v>
      </c>
      <c r="CM651">
        <f t="shared" si="807"/>
        <v>0</v>
      </c>
      <c r="CN651" s="1">
        <f t="shared" si="838"/>
        <v>44475</v>
      </c>
      <c r="CO651" s="281">
        <f t="shared" si="839"/>
        <v>6</v>
      </c>
      <c r="CP651" s="1">
        <f t="shared" si="840"/>
        <v>44475</v>
      </c>
      <c r="CQ651" s="282">
        <f t="shared" si="841"/>
        <v>0</v>
      </c>
      <c r="CR651" s="178">
        <f t="shared" si="851"/>
        <v>44475</v>
      </c>
      <c r="CS651">
        <f t="shared" si="852"/>
        <v>5</v>
      </c>
      <c r="CT651">
        <f t="shared" si="853"/>
        <v>0</v>
      </c>
      <c r="CU651">
        <f t="shared" si="854"/>
        <v>0</v>
      </c>
    </row>
    <row r="652" spans="1:99"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I652" s="178">
        <f t="shared" si="803"/>
        <v>44476</v>
      </c>
      <c r="CJ652">
        <f t="shared" si="804"/>
        <v>8</v>
      </c>
      <c r="CK652">
        <f t="shared" si="805"/>
        <v>0</v>
      </c>
      <c r="CL652" s="178">
        <f t="shared" si="806"/>
        <v>44476</v>
      </c>
      <c r="CM652">
        <f t="shared" si="807"/>
        <v>0</v>
      </c>
      <c r="CN652" s="1">
        <f t="shared" si="838"/>
        <v>44476</v>
      </c>
      <c r="CO652" s="281">
        <f t="shared" si="839"/>
        <v>8</v>
      </c>
      <c r="CP652" s="1">
        <f t="shared" si="840"/>
        <v>44476</v>
      </c>
      <c r="CQ652" s="282">
        <f t="shared" si="841"/>
        <v>0</v>
      </c>
      <c r="CR652" s="178">
        <f t="shared" si="851"/>
        <v>44476</v>
      </c>
      <c r="CS652">
        <f t="shared" si="852"/>
        <v>4</v>
      </c>
      <c r="CT652">
        <f t="shared" si="853"/>
        <v>0</v>
      </c>
      <c r="CU652">
        <f t="shared" si="854"/>
        <v>0</v>
      </c>
    </row>
    <row r="653" spans="1:99"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I653" s="178">
        <f t="shared" si="803"/>
        <v>44477</v>
      </c>
      <c r="CJ653">
        <f t="shared" si="804"/>
        <v>2</v>
      </c>
      <c r="CK653">
        <f t="shared" si="805"/>
        <v>10</v>
      </c>
      <c r="CL653" s="178">
        <f t="shared" si="806"/>
        <v>44477</v>
      </c>
      <c r="CM653">
        <f t="shared" si="807"/>
        <v>0</v>
      </c>
      <c r="CN653" s="1">
        <f t="shared" si="838"/>
        <v>44477</v>
      </c>
      <c r="CO653" s="281">
        <f t="shared" si="839"/>
        <v>2</v>
      </c>
      <c r="CP653" s="1">
        <f t="shared" si="840"/>
        <v>44477</v>
      </c>
      <c r="CQ653" s="282">
        <f t="shared" si="841"/>
        <v>0</v>
      </c>
      <c r="CR653" s="178">
        <f t="shared" si="851"/>
        <v>44477</v>
      </c>
      <c r="CS653">
        <f t="shared" si="852"/>
        <v>12</v>
      </c>
      <c r="CT653">
        <f t="shared" si="853"/>
        <v>1</v>
      </c>
      <c r="CU653">
        <f t="shared" si="854"/>
        <v>0</v>
      </c>
    </row>
    <row r="654" spans="1:99"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I654" s="178">
        <f t="shared" si="803"/>
        <v>44478</v>
      </c>
      <c r="CJ654">
        <f t="shared" si="804"/>
        <v>8</v>
      </c>
      <c r="CK654">
        <f t="shared" si="805"/>
        <v>1</v>
      </c>
      <c r="CL654" s="178">
        <f t="shared" si="806"/>
        <v>44478</v>
      </c>
      <c r="CM654">
        <f t="shared" si="807"/>
        <v>0</v>
      </c>
      <c r="CN654" s="1">
        <f t="shared" si="838"/>
        <v>44478</v>
      </c>
      <c r="CO654" s="281">
        <f t="shared" si="839"/>
        <v>8</v>
      </c>
      <c r="CP654" s="1">
        <f t="shared" si="840"/>
        <v>44478</v>
      </c>
      <c r="CQ654" s="282">
        <f t="shared" si="841"/>
        <v>0</v>
      </c>
      <c r="CR654" s="178">
        <f t="shared" si="851"/>
        <v>44478</v>
      </c>
      <c r="CS654">
        <f t="shared" si="852"/>
        <v>4</v>
      </c>
      <c r="CT654">
        <f t="shared" si="853"/>
        <v>1</v>
      </c>
      <c r="CU654">
        <f t="shared" si="854"/>
        <v>0</v>
      </c>
    </row>
    <row r="655" spans="1:99"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I655" s="178">
        <f t="shared" si="803"/>
        <v>44479</v>
      </c>
      <c r="CJ655">
        <f t="shared" si="804"/>
        <v>0</v>
      </c>
      <c r="CK655">
        <f t="shared" si="805"/>
        <v>1</v>
      </c>
      <c r="CL655" s="178">
        <f t="shared" si="806"/>
        <v>44479</v>
      </c>
      <c r="CM655">
        <f t="shared" si="807"/>
        <v>0</v>
      </c>
      <c r="CN655" s="1">
        <f t="shared" si="838"/>
        <v>44479</v>
      </c>
      <c r="CO655" s="281">
        <f t="shared" si="839"/>
        <v>0</v>
      </c>
      <c r="CP655" s="1">
        <f t="shared" si="840"/>
        <v>44479</v>
      </c>
      <c r="CQ655" s="282">
        <f t="shared" si="841"/>
        <v>0</v>
      </c>
      <c r="CR655" s="178">
        <f t="shared" si="851"/>
        <v>44479</v>
      </c>
      <c r="CS655">
        <f t="shared" si="852"/>
        <v>7</v>
      </c>
      <c r="CT655">
        <f t="shared" si="853"/>
        <v>0</v>
      </c>
      <c r="CU655">
        <f t="shared" si="854"/>
        <v>0</v>
      </c>
    </row>
    <row r="656" spans="1:99"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I656" s="178">
        <f t="shared" si="803"/>
        <v>44480</v>
      </c>
      <c r="CJ656">
        <f t="shared" si="804"/>
        <v>7</v>
      </c>
      <c r="CK656">
        <f t="shared" si="805"/>
        <v>6</v>
      </c>
      <c r="CL656" s="178">
        <f t="shared" si="806"/>
        <v>44480</v>
      </c>
      <c r="CM656">
        <f t="shared" si="807"/>
        <v>0</v>
      </c>
      <c r="CN656" s="1">
        <f t="shared" si="838"/>
        <v>44480</v>
      </c>
      <c r="CO656" s="281">
        <f t="shared" si="839"/>
        <v>7</v>
      </c>
      <c r="CP656" s="1">
        <f t="shared" si="840"/>
        <v>44480</v>
      </c>
      <c r="CQ656" s="282">
        <f t="shared" si="841"/>
        <v>0</v>
      </c>
      <c r="CR656" s="178">
        <f t="shared" si="851"/>
        <v>44480</v>
      </c>
      <c r="CS656">
        <f t="shared" si="852"/>
        <v>11</v>
      </c>
      <c r="CT656">
        <f t="shared" si="853"/>
        <v>0</v>
      </c>
      <c r="CU656">
        <f t="shared" si="854"/>
        <v>0</v>
      </c>
    </row>
    <row r="657" spans="1:99"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I657" s="178">
        <f t="shared" si="803"/>
        <v>44481</v>
      </c>
      <c r="CJ657">
        <f t="shared" si="804"/>
        <v>4</v>
      </c>
      <c r="CK657">
        <f t="shared" si="805"/>
        <v>3</v>
      </c>
      <c r="CL657" s="178">
        <f t="shared" si="806"/>
        <v>44481</v>
      </c>
      <c r="CM657">
        <f t="shared" si="807"/>
        <v>0</v>
      </c>
      <c r="CN657" s="1">
        <f t="shared" si="838"/>
        <v>44481</v>
      </c>
      <c r="CO657" s="281">
        <f t="shared" si="839"/>
        <v>4</v>
      </c>
      <c r="CP657" s="1">
        <f t="shared" si="840"/>
        <v>44481</v>
      </c>
      <c r="CQ657" s="282">
        <f t="shared" si="841"/>
        <v>0</v>
      </c>
      <c r="CR657" s="178">
        <f t="shared" si="851"/>
        <v>44481</v>
      </c>
      <c r="CS657">
        <f t="shared" si="852"/>
        <v>4</v>
      </c>
      <c r="CT657">
        <f t="shared" si="853"/>
        <v>0</v>
      </c>
      <c r="CU657">
        <f t="shared" si="854"/>
        <v>0</v>
      </c>
    </row>
    <row r="658" spans="1:99"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I658" s="178">
        <f t="shared" si="803"/>
        <v>44482</v>
      </c>
      <c r="CJ658">
        <f t="shared" si="804"/>
        <v>3</v>
      </c>
      <c r="CK658">
        <f t="shared" si="805"/>
        <v>6</v>
      </c>
      <c r="CL658" s="178">
        <f t="shared" si="806"/>
        <v>44482</v>
      </c>
      <c r="CM658">
        <f t="shared" si="807"/>
        <v>0</v>
      </c>
      <c r="CN658" s="1">
        <f t="shared" si="838"/>
        <v>44482</v>
      </c>
      <c r="CO658" s="281">
        <f t="shared" si="839"/>
        <v>3</v>
      </c>
      <c r="CP658" s="1">
        <f t="shared" si="840"/>
        <v>44482</v>
      </c>
      <c r="CQ658" s="282">
        <f t="shared" si="841"/>
        <v>0</v>
      </c>
      <c r="CR658" s="178">
        <f t="shared" si="851"/>
        <v>44482</v>
      </c>
      <c r="CS658">
        <f t="shared" si="852"/>
        <v>4</v>
      </c>
      <c r="CT658">
        <f t="shared" si="853"/>
        <v>0</v>
      </c>
      <c r="CU658">
        <f t="shared" si="854"/>
        <v>0</v>
      </c>
    </row>
    <row r="659" spans="1:99"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I659" s="178">
        <f t="shared" si="803"/>
        <v>44483</v>
      </c>
      <c r="CJ659">
        <f t="shared" si="804"/>
        <v>1</v>
      </c>
      <c r="CK659">
        <f t="shared" si="805"/>
        <v>9</v>
      </c>
      <c r="CL659" s="178">
        <f t="shared" si="806"/>
        <v>44483</v>
      </c>
      <c r="CM659">
        <f t="shared" si="807"/>
        <v>0</v>
      </c>
      <c r="CN659" s="1">
        <f t="shared" si="838"/>
        <v>44483</v>
      </c>
      <c r="CO659" s="281">
        <f t="shared" si="839"/>
        <v>1</v>
      </c>
      <c r="CP659" s="1">
        <f t="shared" si="840"/>
        <v>44483</v>
      </c>
      <c r="CQ659" s="282">
        <f t="shared" si="841"/>
        <v>0</v>
      </c>
      <c r="CR659" s="178">
        <f t="shared" si="851"/>
        <v>44483</v>
      </c>
      <c r="CS659">
        <f t="shared" si="852"/>
        <v>8</v>
      </c>
      <c r="CT659">
        <f t="shared" si="853"/>
        <v>0</v>
      </c>
      <c r="CU659">
        <f t="shared" si="854"/>
        <v>0</v>
      </c>
    </row>
    <row r="660" spans="1:99"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I660" s="178">
        <f t="shared" si="803"/>
        <v>44484</v>
      </c>
      <c r="CJ660">
        <f t="shared" si="804"/>
        <v>9</v>
      </c>
      <c r="CK660">
        <f t="shared" si="805"/>
        <v>9</v>
      </c>
      <c r="CL660" s="178">
        <f t="shared" si="806"/>
        <v>44484</v>
      </c>
      <c r="CM660">
        <f t="shared" si="807"/>
        <v>0</v>
      </c>
      <c r="CN660" s="1">
        <f t="shared" si="838"/>
        <v>44484</v>
      </c>
      <c r="CO660" s="281">
        <f t="shared" si="839"/>
        <v>9</v>
      </c>
      <c r="CP660" s="1">
        <f t="shared" si="840"/>
        <v>44484</v>
      </c>
      <c r="CQ660" s="282">
        <f t="shared" si="841"/>
        <v>0</v>
      </c>
      <c r="CR660" s="178">
        <f t="shared" si="851"/>
        <v>44484</v>
      </c>
      <c r="CS660">
        <f t="shared" si="852"/>
        <v>4</v>
      </c>
      <c r="CT660">
        <f t="shared" si="853"/>
        <v>0</v>
      </c>
      <c r="CU660">
        <f t="shared" si="854"/>
        <v>0</v>
      </c>
    </row>
    <row r="661" spans="1:99"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I661" s="178">
        <f t="shared" si="803"/>
        <v>44485</v>
      </c>
      <c r="CJ661">
        <f t="shared" si="804"/>
        <v>6</v>
      </c>
      <c r="CK661">
        <f t="shared" si="805"/>
        <v>8</v>
      </c>
      <c r="CL661" s="178">
        <f t="shared" si="806"/>
        <v>44485</v>
      </c>
      <c r="CM661">
        <f t="shared" si="807"/>
        <v>0</v>
      </c>
      <c r="CN661" s="1">
        <f t="shared" si="838"/>
        <v>44485</v>
      </c>
      <c r="CO661" s="281">
        <f t="shared" si="839"/>
        <v>6</v>
      </c>
      <c r="CP661" s="1">
        <f t="shared" si="840"/>
        <v>44485</v>
      </c>
      <c r="CQ661" s="282">
        <f t="shared" si="841"/>
        <v>0</v>
      </c>
      <c r="CR661" s="178">
        <f t="shared" si="851"/>
        <v>44485</v>
      </c>
      <c r="CS661">
        <f t="shared" si="852"/>
        <v>11</v>
      </c>
      <c r="CT661">
        <f t="shared" si="853"/>
        <v>0</v>
      </c>
      <c r="CU661">
        <f t="shared" si="854"/>
        <v>0</v>
      </c>
    </row>
    <row r="662" spans="1:99"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I662" s="178">
        <f t="shared" si="803"/>
        <v>44486</v>
      </c>
      <c r="CJ662">
        <f t="shared" si="804"/>
        <v>3</v>
      </c>
      <c r="CK662">
        <f t="shared" si="805"/>
        <v>4</v>
      </c>
      <c r="CL662" s="178">
        <f t="shared" si="806"/>
        <v>44486</v>
      </c>
      <c r="CM662">
        <f t="shared" si="807"/>
        <v>0</v>
      </c>
      <c r="CN662" s="1">
        <f t="shared" si="838"/>
        <v>44486</v>
      </c>
      <c r="CO662" s="281">
        <f t="shared" si="839"/>
        <v>3</v>
      </c>
      <c r="CP662" s="1">
        <f t="shared" si="840"/>
        <v>44486</v>
      </c>
      <c r="CQ662" s="282">
        <f t="shared" si="841"/>
        <v>0</v>
      </c>
      <c r="CR662" s="178">
        <f t="shared" si="851"/>
        <v>44486</v>
      </c>
      <c r="CS662">
        <f t="shared" si="852"/>
        <v>1</v>
      </c>
      <c r="CT662">
        <f t="shared" si="853"/>
        <v>0</v>
      </c>
      <c r="CU662">
        <f t="shared" si="854"/>
        <v>0</v>
      </c>
    </row>
    <row r="663" spans="1:99"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I663" s="178">
        <f t="shared" si="803"/>
        <v>44487</v>
      </c>
      <c r="CJ663">
        <f t="shared" si="804"/>
        <v>5</v>
      </c>
      <c r="CK663">
        <f t="shared" si="805"/>
        <v>2</v>
      </c>
      <c r="CL663" s="178">
        <f t="shared" si="806"/>
        <v>44487</v>
      </c>
      <c r="CM663">
        <f t="shared" si="807"/>
        <v>0</v>
      </c>
      <c r="CN663" s="1">
        <f t="shared" si="838"/>
        <v>44487</v>
      </c>
      <c r="CO663" s="281">
        <f t="shared" si="839"/>
        <v>5</v>
      </c>
      <c r="CP663" s="1">
        <f t="shared" si="840"/>
        <v>44487</v>
      </c>
      <c r="CQ663" s="282">
        <f t="shared" si="841"/>
        <v>0</v>
      </c>
      <c r="CR663" s="178">
        <f t="shared" si="851"/>
        <v>44487</v>
      </c>
      <c r="CS663">
        <f t="shared" si="852"/>
        <v>0</v>
      </c>
      <c r="CT663">
        <f t="shared" si="853"/>
        <v>0</v>
      </c>
      <c r="CU663">
        <f t="shared" si="854"/>
        <v>0</v>
      </c>
    </row>
    <row r="664" spans="1:99"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I664" s="178">
        <f t="shared" si="803"/>
        <v>44488</v>
      </c>
      <c r="CJ664">
        <f t="shared" si="804"/>
        <v>2</v>
      </c>
      <c r="CK664">
        <f t="shared" si="805"/>
        <v>4</v>
      </c>
      <c r="CL664" s="178">
        <f t="shared" si="806"/>
        <v>44488</v>
      </c>
      <c r="CM664">
        <f t="shared" si="807"/>
        <v>0</v>
      </c>
      <c r="CN664" s="1">
        <f t="shared" si="838"/>
        <v>44488</v>
      </c>
      <c r="CO664" s="281">
        <f t="shared" si="839"/>
        <v>2</v>
      </c>
      <c r="CP664" s="1">
        <f t="shared" si="840"/>
        <v>44488</v>
      </c>
      <c r="CQ664" s="282">
        <f t="shared" si="841"/>
        <v>0</v>
      </c>
      <c r="CR664" s="178">
        <f t="shared" si="851"/>
        <v>44488</v>
      </c>
      <c r="CS664">
        <f t="shared" si="852"/>
        <v>6</v>
      </c>
      <c r="CT664">
        <f t="shared" si="853"/>
        <v>0</v>
      </c>
      <c r="CU664">
        <f t="shared" si="854"/>
        <v>0</v>
      </c>
    </row>
    <row r="665" spans="1:99"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I665" s="178">
        <f t="shared" si="803"/>
        <v>44489</v>
      </c>
      <c r="CJ665">
        <f t="shared" si="804"/>
        <v>4</v>
      </c>
      <c r="CK665">
        <f t="shared" si="805"/>
        <v>5</v>
      </c>
      <c r="CL665" s="178">
        <f t="shared" si="806"/>
        <v>44489</v>
      </c>
      <c r="CM665">
        <f t="shared" si="807"/>
        <v>0</v>
      </c>
      <c r="CN665" s="1">
        <f t="shared" si="838"/>
        <v>44489</v>
      </c>
      <c r="CO665" s="281">
        <f t="shared" si="839"/>
        <v>4</v>
      </c>
      <c r="CP665" s="1">
        <f t="shared" si="840"/>
        <v>44489</v>
      </c>
      <c r="CQ665" s="282">
        <f t="shared" si="841"/>
        <v>0</v>
      </c>
      <c r="CR665" s="178">
        <f t="shared" si="851"/>
        <v>44489</v>
      </c>
      <c r="CS665">
        <f t="shared" si="852"/>
        <v>4</v>
      </c>
      <c r="CT665">
        <f t="shared" si="853"/>
        <v>0</v>
      </c>
      <c r="CU665">
        <f t="shared" si="854"/>
        <v>0</v>
      </c>
    </row>
    <row r="666" spans="1:99"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I666" s="178">
        <f t="shared" si="803"/>
        <v>44490</v>
      </c>
      <c r="CJ666">
        <f t="shared" si="804"/>
        <v>6</v>
      </c>
      <c r="CK666">
        <f t="shared" si="805"/>
        <v>3</v>
      </c>
      <c r="CL666" s="178">
        <f t="shared" si="806"/>
        <v>44490</v>
      </c>
      <c r="CM666">
        <f t="shared" si="807"/>
        <v>0</v>
      </c>
      <c r="CN666" s="1">
        <f t="shared" si="838"/>
        <v>44490</v>
      </c>
      <c r="CO666" s="281">
        <f t="shared" si="839"/>
        <v>6</v>
      </c>
      <c r="CP666" s="1">
        <f t="shared" si="840"/>
        <v>44490</v>
      </c>
      <c r="CQ666" s="282">
        <f t="shared" si="841"/>
        <v>0</v>
      </c>
      <c r="CR666" s="178">
        <f t="shared" si="851"/>
        <v>44490</v>
      </c>
      <c r="CS666">
        <f t="shared" si="852"/>
        <v>2</v>
      </c>
      <c r="CT666">
        <f t="shared" si="853"/>
        <v>0</v>
      </c>
      <c r="CU666">
        <f t="shared" si="854"/>
        <v>0</v>
      </c>
    </row>
    <row r="667" spans="1:99"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I667" s="178">
        <f t="shared" si="803"/>
        <v>44491</v>
      </c>
      <c r="CJ667">
        <f t="shared" si="804"/>
        <v>2</v>
      </c>
      <c r="CK667">
        <f t="shared" si="805"/>
        <v>6</v>
      </c>
      <c r="CL667" s="178">
        <f t="shared" si="806"/>
        <v>44491</v>
      </c>
      <c r="CM667">
        <f t="shared" si="807"/>
        <v>0</v>
      </c>
      <c r="CN667" s="1">
        <f t="shared" si="838"/>
        <v>44491</v>
      </c>
      <c r="CO667" s="281">
        <f t="shared" si="839"/>
        <v>2</v>
      </c>
      <c r="CP667" s="1">
        <f t="shared" si="840"/>
        <v>44491</v>
      </c>
      <c r="CQ667" s="282">
        <f t="shared" si="841"/>
        <v>0</v>
      </c>
      <c r="CR667" s="178">
        <f t="shared" si="851"/>
        <v>44491</v>
      </c>
      <c r="CS667">
        <f t="shared" si="852"/>
        <v>8</v>
      </c>
      <c r="CT667">
        <f t="shared" si="853"/>
        <v>0</v>
      </c>
      <c r="CU667">
        <f t="shared" si="854"/>
        <v>0</v>
      </c>
    </row>
    <row r="668" spans="1:99"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I668" s="178">
        <f t="shared" si="803"/>
        <v>44492</v>
      </c>
      <c r="CJ668">
        <f t="shared" si="804"/>
        <v>6</v>
      </c>
      <c r="CK668">
        <f t="shared" si="805"/>
        <v>4</v>
      </c>
      <c r="CL668" s="178">
        <f t="shared" si="806"/>
        <v>44492</v>
      </c>
      <c r="CM668">
        <f t="shared" si="807"/>
        <v>0</v>
      </c>
      <c r="CN668" s="1">
        <f t="shared" si="838"/>
        <v>44492</v>
      </c>
      <c r="CO668" s="281">
        <f t="shared" si="839"/>
        <v>6</v>
      </c>
      <c r="CP668" s="1">
        <f t="shared" si="840"/>
        <v>44492</v>
      </c>
      <c r="CQ668" s="282">
        <f t="shared" si="841"/>
        <v>0</v>
      </c>
      <c r="CR668" s="178">
        <f t="shared" si="851"/>
        <v>44492</v>
      </c>
      <c r="CS668">
        <f t="shared" si="852"/>
        <v>7</v>
      </c>
      <c r="CT668">
        <f t="shared" si="853"/>
        <v>0</v>
      </c>
      <c r="CU668">
        <f t="shared" si="854"/>
        <v>0</v>
      </c>
    </row>
    <row r="669" spans="1:99"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I669" s="178">
        <f t="shared" ref="CI669:CI700" si="874">+A669</f>
        <v>44493</v>
      </c>
      <c r="CJ669">
        <f t="shared" ref="CJ669:CJ700" si="875">+AD669</f>
        <v>4</v>
      </c>
      <c r="CK669">
        <f t="shared" ref="CK669:CK700" si="876">+AG669</f>
        <v>3</v>
      </c>
      <c r="CL669" s="178">
        <f t="shared" ref="CL669:CL700" si="877">+A669</f>
        <v>44493</v>
      </c>
      <c r="CM669">
        <f t="shared" ref="CM669:CM700" si="878">+AI669</f>
        <v>0</v>
      </c>
      <c r="CN669" s="1">
        <f t="shared" ref="CN669:CN700" si="879">+Z669</f>
        <v>44493</v>
      </c>
      <c r="CO669" s="281">
        <f t="shared" ref="CO669:CO700" si="880">+AD669</f>
        <v>4</v>
      </c>
      <c r="CP669" s="1">
        <f t="shared" ref="CP669:CP700" si="881">+Z669</f>
        <v>44493</v>
      </c>
      <c r="CQ669" s="282">
        <f t="shared" ref="CQ669:CQ700" si="882">+AI669</f>
        <v>0</v>
      </c>
      <c r="CR669" s="178">
        <f t="shared" ref="CR669:CR700" si="883">+A669</f>
        <v>44493</v>
      </c>
      <c r="CS669">
        <f t="shared" ref="CS669:CS700" si="884">+AQ669</f>
        <v>4</v>
      </c>
      <c r="CT669">
        <f t="shared" ref="CT669:CT700" si="885">+AU669</f>
        <v>0</v>
      </c>
      <c r="CU669">
        <f t="shared" ref="CU669:CU700" si="886">+AS669</f>
        <v>0</v>
      </c>
    </row>
    <row r="670" spans="1:99"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I670" s="178">
        <f t="shared" si="874"/>
        <v>44494</v>
      </c>
      <c r="CJ670">
        <f t="shared" si="875"/>
        <v>4</v>
      </c>
      <c r="CK670">
        <f t="shared" si="876"/>
        <v>4</v>
      </c>
      <c r="CL670" s="178">
        <f t="shared" si="877"/>
        <v>44494</v>
      </c>
      <c r="CM670">
        <f t="shared" si="878"/>
        <v>0</v>
      </c>
      <c r="CN670" s="1">
        <f t="shared" si="879"/>
        <v>44494</v>
      </c>
      <c r="CO670" s="281">
        <f t="shared" si="880"/>
        <v>4</v>
      </c>
      <c r="CP670" s="1">
        <f t="shared" si="881"/>
        <v>44494</v>
      </c>
      <c r="CQ670" s="282">
        <f t="shared" si="882"/>
        <v>0</v>
      </c>
      <c r="CR670" s="178">
        <f t="shared" si="883"/>
        <v>44494</v>
      </c>
      <c r="CS670">
        <f t="shared" si="884"/>
        <v>8</v>
      </c>
      <c r="CT670">
        <f t="shared" si="885"/>
        <v>1</v>
      </c>
      <c r="CU670">
        <f t="shared" si="886"/>
        <v>0</v>
      </c>
    </row>
    <row r="671" spans="1:99"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I671" s="178">
        <f t="shared" si="874"/>
        <v>44495</v>
      </c>
      <c r="CJ671">
        <f t="shared" si="875"/>
        <v>3</v>
      </c>
      <c r="CK671">
        <f t="shared" si="876"/>
        <v>6</v>
      </c>
      <c r="CL671" s="178">
        <f t="shared" si="877"/>
        <v>44495</v>
      </c>
      <c r="CM671">
        <f t="shared" si="878"/>
        <v>0</v>
      </c>
      <c r="CN671" s="1">
        <f t="shared" si="879"/>
        <v>44495</v>
      </c>
      <c r="CO671" s="281">
        <f t="shared" si="880"/>
        <v>3</v>
      </c>
      <c r="CP671" s="1">
        <f t="shared" si="881"/>
        <v>44495</v>
      </c>
      <c r="CQ671" s="282">
        <f t="shared" si="882"/>
        <v>0</v>
      </c>
      <c r="CR671" s="178">
        <f t="shared" si="883"/>
        <v>44495</v>
      </c>
      <c r="CS671">
        <f t="shared" si="884"/>
        <v>4</v>
      </c>
      <c r="CT671">
        <f t="shared" si="885"/>
        <v>0</v>
      </c>
      <c r="CU671">
        <f t="shared" si="886"/>
        <v>0</v>
      </c>
    </row>
    <row r="672" spans="1:99"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I672" s="178">
        <f t="shared" si="874"/>
        <v>44496</v>
      </c>
      <c r="CJ672">
        <f t="shared" si="875"/>
        <v>5</v>
      </c>
      <c r="CK672">
        <f t="shared" si="876"/>
        <v>4</v>
      </c>
      <c r="CL672" s="178">
        <f t="shared" si="877"/>
        <v>44496</v>
      </c>
      <c r="CM672">
        <f t="shared" si="878"/>
        <v>0</v>
      </c>
      <c r="CN672" s="1">
        <f t="shared" si="879"/>
        <v>44496</v>
      </c>
      <c r="CO672" s="281">
        <f t="shared" si="880"/>
        <v>5</v>
      </c>
      <c r="CP672" s="1">
        <f t="shared" si="881"/>
        <v>44496</v>
      </c>
      <c r="CQ672" s="282">
        <f t="shared" si="882"/>
        <v>0</v>
      </c>
      <c r="CR672" s="178">
        <f t="shared" si="883"/>
        <v>44496</v>
      </c>
      <c r="CS672">
        <f t="shared" si="884"/>
        <v>8</v>
      </c>
      <c r="CT672">
        <f t="shared" si="885"/>
        <v>0</v>
      </c>
      <c r="CU672">
        <f t="shared" si="886"/>
        <v>0</v>
      </c>
    </row>
    <row r="673" spans="1:99"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I673" s="178">
        <f t="shared" si="874"/>
        <v>44497</v>
      </c>
      <c r="CJ673">
        <f t="shared" si="875"/>
        <v>2</v>
      </c>
      <c r="CK673">
        <f t="shared" si="876"/>
        <v>0</v>
      </c>
      <c r="CL673" s="178">
        <f t="shared" si="877"/>
        <v>44497</v>
      </c>
      <c r="CM673">
        <f t="shared" si="878"/>
        <v>0</v>
      </c>
      <c r="CN673" s="1">
        <f t="shared" si="879"/>
        <v>44497</v>
      </c>
      <c r="CO673" s="281">
        <f t="shared" si="880"/>
        <v>2</v>
      </c>
      <c r="CP673" s="1">
        <f t="shared" si="881"/>
        <v>44497</v>
      </c>
      <c r="CQ673" s="282">
        <f t="shared" si="882"/>
        <v>0</v>
      </c>
      <c r="CR673" s="178">
        <f t="shared" si="883"/>
        <v>44497</v>
      </c>
      <c r="CS673">
        <f t="shared" si="884"/>
        <v>6</v>
      </c>
      <c r="CT673">
        <f t="shared" si="885"/>
        <v>0</v>
      </c>
      <c r="CU673">
        <f t="shared" si="886"/>
        <v>0</v>
      </c>
    </row>
    <row r="674" spans="1:99"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I674" s="178">
        <f t="shared" si="874"/>
        <v>44498</v>
      </c>
      <c r="CJ674">
        <f t="shared" si="875"/>
        <v>5</v>
      </c>
      <c r="CK674">
        <f t="shared" si="876"/>
        <v>0</v>
      </c>
      <c r="CL674" s="178">
        <f t="shared" si="877"/>
        <v>44498</v>
      </c>
      <c r="CM674">
        <f t="shared" si="878"/>
        <v>0</v>
      </c>
      <c r="CN674" s="1">
        <f t="shared" si="879"/>
        <v>44498</v>
      </c>
      <c r="CO674" s="281">
        <f t="shared" si="880"/>
        <v>5</v>
      </c>
      <c r="CP674" s="1">
        <f t="shared" si="881"/>
        <v>44498</v>
      </c>
      <c r="CQ674" s="282">
        <f t="shared" si="882"/>
        <v>0</v>
      </c>
      <c r="CR674" s="178">
        <f t="shared" si="883"/>
        <v>44498</v>
      </c>
      <c r="CS674">
        <f t="shared" si="884"/>
        <v>5</v>
      </c>
      <c r="CT674">
        <f t="shared" si="885"/>
        <v>0</v>
      </c>
      <c r="CU674">
        <f t="shared" si="886"/>
        <v>0</v>
      </c>
    </row>
    <row r="675" spans="1:99"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I675" s="178">
        <f t="shared" si="874"/>
        <v>44499</v>
      </c>
      <c r="CJ675">
        <f t="shared" si="875"/>
        <v>3</v>
      </c>
      <c r="CK675">
        <f t="shared" si="876"/>
        <v>1</v>
      </c>
      <c r="CL675" s="178">
        <f t="shared" si="877"/>
        <v>44499</v>
      </c>
      <c r="CM675">
        <f t="shared" si="878"/>
        <v>0</v>
      </c>
      <c r="CN675" s="1">
        <f t="shared" si="879"/>
        <v>44499</v>
      </c>
      <c r="CO675" s="281">
        <f t="shared" si="880"/>
        <v>3</v>
      </c>
      <c r="CP675" s="1">
        <f t="shared" si="881"/>
        <v>44499</v>
      </c>
      <c r="CQ675" s="282">
        <f t="shared" si="882"/>
        <v>0</v>
      </c>
      <c r="CR675" s="178">
        <f t="shared" si="883"/>
        <v>44499</v>
      </c>
      <c r="CS675">
        <f t="shared" si="884"/>
        <v>7</v>
      </c>
      <c r="CT675">
        <f t="shared" si="885"/>
        <v>0</v>
      </c>
      <c r="CU675">
        <f t="shared" si="886"/>
        <v>0</v>
      </c>
    </row>
    <row r="676" spans="1:99"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I676" s="178">
        <f t="shared" si="874"/>
        <v>44500</v>
      </c>
      <c r="CJ676">
        <f t="shared" si="875"/>
        <v>1</v>
      </c>
      <c r="CK676">
        <f t="shared" si="876"/>
        <v>0</v>
      </c>
      <c r="CL676" s="178">
        <f t="shared" si="877"/>
        <v>44500</v>
      </c>
      <c r="CM676">
        <f t="shared" si="878"/>
        <v>0</v>
      </c>
      <c r="CN676" s="1">
        <f t="shared" si="879"/>
        <v>44500</v>
      </c>
      <c r="CO676" s="281">
        <f t="shared" si="880"/>
        <v>1</v>
      </c>
      <c r="CP676" s="1">
        <f t="shared" si="881"/>
        <v>44500</v>
      </c>
      <c r="CQ676" s="282">
        <f t="shared" si="882"/>
        <v>0</v>
      </c>
      <c r="CR676" s="178">
        <f t="shared" si="883"/>
        <v>44500</v>
      </c>
      <c r="CS676">
        <f t="shared" si="884"/>
        <v>6</v>
      </c>
      <c r="CT676">
        <f t="shared" si="885"/>
        <v>0</v>
      </c>
      <c r="CU676">
        <f t="shared" si="886"/>
        <v>0</v>
      </c>
    </row>
    <row r="677" spans="1:99"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I677" s="178">
        <f t="shared" si="874"/>
        <v>44501</v>
      </c>
      <c r="CJ677">
        <f t="shared" si="875"/>
        <v>1</v>
      </c>
      <c r="CK677">
        <f t="shared" si="876"/>
        <v>0</v>
      </c>
      <c r="CL677" s="178">
        <f t="shared" si="877"/>
        <v>44501</v>
      </c>
      <c r="CM677">
        <f t="shared" si="878"/>
        <v>0</v>
      </c>
      <c r="CN677" s="1">
        <f t="shared" si="879"/>
        <v>44501</v>
      </c>
      <c r="CO677" s="281">
        <f t="shared" si="880"/>
        <v>1</v>
      </c>
      <c r="CP677" s="1">
        <f t="shared" si="881"/>
        <v>44501</v>
      </c>
      <c r="CQ677" s="282">
        <f t="shared" si="882"/>
        <v>0</v>
      </c>
      <c r="CR677" s="178">
        <f t="shared" si="883"/>
        <v>44501</v>
      </c>
      <c r="CS677">
        <f t="shared" si="884"/>
        <v>5</v>
      </c>
      <c r="CT677">
        <f t="shared" si="885"/>
        <v>0</v>
      </c>
      <c r="CU677">
        <f t="shared" si="886"/>
        <v>0</v>
      </c>
    </row>
    <row r="678" spans="1:99"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I678" s="178">
        <f t="shared" si="874"/>
        <v>44502</v>
      </c>
      <c r="CJ678">
        <f t="shared" si="875"/>
        <v>2</v>
      </c>
      <c r="CK678">
        <f t="shared" si="876"/>
        <v>0</v>
      </c>
      <c r="CL678" s="178">
        <f t="shared" si="877"/>
        <v>44502</v>
      </c>
      <c r="CM678">
        <f t="shared" si="878"/>
        <v>0</v>
      </c>
      <c r="CN678" s="1">
        <f t="shared" si="879"/>
        <v>44502</v>
      </c>
      <c r="CO678" s="281">
        <f t="shared" si="880"/>
        <v>2</v>
      </c>
      <c r="CP678" s="1">
        <f t="shared" si="881"/>
        <v>44502</v>
      </c>
      <c r="CQ678" s="282">
        <f t="shared" si="882"/>
        <v>0</v>
      </c>
      <c r="CR678" s="178">
        <f t="shared" si="883"/>
        <v>44502</v>
      </c>
      <c r="CS678">
        <f t="shared" si="884"/>
        <v>4</v>
      </c>
      <c r="CT678">
        <f t="shared" si="885"/>
        <v>0</v>
      </c>
      <c r="CU678">
        <f t="shared" si="886"/>
        <v>0</v>
      </c>
    </row>
    <row r="679" spans="1:99"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I679" s="178">
        <f t="shared" si="874"/>
        <v>44503</v>
      </c>
      <c r="CJ679">
        <f t="shared" si="875"/>
        <v>3</v>
      </c>
      <c r="CK679">
        <f t="shared" si="876"/>
        <v>0</v>
      </c>
      <c r="CL679" s="178">
        <f t="shared" si="877"/>
        <v>44503</v>
      </c>
      <c r="CM679">
        <f t="shared" si="878"/>
        <v>0</v>
      </c>
      <c r="CN679" s="1">
        <f t="shared" si="879"/>
        <v>44503</v>
      </c>
      <c r="CO679" s="281">
        <f t="shared" si="880"/>
        <v>3</v>
      </c>
      <c r="CP679" s="1">
        <f t="shared" si="881"/>
        <v>44503</v>
      </c>
      <c r="CQ679" s="282">
        <f t="shared" si="882"/>
        <v>0</v>
      </c>
      <c r="CR679" s="178">
        <f t="shared" si="883"/>
        <v>44503</v>
      </c>
      <c r="CS679">
        <f t="shared" si="884"/>
        <v>7</v>
      </c>
      <c r="CT679">
        <f t="shared" si="885"/>
        <v>0</v>
      </c>
      <c r="CU679">
        <f t="shared" si="886"/>
        <v>0</v>
      </c>
    </row>
    <row r="680" spans="1:99"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I680" s="178">
        <f t="shared" si="874"/>
        <v>44504</v>
      </c>
      <c r="CJ680">
        <f t="shared" si="875"/>
        <v>7</v>
      </c>
      <c r="CK680">
        <f t="shared" si="876"/>
        <v>1</v>
      </c>
      <c r="CL680" s="178">
        <f t="shared" si="877"/>
        <v>44504</v>
      </c>
      <c r="CM680">
        <f t="shared" si="878"/>
        <v>0</v>
      </c>
      <c r="CN680" s="1">
        <f t="shared" si="879"/>
        <v>44504</v>
      </c>
      <c r="CO680" s="281">
        <f t="shared" si="880"/>
        <v>7</v>
      </c>
      <c r="CP680" s="1">
        <f t="shared" si="881"/>
        <v>44504</v>
      </c>
      <c r="CQ680" s="282">
        <f t="shared" si="882"/>
        <v>0</v>
      </c>
      <c r="CR680" s="178">
        <f t="shared" si="883"/>
        <v>44504</v>
      </c>
      <c r="CS680">
        <f t="shared" si="884"/>
        <v>2</v>
      </c>
      <c r="CT680">
        <f t="shared" si="885"/>
        <v>0</v>
      </c>
      <c r="CU680">
        <f t="shared" si="886"/>
        <v>0</v>
      </c>
    </row>
    <row r="681" spans="1:99"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I681" s="178">
        <f t="shared" si="874"/>
        <v>44505</v>
      </c>
      <c r="CJ681">
        <f t="shared" si="875"/>
        <v>1</v>
      </c>
      <c r="CK681">
        <f t="shared" si="876"/>
        <v>0</v>
      </c>
      <c r="CL681" s="178">
        <f t="shared" si="877"/>
        <v>44505</v>
      </c>
      <c r="CM681">
        <f t="shared" si="878"/>
        <v>0</v>
      </c>
      <c r="CN681" s="1">
        <f t="shared" si="879"/>
        <v>44505</v>
      </c>
      <c r="CO681" s="281">
        <f t="shared" si="880"/>
        <v>1</v>
      </c>
      <c r="CP681" s="1">
        <f t="shared" si="881"/>
        <v>44505</v>
      </c>
      <c r="CQ681" s="282">
        <f t="shared" si="882"/>
        <v>0</v>
      </c>
      <c r="CR681" s="178">
        <f t="shared" si="883"/>
        <v>44505</v>
      </c>
      <c r="CS681">
        <f t="shared" si="884"/>
        <v>7</v>
      </c>
      <c r="CT681">
        <f t="shared" si="885"/>
        <v>0</v>
      </c>
      <c r="CU681">
        <f t="shared" si="886"/>
        <v>0</v>
      </c>
    </row>
    <row r="682" spans="1:99"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I682" s="178">
        <f t="shared" si="874"/>
        <v>44506</v>
      </c>
      <c r="CJ682">
        <f t="shared" si="875"/>
        <v>7</v>
      </c>
      <c r="CK682">
        <f t="shared" si="876"/>
        <v>1</v>
      </c>
      <c r="CL682" s="178">
        <f t="shared" si="877"/>
        <v>44506</v>
      </c>
      <c r="CM682">
        <f t="shared" si="878"/>
        <v>0</v>
      </c>
      <c r="CN682" s="1">
        <f t="shared" si="879"/>
        <v>44506</v>
      </c>
      <c r="CO682" s="281">
        <f t="shared" si="880"/>
        <v>7</v>
      </c>
      <c r="CP682" s="1">
        <f t="shared" si="881"/>
        <v>44506</v>
      </c>
      <c r="CQ682" s="282">
        <f t="shared" si="882"/>
        <v>0</v>
      </c>
      <c r="CR682" s="178">
        <f t="shared" si="883"/>
        <v>44506</v>
      </c>
      <c r="CS682">
        <f t="shared" si="884"/>
        <v>1</v>
      </c>
      <c r="CT682">
        <f t="shared" si="885"/>
        <v>0</v>
      </c>
      <c r="CU682">
        <f t="shared" si="886"/>
        <v>0</v>
      </c>
    </row>
    <row r="683" spans="1:99"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I683" s="178">
        <f t="shared" si="874"/>
        <v>44507</v>
      </c>
      <c r="CJ683">
        <f t="shared" si="875"/>
        <v>1</v>
      </c>
      <c r="CK683">
        <f t="shared" si="876"/>
        <v>0</v>
      </c>
      <c r="CL683" s="178">
        <f t="shared" si="877"/>
        <v>44507</v>
      </c>
      <c r="CM683">
        <f t="shared" si="878"/>
        <v>0</v>
      </c>
      <c r="CN683" s="1">
        <f t="shared" si="879"/>
        <v>44507</v>
      </c>
      <c r="CO683" s="281">
        <f t="shared" si="880"/>
        <v>1</v>
      </c>
      <c r="CP683" s="1">
        <f t="shared" si="881"/>
        <v>44507</v>
      </c>
      <c r="CQ683" s="282">
        <f t="shared" si="882"/>
        <v>0</v>
      </c>
      <c r="CR683" s="178">
        <f t="shared" si="883"/>
        <v>44507</v>
      </c>
      <c r="CS683">
        <f t="shared" si="884"/>
        <v>4</v>
      </c>
      <c r="CT683">
        <f t="shared" si="885"/>
        <v>0</v>
      </c>
      <c r="CU683">
        <f t="shared" si="886"/>
        <v>0</v>
      </c>
    </row>
    <row r="684" spans="1:99"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I684" s="178">
        <f t="shared" si="874"/>
        <v>44508</v>
      </c>
      <c r="CJ684">
        <f t="shared" si="875"/>
        <v>0</v>
      </c>
      <c r="CK684">
        <f t="shared" si="876"/>
        <v>0</v>
      </c>
      <c r="CL684" s="178">
        <f t="shared" si="877"/>
        <v>44508</v>
      </c>
      <c r="CM684">
        <f t="shared" si="878"/>
        <v>0</v>
      </c>
      <c r="CN684" s="1">
        <f t="shared" si="879"/>
        <v>44508</v>
      </c>
      <c r="CO684" s="281">
        <f t="shared" si="880"/>
        <v>0</v>
      </c>
      <c r="CP684" s="1">
        <f t="shared" si="881"/>
        <v>44508</v>
      </c>
      <c r="CQ684" s="282">
        <f t="shared" si="882"/>
        <v>0</v>
      </c>
      <c r="CR684" s="178">
        <f t="shared" si="883"/>
        <v>44508</v>
      </c>
      <c r="CS684">
        <f t="shared" si="884"/>
        <v>3</v>
      </c>
      <c r="CT684">
        <f t="shared" si="885"/>
        <v>0</v>
      </c>
      <c r="CU684">
        <f t="shared" si="886"/>
        <v>0</v>
      </c>
    </row>
    <row r="685" spans="1:99"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I685" s="178">
        <f t="shared" si="874"/>
        <v>44509</v>
      </c>
      <c r="CJ685">
        <f t="shared" si="875"/>
        <v>1</v>
      </c>
      <c r="CK685">
        <f t="shared" si="876"/>
        <v>0</v>
      </c>
      <c r="CL685" s="178">
        <f t="shared" si="877"/>
        <v>44509</v>
      </c>
      <c r="CM685">
        <f t="shared" si="878"/>
        <v>0</v>
      </c>
      <c r="CN685" s="1">
        <f t="shared" si="879"/>
        <v>44509</v>
      </c>
      <c r="CO685" s="281">
        <f t="shared" si="880"/>
        <v>1</v>
      </c>
      <c r="CP685" s="1">
        <f t="shared" si="881"/>
        <v>44509</v>
      </c>
      <c r="CQ685" s="282">
        <f t="shared" si="882"/>
        <v>0</v>
      </c>
      <c r="CR685" s="178">
        <f t="shared" si="883"/>
        <v>44509</v>
      </c>
      <c r="CS685">
        <f t="shared" si="884"/>
        <v>6</v>
      </c>
      <c r="CT685">
        <f t="shared" si="885"/>
        <v>0</v>
      </c>
      <c r="CU685">
        <f t="shared" si="886"/>
        <v>0</v>
      </c>
    </row>
    <row r="686" spans="1:99"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I686" s="178">
        <f t="shared" si="874"/>
        <v>44510</v>
      </c>
      <c r="CJ686">
        <f t="shared" si="875"/>
        <v>5</v>
      </c>
      <c r="CK686">
        <f t="shared" si="876"/>
        <v>0</v>
      </c>
      <c r="CL686" s="178">
        <f t="shared" si="877"/>
        <v>44510</v>
      </c>
      <c r="CM686">
        <f t="shared" si="878"/>
        <v>0</v>
      </c>
      <c r="CN686" s="1">
        <f t="shared" si="879"/>
        <v>44510</v>
      </c>
      <c r="CO686" s="281">
        <f t="shared" si="880"/>
        <v>5</v>
      </c>
      <c r="CP686" s="1">
        <f t="shared" si="881"/>
        <v>44510</v>
      </c>
      <c r="CQ686" s="282">
        <f t="shared" si="882"/>
        <v>0</v>
      </c>
      <c r="CR686" s="178">
        <f t="shared" si="883"/>
        <v>44510</v>
      </c>
      <c r="CS686">
        <f t="shared" si="884"/>
        <v>5</v>
      </c>
      <c r="CT686">
        <f t="shared" si="885"/>
        <v>0</v>
      </c>
      <c r="CU686">
        <f t="shared" si="886"/>
        <v>0</v>
      </c>
    </row>
    <row r="687" spans="1:99"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I687" s="178">
        <f t="shared" si="874"/>
        <v>44511</v>
      </c>
      <c r="CJ687">
        <f t="shared" si="875"/>
        <v>3</v>
      </c>
      <c r="CK687">
        <f t="shared" si="876"/>
        <v>1</v>
      </c>
      <c r="CL687" s="178">
        <f t="shared" si="877"/>
        <v>44511</v>
      </c>
      <c r="CM687">
        <f t="shared" si="878"/>
        <v>0</v>
      </c>
      <c r="CN687" s="1">
        <f t="shared" si="879"/>
        <v>44511</v>
      </c>
      <c r="CO687" s="281">
        <f t="shared" si="880"/>
        <v>3</v>
      </c>
      <c r="CP687" s="1">
        <f t="shared" si="881"/>
        <v>44511</v>
      </c>
      <c r="CQ687" s="282">
        <f t="shared" si="882"/>
        <v>0</v>
      </c>
      <c r="CR687" s="178">
        <f t="shared" si="883"/>
        <v>44511</v>
      </c>
      <c r="CS687">
        <f t="shared" si="884"/>
        <v>9</v>
      </c>
      <c r="CT687">
        <f t="shared" si="885"/>
        <v>1</v>
      </c>
      <c r="CU687">
        <f t="shared" si="886"/>
        <v>0</v>
      </c>
    </row>
    <row r="688" spans="1:99"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I688" s="178">
        <f t="shared" si="874"/>
        <v>44512</v>
      </c>
      <c r="CJ688">
        <f t="shared" si="875"/>
        <v>1</v>
      </c>
      <c r="CK688">
        <f t="shared" si="876"/>
        <v>35</v>
      </c>
      <c r="CL688" s="178">
        <f t="shared" si="877"/>
        <v>44512</v>
      </c>
      <c r="CM688">
        <f t="shared" si="878"/>
        <v>0</v>
      </c>
      <c r="CN688" s="1">
        <f t="shared" si="879"/>
        <v>44512</v>
      </c>
      <c r="CO688" s="281">
        <f t="shared" si="880"/>
        <v>1</v>
      </c>
      <c r="CP688" s="1">
        <f t="shared" si="881"/>
        <v>44512</v>
      </c>
      <c r="CQ688" s="282">
        <f t="shared" si="882"/>
        <v>0</v>
      </c>
      <c r="CR688" s="178">
        <f t="shared" si="883"/>
        <v>44512</v>
      </c>
      <c r="CS688">
        <f t="shared" si="884"/>
        <v>10</v>
      </c>
      <c r="CT688">
        <f t="shared" si="885"/>
        <v>0</v>
      </c>
      <c r="CU688">
        <f t="shared" si="886"/>
        <v>0</v>
      </c>
    </row>
    <row r="689" spans="1:99"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I689" s="178">
        <f t="shared" si="874"/>
        <v>44513</v>
      </c>
      <c r="CJ689">
        <f t="shared" si="875"/>
        <v>2</v>
      </c>
      <c r="CK689">
        <f t="shared" si="876"/>
        <v>15</v>
      </c>
      <c r="CL689" s="178">
        <f t="shared" si="877"/>
        <v>44513</v>
      </c>
      <c r="CM689">
        <f t="shared" si="878"/>
        <v>0</v>
      </c>
      <c r="CN689" s="1">
        <f t="shared" si="879"/>
        <v>44513</v>
      </c>
      <c r="CO689" s="281">
        <f t="shared" si="880"/>
        <v>2</v>
      </c>
      <c r="CP689" s="1">
        <f t="shared" si="881"/>
        <v>44513</v>
      </c>
      <c r="CQ689" s="282">
        <f t="shared" si="882"/>
        <v>0</v>
      </c>
      <c r="CR689" s="178">
        <f t="shared" si="883"/>
        <v>44513</v>
      </c>
      <c r="CS689">
        <f t="shared" si="884"/>
        <v>4</v>
      </c>
      <c r="CT689">
        <f t="shared" si="885"/>
        <v>0</v>
      </c>
      <c r="CU689">
        <f t="shared" si="886"/>
        <v>0</v>
      </c>
    </row>
    <row r="690" spans="1:99"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I690" s="178">
        <f t="shared" si="874"/>
        <v>44514</v>
      </c>
      <c r="CJ690">
        <f t="shared" si="875"/>
        <v>1</v>
      </c>
      <c r="CK690">
        <f t="shared" si="876"/>
        <v>3</v>
      </c>
      <c r="CL690" s="178">
        <f t="shared" si="877"/>
        <v>44514</v>
      </c>
      <c r="CM690">
        <f t="shared" si="878"/>
        <v>0</v>
      </c>
      <c r="CN690" s="1">
        <f t="shared" si="879"/>
        <v>44514</v>
      </c>
      <c r="CO690" s="281">
        <f t="shared" si="880"/>
        <v>1</v>
      </c>
      <c r="CP690" s="1">
        <f t="shared" si="881"/>
        <v>44514</v>
      </c>
      <c r="CQ690" s="282">
        <f t="shared" si="882"/>
        <v>0</v>
      </c>
      <c r="CR690" s="178">
        <f t="shared" si="883"/>
        <v>44514</v>
      </c>
      <c r="CS690">
        <f t="shared" si="884"/>
        <v>8</v>
      </c>
      <c r="CT690">
        <f t="shared" si="885"/>
        <v>0</v>
      </c>
      <c r="CU690">
        <f t="shared" si="886"/>
        <v>0</v>
      </c>
    </row>
    <row r="691" spans="1:99"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I691" s="178">
        <f t="shared" si="874"/>
        <v>44515</v>
      </c>
      <c r="CJ691">
        <f t="shared" si="875"/>
        <v>6</v>
      </c>
      <c r="CK691">
        <f t="shared" si="876"/>
        <v>2</v>
      </c>
      <c r="CL691" s="178">
        <f t="shared" si="877"/>
        <v>44515</v>
      </c>
      <c r="CM691">
        <f t="shared" si="878"/>
        <v>0</v>
      </c>
      <c r="CN691" s="1">
        <f t="shared" si="879"/>
        <v>44515</v>
      </c>
      <c r="CO691" s="281">
        <f t="shared" si="880"/>
        <v>6</v>
      </c>
      <c r="CP691" s="1">
        <f t="shared" si="881"/>
        <v>44515</v>
      </c>
      <c r="CQ691" s="282">
        <f t="shared" si="882"/>
        <v>0</v>
      </c>
      <c r="CR691" s="178">
        <f t="shared" si="883"/>
        <v>44515</v>
      </c>
      <c r="CS691">
        <f t="shared" si="884"/>
        <v>9</v>
      </c>
      <c r="CT691">
        <f t="shared" si="885"/>
        <v>0</v>
      </c>
      <c r="CU691">
        <f t="shared" si="886"/>
        <v>0</v>
      </c>
    </row>
    <row r="692" spans="1:99"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I692" s="178">
        <f t="shared" si="874"/>
        <v>44516</v>
      </c>
      <c r="CJ692">
        <f t="shared" si="875"/>
        <v>1</v>
      </c>
      <c r="CK692">
        <f t="shared" si="876"/>
        <v>7</v>
      </c>
      <c r="CL692" s="178">
        <f t="shared" si="877"/>
        <v>44516</v>
      </c>
      <c r="CM692">
        <f t="shared" si="878"/>
        <v>0</v>
      </c>
      <c r="CN692" s="1">
        <f t="shared" si="879"/>
        <v>44516</v>
      </c>
      <c r="CO692" s="281">
        <f t="shared" si="880"/>
        <v>1</v>
      </c>
      <c r="CP692" s="1">
        <f t="shared" si="881"/>
        <v>44516</v>
      </c>
      <c r="CQ692" s="282">
        <f t="shared" si="882"/>
        <v>0</v>
      </c>
      <c r="CR692" s="178">
        <f t="shared" si="883"/>
        <v>44516</v>
      </c>
      <c r="CS692">
        <f t="shared" si="884"/>
        <v>2</v>
      </c>
      <c r="CT692">
        <f t="shared" si="885"/>
        <v>0</v>
      </c>
      <c r="CU692">
        <f t="shared" si="886"/>
        <v>0</v>
      </c>
    </row>
    <row r="693" spans="1:99"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I693" s="178">
        <f t="shared" si="874"/>
        <v>44517</v>
      </c>
      <c r="CJ693">
        <f t="shared" si="875"/>
        <v>3</v>
      </c>
      <c r="CK693">
        <f t="shared" si="876"/>
        <v>0</v>
      </c>
      <c r="CL693" s="178">
        <f t="shared" si="877"/>
        <v>44517</v>
      </c>
      <c r="CM693">
        <f t="shared" si="878"/>
        <v>0</v>
      </c>
      <c r="CN693" s="1">
        <f t="shared" si="879"/>
        <v>44517</v>
      </c>
      <c r="CO693" s="281">
        <f t="shared" si="880"/>
        <v>3</v>
      </c>
      <c r="CP693" s="1">
        <f t="shared" si="881"/>
        <v>44517</v>
      </c>
      <c r="CQ693" s="282">
        <f t="shared" si="882"/>
        <v>0</v>
      </c>
      <c r="CR693" s="178">
        <f t="shared" si="883"/>
        <v>44517</v>
      </c>
      <c r="CS693">
        <f t="shared" si="884"/>
        <v>5</v>
      </c>
      <c r="CT693">
        <f t="shared" si="885"/>
        <v>0</v>
      </c>
      <c r="CU693">
        <f t="shared" si="886"/>
        <v>0</v>
      </c>
    </row>
    <row r="694" spans="1:99"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I694" s="178">
        <f t="shared" si="874"/>
        <v>44518</v>
      </c>
      <c r="CJ694">
        <f t="shared" si="875"/>
        <v>4</v>
      </c>
      <c r="CK694">
        <f t="shared" si="876"/>
        <v>5</v>
      </c>
      <c r="CL694" s="178">
        <f t="shared" si="877"/>
        <v>44518</v>
      </c>
      <c r="CM694">
        <f t="shared" si="878"/>
        <v>0</v>
      </c>
      <c r="CN694" s="1">
        <f t="shared" si="879"/>
        <v>44518</v>
      </c>
      <c r="CO694" s="281">
        <f t="shared" si="880"/>
        <v>4</v>
      </c>
      <c r="CP694" s="1">
        <f t="shared" si="881"/>
        <v>44518</v>
      </c>
      <c r="CQ694" s="282">
        <f t="shared" si="882"/>
        <v>0</v>
      </c>
      <c r="CR694" s="178">
        <f t="shared" si="883"/>
        <v>44518</v>
      </c>
      <c r="CS694">
        <f t="shared" si="884"/>
        <v>3</v>
      </c>
      <c r="CT694">
        <f t="shared" si="885"/>
        <v>0</v>
      </c>
      <c r="CU694">
        <f t="shared" si="886"/>
        <v>0</v>
      </c>
    </row>
    <row r="695" spans="1:99"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I695" s="178">
        <f t="shared" si="874"/>
        <v>44519</v>
      </c>
      <c r="CJ695">
        <f t="shared" si="875"/>
        <v>1</v>
      </c>
      <c r="CK695">
        <f t="shared" si="876"/>
        <v>2</v>
      </c>
      <c r="CL695" s="178">
        <f t="shared" si="877"/>
        <v>44519</v>
      </c>
      <c r="CM695">
        <f t="shared" si="878"/>
        <v>0</v>
      </c>
      <c r="CN695" s="1">
        <f t="shared" si="879"/>
        <v>44519</v>
      </c>
      <c r="CO695" s="281">
        <f t="shared" si="880"/>
        <v>1</v>
      </c>
      <c r="CP695" s="1">
        <f t="shared" si="881"/>
        <v>44519</v>
      </c>
      <c r="CQ695" s="282">
        <f t="shared" si="882"/>
        <v>0</v>
      </c>
      <c r="CR695" s="178">
        <f t="shared" si="883"/>
        <v>44519</v>
      </c>
      <c r="CS695">
        <f t="shared" si="884"/>
        <v>10</v>
      </c>
      <c r="CT695">
        <f t="shared" si="885"/>
        <v>0</v>
      </c>
      <c r="CU695">
        <f t="shared" si="886"/>
        <v>0</v>
      </c>
    </row>
    <row r="696" spans="1:99"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I696" s="178">
        <f t="shared" si="874"/>
        <v>44520</v>
      </c>
      <c r="CJ696">
        <f t="shared" si="875"/>
        <v>3</v>
      </c>
      <c r="CK696">
        <f t="shared" si="876"/>
        <v>2</v>
      </c>
      <c r="CL696" s="178">
        <f t="shared" si="877"/>
        <v>44520</v>
      </c>
      <c r="CM696">
        <f t="shared" si="878"/>
        <v>0</v>
      </c>
      <c r="CN696" s="1">
        <f t="shared" si="879"/>
        <v>44520</v>
      </c>
      <c r="CO696" s="281">
        <f t="shared" si="880"/>
        <v>3</v>
      </c>
      <c r="CP696" s="1">
        <f t="shared" si="881"/>
        <v>44520</v>
      </c>
      <c r="CQ696" s="282">
        <f t="shared" si="882"/>
        <v>0</v>
      </c>
      <c r="CR696" s="178">
        <f t="shared" si="883"/>
        <v>44520</v>
      </c>
      <c r="CS696">
        <f t="shared" si="884"/>
        <v>4</v>
      </c>
      <c r="CT696">
        <f t="shared" si="885"/>
        <v>0</v>
      </c>
      <c r="CU696">
        <f t="shared" si="886"/>
        <v>0</v>
      </c>
    </row>
    <row r="697" spans="1:99"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I697" s="178">
        <f t="shared" si="874"/>
        <v>44521</v>
      </c>
      <c r="CJ697">
        <f t="shared" si="875"/>
        <v>2</v>
      </c>
      <c r="CK697">
        <f t="shared" si="876"/>
        <v>7</v>
      </c>
      <c r="CL697" s="178">
        <f t="shared" si="877"/>
        <v>44521</v>
      </c>
      <c r="CM697">
        <f t="shared" si="878"/>
        <v>0</v>
      </c>
      <c r="CN697" s="1">
        <f t="shared" si="879"/>
        <v>44521</v>
      </c>
      <c r="CO697" s="281">
        <f t="shared" si="880"/>
        <v>2</v>
      </c>
      <c r="CP697" s="1">
        <f t="shared" si="881"/>
        <v>44521</v>
      </c>
      <c r="CQ697" s="282">
        <f t="shared" si="882"/>
        <v>0</v>
      </c>
      <c r="CR697" s="178">
        <f t="shared" si="883"/>
        <v>44521</v>
      </c>
      <c r="CS697">
        <f t="shared" si="884"/>
        <v>9</v>
      </c>
      <c r="CT697">
        <f t="shared" si="885"/>
        <v>0</v>
      </c>
      <c r="CU697">
        <f t="shared" si="886"/>
        <v>0</v>
      </c>
    </row>
    <row r="698" spans="1:99"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I698" s="178">
        <f t="shared" si="874"/>
        <v>44522</v>
      </c>
      <c r="CJ698">
        <f t="shared" si="875"/>
        <v>3</v>
      </c>
      <c r="CK698">
        <f t="shared" si="876"/>
        <v>4</v>
      </c>
      <c r="CL698" s="178">
        <f t="shared" si="877"/>
        <v>44522</v>
      </c>
      <c r="CM698">
        <f t="shared" si="878"/>
        <v>0</v>
      </c>
      <c r="CN698" s="1">
        <f t="shared" si="879"/>
        <v>44522</v>
      </c>
      <c r="CO698" s="281">
        <f t="shared" si="880"/>
        <v>3</v>
      </c>
      <c r="CP698" s="1">
        <f t="shared" si="881"/>
        <v>44522</v>
      </c>
      <c r="CQ698" s="282">
        <f t="shared" si="882"/>
        <v>0</v>
      </c>
      <c r="CR698" s="178">
        <f t="shared" si="883"/>
        <v>44522</v>
      </c>
      <c r="CS698">
        <f t="shared" si="884"/>
        <v>3</v>
      </c>
      <c r="CT698">
        <f t="shared" si="885"/>
        <v>0</v>
      </c>
      <c r="CU698">
        <f t="shared" si="886"/>
        <v>0</v>
      </c>
    </row>
    <row r="699" spans="1:99"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I699" s="178">
        <f t="shared" si="874"/>
        <v>44523</v>
      </c>
      <c r="CJ699">
        <f t="shared" si="875"/>
        <v>6</v>
      </c>
      <c r="CK699">
        <f t="shared" si="876"/>
        <v>2</v>
      </c>
      <c r="CL699" s="178">
        <f t="shared" si="877"/>
        <v>44523</v>
      </c>
      <c r="CM699">
        <f t="shared" si="878"/>
        <v>0</v>
      </c>
      <c r="CN699" s="1">
        <f t="shared" si="879"/>
        <v>44523</v>
      </c>
      <c r="CO699" s="281">
        <f t="shared" si="880"/>
        <v>6</v>
      </c>
      <c r="CP699" s="1">
        <f t="shared" si="881"/>
        <v>44523</v>
      </c>
      <c r="CQ699" s="282">
        <f t="shared" si="882"/>
        <v>0</v>
      </c>
      <c r="CR699" s="178">
        <f t="shared" si="883"/>
        <v>44523</v>
      </c>
      <c r="CS699">
        <f t="shared" si="884"/>
        <v>7</v>
      </c>
      <c r="CT699">
        <f t="shared" si="885"/>
        <v>0</v>
      </c>
      <c r="CU699">
        <f t="shared" si="886"/>
        <v>0</v>
      </c>
    </row>
    <row r="700" spans="1:99"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I700" s="178">
        <f t="shared" si="874"/>
        <v>44524</v>
      </c>
      <c r="CJ700">
        <f t="shared" si="875"/>
        <v>1</v>
      </c>
      <c r="CK700">
        <f t="shared" si="876"/>
        <v>2</v>
      </c>
      <c r="CL700" s="178">
        <f t="shared" si="877"/>
        <v>44524</v>
      </c>
      <c r="CM700">
        <f t="shared" si="878"/>
        <v>0</v>
      </c>
      <c r="CN700" s="1">
        <f t="shared" si="879"/>
        <v>44524</v>
      </c>
      <c r="CO700" s="281">
        <f t="shared" si="880"/>
        <v>1</v>
      </c>
      <c r="CP700" s="1">
        <f t="shared" si="881"/>
        <v>44524</v>
      </c>
      <c r="CQ700" s="282">
        <f t="shared" si="882"/>
        <v>0</v>
      </c>
      <c r="CR700" s="178">
        <f t="shared" si="883"/>
        <v>44524</v>
      </c>
      <c r="CS700">
        <f t="shared" si="884"/>
        <v>5</v>
      </c>
      <c r="CT700">
        <f t="shared" si="885"/>
        <v>0</v>
      </c>
      <c r="CU700">
        <f t="shared" si="886"/>
        <v>0</v>
      </c>
    </row>
    <row r="701" spans="1:99"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I701" s="178">
        <f t="shared" ref="CI701:CI732" si="929">+A701</f>
        <v>44525</v>
      </c>
      <c r="CJ701">
        <f t="shared" ref="CJ701:CJ732" si="930">+AD701</f>
        <v>6</v>
      </c>
      <c r="CK701">
        <f t="shared" ref="CK701:CK732" si="931">+AG701</f>
        <v>2</v>
      </c>
      <c r="CL701" s="178">
        <f t="shared" ref="CL701:CL732" si="932">+A701</f>
        <v>44525</v>
      </c>
      <c r="CM701">
        <f t="shared" ref="CM701:CM732" si="933">+AI701</f>
        <v>0</v>
      </c>
      <c r="CN701" s="1">
        <f t="shared" ref="CN701:CN732" si="934">+Z701</f>
        <v>44525</v>
      </c>
      <c r="CO701" s="281">
        <f t="shared" ref="CO701:CO732" si="935">+AD701</f>
        <v>6</v>
      </c>
      <c r="CP701" s="1">
        <f t="shared" ref="CP701:CP732" si="936">+Z701</f>
        <v>44525</v>
      </c>
      <c r="CQ701" s="282">
        <f t="shared" ref="CQ701:CQ732" si="937">+AI701</f>
        <v>0</v>
      </c>
      <c r="CR701" s="178">
        <f t="shared" ref="CR701:CR732" si="938">+A701</f>
        <v>44525</v>
      </c>
      <c r="CS701">
        <f t="shared" ref="CS701:CS732" si="939">+AQ701</f>
        <v>10</v>
      </c>
      <c r="CT701">
        <f t="shared" ref="CT701:CT732" si="940">+AU701</f>
        <v>0</v>
      </c>
      <c r="CU701">
        <f t="shared" ref="CU701:CU732" si="941">+AS701</f>
        <v>0</v>
      </c>
    </row>
    <row r="702" spans="1:99"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I702" s="178">
        <f t="shared" si="929"/>
        <v>44526</v>
      </c>
      <c r="CJ702">
        <f t="shared" si="930"/>
        <v>4</v>
      </c>
      <c r="CK702">
        <f t="shared" si="931"/>
        <v>3</v>
      </c>
      <c r="CL702" s="178">
        <f t="shared" si="932"/>
        <v>44526</v>
      </c>
      <c r="CM702">
        <f t="shared" si="933"/>
        <v>0</v>
      </c>
      <c r="CN702" s="1">
        <f t="shared" si="934"/>
        <v>44526</v>
      </c>
      <c r="CO702" s="281">
        <f t="shared" si="935"/>
        <v>4</v>
      </c>
      <c r="CP702" s="1">
        <f t="shared" si="936"/>
        <v>44526</v>
      </c>
      <c r="CQ702" s="282">
        <f t="shared" si="937"/>
        <v>0</v>
      </c>
      <c r="CR702" s="178">
        <f t="shared" si="938"/>
        <v>44526</v>
      </c>
      <c r="CS702">
        <f t="shared" si="939"/>
        <v>12</v>
      </c>
      <c r="CT702">
        <f t="shared" si="940"/>
        <v>0</v>
      </c>
      <c r="CU702">
        <f t="shared" si="941"/>
        <v>0</v>
      </c>
    </row>
    <row r="703" spans="1:99"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I703" s="178">
        <f t="shared" si="929"/>
        <v>44527</v>
      </c>
      <c r="CJ703">
        <f t="shared" si="930"/>
        <v>3</v>
      </c>
      <c r="CK703">
        <f t="shared" si="931"/>
        <v>2</v>
      </c>
      <c r="CL703" s="178">
        <f t="shared" si="932"/>
        <v>44527</v>
      </c>
      <c r="CM703">
        <f t="shared" si="933"/>
        <v>0</v>
      </c>
      <c r="CN703" s="1">
        <f t="shared" si="934"/>
        <v>44527</v>
      </c>
      <c r="CO703" s="281">
        <f t="shared" si="935"/>
        <v>3</v>
      </c>
      <c r="CP703" s="1">
        <f t="shared" si="936"/>
        <v>44527</v>
      </c>
      <c r="CQ703" s="282">
        <f t="shared" si="937"/>
        <v>0</v>
      </c>
      <c r="CR703" s="178">
        <f t="shared" si="938"/>
        <v>44527</v>
      </c>
      <c r="CS703">
        <f t="shared" si="939"/>
        <v>12</v>
      </c>
      <c r="CT703">
        <f t="shared" si="940"/>
        <v>0</v>
      </c>
      <c r="CU703">
        <f t="shared" si="941"/>
        <v>0</v>
      </c>
    </row>
    <row r="704" spans="1:99"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I704" s="178">
        <f t="shared" si="929"/>
        <v>44528</v>
      </c>
      <c r="CJ704">
        <f t="shared" si="930"/>
        <v>3</v>
      </c>
      <c r="CK704">
        <f t="shared" si="931"/>
        <v>3</v>
      </c>
      <c r="CL704" s="178">
        <f t="shared" si="932"/>
        <v>44528</v>
      </c>
      <c r="CM704">
        <f t="shared" si="933"/>
        <v>0</v>
      </c>
      <c r="CN704" s="1">
        <f t="shared" si="934"/>
        <v>44528</v>
      </c>
      <c r="CO704" s="281">
        <f t="shared" si="935"/>
        <v>3</v>
      </c>
      <c r="CP704" s="1">
        <f t="shared" si="936"/>
        <v>44528</v>
      </c>
      <c r="CQ704" s="282">
        <f t="shared" si="937"/>
        <v>0</v>
      </c>
      <c r="CR704" s="178">
        <f t="shared" si="938"/>
        <v>44528</v>
      </c>
      <c r="CS704">
        <f t="shared" si="939"/>
        <v>10</v>
      </c>
      <c r="CT704">
        <f t="shared" si="940"/>
        <v>0</v>
      </c>
      <c r="CU704">
        <f t="shared" si="941"/>
        <v>0</v>
      </c>
    </row>
    <row r="705" spans="1:99"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I705" s="178">
        <f t="shared" si="929"/>
        <v>44529</v>
      </c>
      <c r="CJ705">
        <f t="shared" si="930"/>
        <v>3</v>
      </c>
      <c r="CK705">
        <f t="shared" si="931"/>
        <v>1</v>
      </c>
      <c r="CL705" s="178">
        <f t="shared" si="932"/>
        <v>44529</v>
      </c>
      <c r="CM705">
        <f t="shared" si="933"/>
        <v>0</v>
      </c>
      <c r="CN705" s="1">
        <f t="shared" si="934"/>
        <v>44529</v>
      </c>
      <c r="CO705" s="281">
        <f t="shared" si="935"/>
        <v>3</v>
      </c>
      <c r="CP705" s="1">
        <f t="shared" si="936"/>
        <v>44529</v>
      </c>
      <c r="CQ705" s="282">
        <f t="shared" si="937"/>
        <v>0</v>
      </c>
      <c r="CR705" s="178">
        <f t="shared" si="938"/>
        <v>44529</v>
      </c>
      <c r="CS705">
        <f t="shared" si="939"/>
        <v>8</v>
      </c>
      <c r="CT705">
        <f t="shared" si="940"/>
        <v>0</v>
      </c>
      <c r="CU705">
        <f t="shared" si="941"/>
        <v>0</v>
      </c>
    </row>
    <row r="706" spans="1:99"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I706" s="178">
        <f t="shared" si="929"/>
        <v>44530</v>
      </c>
      <c r="CJ706">
        <f t="shared" si="930"/>
        <v>6</v>
      </c>
      <c r="CK706">
        <f t="shared" si="931"/>
        <v>2</v>
      </c>
      <c r="CL706" s="178">
        <f t="shared" si="932"/>
        <v>44530</v>
      </c>
      <c r="CM706">
        <f t="shared" si="933"/>
        <v>0</v>
      </c>
      <c r="CN706" s="1">
        <f t="shared" si="934"/>
        <v>44530</v>
      </c>
      <c r="CO706" s="281">
        <f t="shared" si="935"/>
        <v>6</v>
      </c>
      <c r="CP706" s="1">
        <f t="shared" si="936"/>
        <v>44530</v>
      </c>
      <c r="CQ706" s="282">
        <f t="shared" si="937"/>
        <v>0</v>
      </c>
      <c r="CR706" s="178">
        <f t="shared" si="938"/>
        <v>44530</v>
      </c>
      <c r="CS706">
        <f t="shared" si="939"/>
        <v>5</v>
      </c>
      <c r="CT706">
        <f t="shared" si="940"/>
        <v>0</v>
      </c>
      <c r="CU706">
        <f t="shared" si="941"/>
        <v>0</v>
      </c>
    </row>
    <row r="707" spans="1:99"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I707" s="178">
        <f t="shared" si="929"/>
        <v>44531</v>
      </c>
      <c r="CJ707">
        <f t="shared" si="930"/>
        <v>3</v>
      </c>
      <c r="CK707">
        <f t="shared" si="931"/>
        <v>4</v>
      </c>
      <c r="CL707" s="178">
        <f t="shared" si="932"/>
        <v>44531</v>
      </c>
      <c r="CM707">
        <f t="shared" si="933"/>
        <v>0</v>
      </c>
      <c r="CN707" s="1">
        <f t="shared" si="934"/>
        <v>44531</v>
      </c>
      <c r="CO707" s="281">
        <f t="shared" si="935"/>
        <v>3</v>
      </c>
      <c r="CP707" s="1">
        <f t="shared" si="936"/>
        <v>44531</v>
      </c>
      <c r="CQ707" s="282">
        <f t="shared" si="937"/>
        <v>0</v>
      </c>
      <c r="CR707" s="178">
        <f t="shared" si="938"/>
        <v>44531</v>
      </c>
      <c r="CS707">
        <f t="shared" si="939"/>
        <v>8</v>
      </c>
      <c r="CT707">
        <f t="shared" si="940"/>
        <v>0</v>
      </c>
      <c r="CU707">
        <f t="shared" si="941"/>
        <v>0</v>
      </c>
    </row>
    <row r="708" spans="1:99"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I708" s="178">
        <f t="shared" si="929"/>
        <v>44532</v>
      </c>
      <c r="CJ708">
        <f t="shared" si="930"/>
        <v>6</v>
      </c>
      <c r="CK708">
        <f t="shared" si="931"/>
        <v>3</v>
      </c>
      <c r="CL708" s="178">
        <f t="shared" si="932"/>
        <v>44532</v>
      </c>
      <c r="CM708">
        <f t="shared" si="933"/>
        <v>0</v>
      </c>
      <c r="CN708" s="1">
        <f t="shared" si="934"/>
        <v>44532</v>
      </c>
      <c r="CO708" s="281">
        <f t="shared" si="935"/>
        <v>6</v>
      </c>
      <c r="CP708" s="1">
        <f t="shared" si="936"/>
        <v>44532</v>
      </c>
      <c r="CQ708" s="282">
        <f t="shared" si="937"/>
        <v>0</v>
      </c>
      <c r="CR708" s="178">
        <f t="shared" si="938"/>
        <v>44532</v>
      </c>
      <c r="CS708">
        <f t="shared" si="939"/>
        <v>17</v>
      </c>
      <c r="CT708">
        <f t="shared" si="940"/>
        <v>0</v>
      </c>
      <c r="CU708">
        <f t="shared" si="941"/>
        <v>0</v>
      </c>
    </row>
    <row r="709" spans="1:99"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I709" s="178">
        <f t="shared" si="929"/>
        <v>44533</v>
      </c>
      <c r="CJ709">
        <f t="shared" si="930"/>
        <v>3</v>
      </c>
      <c r="CK709">
        <f t="shared" si="931"/>
        <v>2</v>
      </c>
      <c r="CL709" s="178">
        <f t="shared" si="932"/>
        <v>44533</v>
      </c>
      <c r="CM709">
        <f t="shared" si="933"/>
        <v>0</v>
      </c>
      <c r="CN709" s="1">
        <f t="shared" si="934"/>
        <v>44533</v>
      </c>
      <c r="CO709" s="281">
        <f t="shared" si="935"/>
        <v>3</v>
      </c>
      <c r="CP709" s="1">
        <f t="shared" si="936"/>
        <v>44533</v>
      </c>
      <c r="CQ709" s="282">
        <f t="shared" si="937"/>
        <v>0</v>
      </c>
      <c r="CR709" s="178">
        <f t="shared" si="938"/>
        <v>44533</v>
      </c>
      <c r="CS709">
        <f t="shared" si="939"/>
        <v>11</v>
      </c>
      <c r="CT709">
        <f t="shared" si="940"/>
        <v>0</v>
      </c>
      <c r="CU709">
        <f t="shared" si="941"/>
        <v>0</v>
      </c>
    </row>
    <row r="710" spans="1:99"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I710" s="178">
        <f t="shared" si="929"/>
        <v>44534</v>
      </c>
      <c r="CJ710">
        <f t="shared" si="930"/>
        <v>4</v>
      </c>
      <c r="CK710">
        <f t="shared" si="931"/>
        <v>3</v>
      </c>
      <c r="CL710" s="178">
        <f t="shared" si="932"/>
        <v>44534</v>
      </c>
      <c r="CM710">
        <f t="shared" si="933"/>
        <v>0</v>
      </c>
      <c r="CN710" s="1">
        <f t="shared" si="934"/>
        <v>44534</v>
      </c>
      <c r="CO710" s="281">
        <f t="shared" si="935"/>
        <v>4</v>
      </c>
      <c r="CP710" s="1">
        <f t="shared" si="936"/>
        <v>44534</v>
      </c>
      <c r="CQ710" s="282">
        <f t="shared" si="937"/>
        <v>0</v>
      </c>
      <c r="CR710" s="178">
        <f t="shared" si="938"/>
        <v>44534</v>
      </c>
      <c r="CS710">
        <f t="shared" si="939"/>
        <v>11</v>
      </c>
      <c r="CT710">
        <f t="shared" si="940"/>
        <v>0</v>
      </c>
      <c r="CU710">
        <f t="shared" si="941"/>
        <v>0</v>
      </c>
    </row>
    <row r="711" spans="1:99"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I711" s="178">
        <f t="shared" si="929"/>
        <v>44535</v>
      </c>
      <c r="CJ711">
        <f t="shared" si="930"/>
        <v>9</v>
      </c>
      <c r="CK711">
        <f t="shared" si="931"/>
        <v>1</v>
      </c>
      <c r="CL711" s="178">
        <f t="shared" si="932"/>
        <v>44535</v>
      </c>
      <c r="CM711">
        <f t="shared" si="933"/>
        <v>0</v>
      </c>
      <c r="CN711" s="1">
        <f t="shared" si="934"/>
        <v>44535</v>
      </c>
      <c r="CO711" s="281">
        <f t="shared" si="935"/>
        <v>9</v>
      </c>
      <c r="CP711" s="1">
        <f t="shared" si="936"/>
        <v>44535</v>
      </c>
      <c r="CQ711" s="282">
        <f t="shared" si="937"/>
        <v>0</v>
      </c>
      <c r="CR711" s="178">
        <f t="shared" si="938"/>
        <v>44535</v>
      </c>
      <c r="CS711">
        <f t="shared" si="939"/>
        <v>4</v>
      </c>
      <c r="CT711">
        <f t="shared" si="940"/>
        <v>0</v>
      </c>
      <c r="CU711">
        <f t="shared" si="941"/>
        <v>0</v>
      </c>
    </row>
    <row r="712" spans="1:99"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I712" s="178">
        <f t="shared" si="929"/>
        <v>44536</v>
      </c>
      <c r="CJ712">
        <f t="shared" si="930"/>
        <v>5</v>
      </c>
      <c r="CK712">
        <f t="shared" si="931"/>
        <v>2</v>
      </c>
      <c r="CL712" s="178">
        <f t="shared" si="932"/>
        <v>44536</v>
      </c>
      <c r="CM712">
        <f t="shared" si="933"/>
        <v>0</v>
      </c>
      <c r="CN712" s="1">
        <f t="shared" si="934"/>
        <v>44536</v>
      </c>
      <c r="CO712" s="281">
        <f t="shared" si="935"/>
        <v>5</v>
      </c>
      <c r="CP712" s="1">
        <f t="shared" si="936"/>
        <v>44536</v>
      </c>
      <c r="CQ712" s="282">
        <f t="shared" si="937"/>
        <v>0</v>
      </c>
      <c r="CR712" s="178">
        <f t="shared" si="938"/>
        <v>44536</v>
      </c>
      <c r="CS712">
        <f t="shared" si="939"/>
        <v>10</v>
      </c>
      <c r="CT712">
        <f t="shared" si="940"/>
        <v>0</v>
      </c>
      <c r="CU712">
        <f t="shared" si="941"/>
        <v>0</v>
      </c>
    </row>
    <row r="713" spans="1:99"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I713" s="178">
        <f t="shared" si="929"/>
        <v>44537</v>
      </c>
      <c r="CJ713">
        <f t="shared" si="930"/>
        <v>5</v>
      </c>
      <c r="CK713">
        <f t="shared" si="931"/>
        <v>2</v>
      </c>
      <c r="CL713" s="178">
        <f t="shared" si="932"/>
        <v>44537</v>
      </c>
      <c r="CM713">
        <f t="shared" si="933"/>
        <v>0</v>
      </c>
      <c r="CN713" s="1">
        <f t="shared" si="934"/>
        <v>44537</v>
      </c>
      <c r="CO713" s="281">
        <f t="shared" si="935"/>
        <v>5</v>
      </c>
      <c r="CP713" s="1">
        <f t="shared" si="936"/>
        <v>44537</v>
      </c>
      <c r="CQ713" s="282">
        <f t="shared" si="937"/>
        <v>0</v>
      </c>
      <c r="CR713" s="178">
        <f t="shared" si="938"/>
        <v>44537</v>
      </c>
      <c r="CS713">
        <f t="shared" si="939"/>
        <v>21</v>
      </c>
      <c r="CT713">
        <f t="shared" si="940"/>
        <v>0</v>
      </c>
      <c r="CU713">
        <f t="shared" si="941"/>
        <v>0</v>
      </c>
    </row>
    <row r="714" spans="1:99"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I714" s="178">
        <f t="shared" si="929"/>
        <v>44538</v>
      </c>
      <c r="CJ714">
        <f t="shared" si="930"/>
        <v>0</v>
      </c>
      <c r="CK714">
        <f t="shared" si="931"/>
        <v>2</v>
      </c>
      <c r="CL714" s="178">
        <f t="shared" si="932"/>
        <v>44538</v>
      </c>
      <c r="CM714">
        <f t="shared" si="933"/>
        <v>0</v>
      </c>
      <c r="CN714" s="1">
        <f t="shared" si="934"/>
        <v>44538</v>
      </c>
      <c r="CO714" s="281">
        <f t="shared" si="935"/>
        <v>0</v>
      </c>
      <c r="CP714" s="1">
        <f t="shared" si="936"/>
        <v>44538</v>
      </c>
      <c r="CQ714" s="282">
        <f t="shared" si="937"/>
        <v>0</v>
      </c>
      <c r="CR714" s="178">
        <f t="shared" si="938"/>
        <v>44538</v>
      </c>
      <c r="CS714">
        <f t="shared" si="939"/>
        <v>5</v>
      </c>
      <c r="CT714">
        <f t="shared" si="940"/>
        <v>0</v>
      </c>
      <c r="CU714">
        <f t="shared" si="941"/>
        <v>0</v>
      </c>
    </row>
    <row r="715" spans="1:99"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I715" s="178">
        <f t="shared" si="929"/>
        <v>44539</v>
      </c>
      <c r="CJ715">
        <f t="shared" si="930"/>
        <v>7</v>
      </c>
      <c r="CK715">
        <f t="shared" si="931"/>
        <v>1</v>
      </c>
      <c r="CL715" s="178">
        <f t="shared" si="932"/>
        <v>44539</v>
      </c>
      <c r="CM715">
        <f t="shared" si="933"/>
        <v>0</v>
      </c>
      <c r="CN715" s="1">
        <f t="shared" si="934"/>
        <v>44539</v>
      </c>
      <c r="CO715" s="281">
        <f t="shared" si="935"/>
        <v>7</v>
      </c>
      <c r="CP715" s="1">
        <f t="shared" si="936"/>
        <v>44539</v>
      </c>
      <c r="CQ715" s="282">
        <f t="shared" si="937"/>
        <v>0</v>
      </c>
      <c r="CR715" s="178">
        <f t="shared" si="938"/>
        <v>44539</v>
      </c>
      <c r="CS715">
        <f t="shared" si="939"/>
        <v>16</v>
      </c>
      <c r="CT715">
        <f t="shared" si="940"/>
        <v>0</v>
      </c>
      <c r="CU715">
        <f t="shared" si="941"/>
        <v>0</v>
      </c>
    </row>
    <row r="716" spans="1:99"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I716" s="178">
        <f t="shared" si="929"/>
        <v>44540</v>
      </c>
      <c r="CJ716">
        <f t="shared" si="930"/>
        <v>4</v>
      </c>
      <c r="CK716">
        <f t="shared" si="931"/>
        <v>3</v>
      </c>
      <c r="CL716" s="178">
        <f t="shared" si="932"/>
        <v>44540</v>
      </c>
      <c r="CM716">
        <f t="shared" si="933"/>
        <v>0</v>
      </c>
      <c r="CN716" s="1">
        <f t="shared" si="934"/>
        <v>44540</v>
      </c>
      <c r="CO716" s="281">
        <f t="shared" si="935"/>
        <v>4</v>
      </c>
      <c r="CP716" s="1">
        <f t="shared" si="936"/>
        <v>44540</v>
      </c>
      <c r="CQ716" s="282">
        <f t="shared" si="937"/>
        <v>0</v>
      </c>
      <c r="CR716" s="178">
        <f t="shared" si="938"/>
        <v>44540</v>
      </c>
      <c r="CS716">
        <f t="shared" si="939"/>
        <v>17</v>
      </c>
      <c r="CT716">
        <f t="shared" si="940"/>
        <v>0</v>
      </c>
      <c r="CU716">
        <f t="shared" si="941"/>
        <v>0</v>
      </c>
    </row>
    <row r="717" spans="1:99"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I717" s="178">
        <f t="shared" si="929"/>
        <v>44541</v>
      </c>
      <c r="CJ717">
        <f t="shared" si="930"/>
        <v>1</v>
      </c>
      <c r="CK717">
        <f t="shared" si="931"/>
        <v>6</v>
      </c>
      <c r="CL717" s="178">
        <f t="shared" si="932"/>
        <v>44541</v>
      </c>
      <c r="CM717">
        <f t="shared" si="933"/>
        <v>0</v>
      </c>
      <c r="CN717" s="1">
        <f t="shared" si="934"/>
        <v>44541</v>
      </c>
      <c r="CO717" s="281">
        <f t="shared" si="935"/>
        <v>1</v>
      </c>
      <c r="CP717" s="1">
        <f t="shared" si="936"/>
        <v>44541</v>
      </c>
      <c r="CQ717" s="282">
        <f t="shared" si="937"/>
        <v>0</v>
      </c>
      <c r="CR717" s="178">
        <f t="shared" si="938"/>
        <v>44541</v>
      </c>
      <c r="CS717">
        <f t="shared" si="939"/>
        <v>10</v>
      </c>
      <c r="CT717">
        <f t="shared" si="940"/>
        <v>0</v>
      </c>
      <c r="CU717">
        <f t="shared" si="941"/>
        <v>0</v>
      </c>
    </row>
    <row r="718" spans="1:99"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I718" s="178">
        <f t="shared" si="929"/>
        <v>44542</v>
      </c>
      <c r="CJ718">
        <f t="shared" si="930"/>
        <v>5</v>
      </c>
      <c r="CK718">
        <f t="shared" si="931"/>
        <v>3</v>
      </c>
      <c r="CL718" s="178">
        <f t="shared" si="932"/>
        <v>44542</v>
      </c>
      <c r="CM718">
        <f t="shared" si="933"/>
        <v>0</v>
      </c>
      <c r="CN718" s="1">
        <f t="shared" si="934"/>
        <v>44542</v>
      </c>
      <c r="CO718" s="281">
        <f t="shared" si="935"/>
        <v>5</v>
      </c>
      <c r="CP718" s="1">
        <f t="shared" si="936"/>
        <v>44542</v>
      </c>
      <c r="CQ718" s="282">
        <f t="shared" si="937"/>
        <v>0</v>
      </c>
      <c r="CR718" s="178">
        <f t="shared" si="938"/>
        <v>44542</v>
      </c>
      <c r="CS718">
        <f t="shared" si="939"/>
        <v>6</v>
      </c>
      <c r="CT718">
        <f t="shared" si="940"/>
        <v>0</v>
      </c>
      <c r="CU718">
        <f t="shared" si="941"/>
        <v>0</v>
      </c>
    </row>
    <row r="719" spans="1:99"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I719" s="178">
        <f t="shared" si="929"/>
        <v>44543</v>
      </c>
      <c r="CJ719">
        <f t="shared" si="930"/>
        <v>2</v>
      </c>
      <c r="CK719">
        <f t="shared" si="931"/>
        <v>5</v>
      </c>
      <c r="CL719" s="178">
        <f t="shared" si="932"/>
        <v>44543</v>
      </c>
      <c r="CM719">
        <f t="shared" si="933"/>
        <v>0</v>
      </c>
      <c r="CN719" s="1">
        <f t="shared" si="934"/>
        <v>44543</v>
      </c>
      <c r="CO719" s="281">
        <f t="shared" si="935"/>
        <v>2</v>
      </c>
      <c r="CP719" s="1">
        <f t="shared" si="936"/>
        <v>44543</v>
      </c>
      <c r="CQ719" s="282">
        <f t="shared" si="937"/>
        <v>0</v>
      </c>
      <c r="CR719" s="178">
        <f t="shared" si="938"/>
        <v>44543</v>
      </c>
      <c r="CS719">
        <f t="shared" si="939"/>
        <v>5</v>
      </c>
      <c r="CT719">
        <f t="shared" si="940"/>
        <v>0</v>
      </c>
      <c r="CU719">
        <f t="shared" si="941"/>
        <v>0</v>
      </c>
    </row>
    <row r="720" spans="1:99"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I720" s="178">
        <f t="shared" si="929"/>
        <v>44544</v>
      </c>
      <c r="CJ720">
        <f t="shared" si="930"/>
        <v>5</v>
      </c>
      <c r="CK720">
        <f t="shared" si="931"/>
        <v>7</v>
      </c>
      <c r="CL720" s="178">
        <f t="shared" si="932"/>
        <v>44544</v>
      </c>
      <c r="CM720">
        <f t="shared" si="933"/>
        <v>0</v>
      </c>
      <c r="CN720" s="1">
        <f t="shared" si="934"/>
        <v>44544</v>
      </c>
      <c r="CO720" s="281">
        <f t="shared" si="935"/>
        <v>5</v>
      </c>
      <c r="CP720" s="1">
        <f t="shared" si="936"/>
        <v>44544</v>
      </c>
      <c r="CQ720" s="282">
        <f t="shared" si="937"/>
        <v>0</v>
      </c>
      <c r="CR720" s="178">
        <f t="shared" si="938"/>
        <v>44544</v>
      </c>
      <c r="CS720">
        <f t="shared" si="939"/>
        <v>10</v>
      </c>
      <c r="CT720">
        <f t="shared" si="940"/>
        <v>0</v>
      </c>
      <c r="CU720">
        <f t="shared" si="941"/>
        <v>0</v>
      </c>
    </row>
    <row r="721" spans="1:99"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I721" s="178">
        <f t="shared" si="929"/>
        <v>44545</v>
      </c>
      <c r="CJ721">
        <f t="shared" si="930"/>
        <v>1</v>
      </c>
      <c r="CK721">
        <f t="shared" si="931"/>
        <v>0</v>
      </c>
      <c r="CL721" s="178">
        <f t="shared" si="932"/>
        <v>44545</v>
      </c>
      <c r="CM721">
        <f t="shared" si="933"/>
        <v>0</v>
      </c>
      <c r="CN721" s="1">
        <f t="shared" si="934"/>
        <v>44545</v>
      </c>
      <c r="CO721" s="281">
        <f t="shared" si="935"/>
        <v>1</v>
      </c>
      <c r="CP721" s="1">
        <f t="shared" si="936"/>
        <v>44545</v>
      </c>
      <c r="CQ721" s="282">
        <f t="shared" si="937"/>
        <v>0</v>
      </c>
      <c r="CR721" s="178">
        <f t="shared" si="938"/>
        <v>44545</v>
      </c>
      <c r="CS721">
        <f t="shared" si="939"/>
        <v>7</v>
      </c>
      <c r="CT721">
        <f t="shared" si="940"/>
        <v>1</v>
      </c>
      <c r="CU721">
        <f t="shared" si="941"/>
        <v>0</v>
      </c>
    </row>
    <row r="722" spans="1:99"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I722" s="178">
        <f t="shared" si="929"/>
        <v>44546</v>
      </c>
      <c r="CJ722">
        <f t="shared" si="930"/>
        <v>10</v>
      </c>
      <c r="CK722">
        <f t="shared" si="931"/>
        <v>0</v>
      </c>
      <c r="CL722" s="178">
        <f t="shared" si="932"/>
        <v>44546</v>
      </c>
      <c r="CM722">
        <f t="shared" si="933"/>
        <v>0</v>
      </c>
      <c r="CN722" s="1">
        <f t="shared" si="934"/>
        <v>44546</v>
      </c>
      <c r="CO722" s="281">
        <f t="shared" si="935"/>
        <v>10</v>
      </c>
      <c r="CP722" s="1">
        <f t="shared" si="936"/>
        <v>44546</v>
      </c>
      <c r="CQ722" s="282">
        <f t="shared" si="937"/>
        <v>0</v>
      </c>
      <c r="CR722" s="178">
        <f t="shared" si="938"/>
        <v>44546</v>
      </c>
      <c r="CS722">
        <f t="shared" si="939"/>
        <v>12</v>
      </c>
      <c r="CT722">
        <f t="shared" si="940"/>
        <v>0</v>
      </c>
      <c r="CU722">
        <f t="shared" si="941"/>
        <v>0</v>
      </c>
    </row>
    <row r="723" spans="1:99"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I723" s="178">
        <f t="shared" si="929"/>
        <v>44547</v>
      </c>
      <c r="CJ723">
        <f t="shared" si="930"/>
        <v>7</v>
      </c>
      <c r="CK723">
        <f t="shared" si="931"/>
        <v>0</v>
      </c>
      <c r="CL723" s="178">
        <f t="shared" si="932"/>
        <v>44547</v>
      </c>
      <c r="CM723">
        <f t="shared" si="933"/>
        <v>0</v>
      </c>
      <c r="CN723" s="1">
        <f t="shared" si="934"/>
        <v>44547</v>
      </c>
      <c r="CO723" s="281">
        <f t="shared" si="935"/>
        <v>7</v>
      </c>
      <c r="CP723" s="1">
        <f t="shared" si="936"/>
        <v>44547</v>
      </c>
      <c r="CQ723" s="282">
        <f t="shared" si="937"/>
        <v>0</v>
      </c>
      <c r="CR723" s="178">
        <f t="shared" si="938"/>
        <v>44547</v>
      </c>
      <c r="CS723">
        <f t="shared" si="939"/>
        <v>15</v>
      </c>
      <c r="CT723">
        <f t="shared" si="940"/>
        <v>0</v>
      </c>
      <c r="CU723">
        <f t="shared" si="941"/>
        <v>0</v>
      </c>
    </row>
    <row r="724" spans="1:99"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I724" s="178">
        <f t="shared" si="929"/>
        <v>44548</v>
      </c>
      <c r="CJ724">
        <f t="shared" si="930"/>
        <v>5</v>
      </c>
      <c r="CK724">
        <f t="shared" si="931"/>
        <v>2</v>
      </c>
      <c r="CL724" s="178">
        <f t="shared" si="932"/>
        <v>44548</v>
      </c>
      <c r="CM724">
        <f t="shared" si="933"/>
        <v>0</v>
      </c>
      <c r="CN724" s="1">
        <f t="shared" si="934"/>
        <v>44548</v>
      </c>
      <c r="CO724" s="281">
        <f t="shared" si="935"/>
        <v>5</v>
      </c>
      <c r="CP724" s="1">
        <f t="shared" si="936"/>
        <v>44548</v>
      </c>
      <c r="CQ724" s="282">
        <f t="shared" si="937"/>
        <v>0</v>
      </c>
      <c r="CR724" s="178">
        <f t="shared" si="938"/>
        <v>44548</v>
      </c>
      <c r="CS724">
        <f t="shared" si="939"/>
        <v>13</v>
      </c>
      <c r="CT724">
        <f t="shared" si="940"/>
        <v>0</v>
      </c>
      <c r="CU724">
        <f t="shared" si="941"/>
        <v>0</v>
      </c>
    </row>
    <row r="725" spans="1:99"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I725" s="178">
        <f t="shared" si="929"/>
        <v>44549</v>
      </c>
      <c r="CJ725">
        <f t="shared" si="930"/>
        <v>8</v>
      </c>
      <c r="CK725">
        <f t="shared" si="931"/>
        <v>2</v>
      </c>
      <c r="CL725" s="178">
        <f t="shared" si="932"/>
        <v>44549</v>
      </c>
      <c r="CM725">
        <f t="shared" si="933"/>
        <v>0</v>
      </c>
      <c r="CN725" s="1">
        <f t="shared" si="934"/>
        <v>44549</v>
      </c>
      <c r="CO725" s="281">
        <f t="shared" si="935"/>
        <v>8</v>
      </c>
      <c r="CP725" s="1">
        <f t="shared" si="936"/>
        <v>44549</v>
      </c>
      <c r="CQ725" s="282">
        <f t="shared" si="937"/>
        <v>0</v>
      </c>
      <c r="CR725" s="178">
        <f t="shared" si="938"/>
        <v>44549</v>
      </c>
      <c r="CS725">
        <f t="shared" si="939"/>
        <v>6</v>
      </c>
      <c r="CT725">
        <f t="shared" si="940"/>
        <v>1</v>
      </c>
      <c r="CU725">
        <f t="shared" si="941"/>
        <v>0</v>
      </c>
    </row>
    <row r="726" spans="1:99"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I726" s="178">
        <f t="shared" si="929"/>
        <v>44550</v>
      </c>
      <c r="CJ726">
        <f t="shared" si="930"/>
        <v>7</v>
      </c>
      <c r="CK726">
        <f t="shared" si="931"/>
        <v>0</v>
      </c>
      <c r="CL726" s="178">
        <f t="shared" si="932"/>
        <v>44550</v>
      </c>
      <c r="CM726">
        <f t="shared" si="933"/>
        <v>0</v>
      </c>
      <c r="CN726" s="1">
        <f t="shared" si="934"/>
        <v>44550</v>
      </c>
      <c r="CO726" s="281">
        <f t="shared" si="935"/>
        <v>7</v>
      </c>
      <c r="CP726" s="1">
        <f t="shared" si="936"/>
        <v>44550</v>
      </c>
      <c r="CQ726" s="282">
        <f t="shared" si="937"/>
        <v>0</v>
      </c>
      <c r="CR726" s="178">
        <f t="shared" si="938"/>
        <v>44550</v>
      </c>
      <c r="CS726">
        <f t="shared" si="939"/>
        <v>11</v>
      </c>
      <c r="CT726">
        <f t="shared" si="940"/>
        <v>0</v>
      </c>
      <c r="CU726">
        <f t="shared" si="941"/>
        <v>0</v>
      </c>
    </row>
    <row r="727" spans="1:99"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I727" s="178">
        <f t="shared" si="929"/>
        <v>44551</v>
      </c>
      <c r="CJ727">
        <f t="shared" si="930"/>
        <v>8</v>
      </c>
      <c r="CK727">
        <f t="shared" si="931"/>
        <v>0</v>
      </c>
      <c r="CL727" s="178">
        <f t="shared" si="932"/>
        <v>44551</v>
      </c>
      <c r="CM727">
        <f t="shared" si="933"/>
        <v>0</v>
      </c>
      <c r="CN727" s="1">
        <f t="shared" si="934"/>
        <v>44551</v>
      </c>
      <c r="CO727" s="281">
        <f t="shared" si="935"/>
        <v>8</v>
      </c>
      <c r="CP727" s="1">
        <f t="shared" si="936"/>
        <v>44551</v>
      </c>
      <c r="CQ727" s="282">
        <f t="shared" si="937"/>
        <v>0</v>
      </c>
      <c r="CR727" s="178">
        <f t="shared" si="938"/>
        <v>44551</v>
      </c>
      <c r="CS727">
        <f t="shared" si="939"/>
        <v>10</v>
      </c>
      <c r="CT727">
        <f t="shared" si="940"/>
        <v>0</v>
      </c>
      <c r="CU727">
        <f t="shared" si="941"/>
        <v>0</v>
      </c>
    </row>
    <row r="728" spans="1:99"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I728" s="178">
        <f t="shared" si="929"/>
        <v>44552</v>
      </c>
      <c r="CJ728">
        <f t="shared" si="930"/>
        <v>7</v>
      </c>
      <c r="CK728">
        <f t="shared" si="931"/>
        <v>0</v>
      </c>
      <c r="CL728" s="178">
        <f t="shared" si="932"/>
        <v>44552</v>
      </c>
      <c r="CM728">
        <f t="shared" si="933"/>
        <v>0</v>
      </c>
      <c r="CN728" s="1">
        <f t="shared" si="934"/>
        <v>44552</v>
      </c>
      <c r="CO728" s="281">
        <f t="shared" si="935"/>
        <v>7</v>
      </c>
      <c r="CP728" s="1">
        <f t="shared" si="936"/>
        <v>44552</v>
      </c>
      <c r="CQ728" s="282">
        <f t="shared" si="937"/>
        <v>0</v>
      </c>
      <c r="CR728" s="178">
        <f t="shared" si="938"/>
        <v>44552</v>
      </c>
      <c r="CS728">
        <f t="shared" si="939"/>
        <v>14</v>
      </c>
      <c r="CT728">
        <f t="shared" si="940"/>
        <v>0</v>
      </c>
      <c r="CU728">
        <f t="shared" si="941"/>
        <v>0</v>
      </c>
    </row>
    <row r="729" spans="1:99"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I729" s="178">
        <f t="shared" si="929"/>
        <v>44553</v>
      </c>
      <c r="CJ729">
        <f t="shared" si="930"/>
        <v>2</v>
      </c>
      <c r="CK729">
        <f t="shared" si="931"/>
        <v>2</v>
      </c>
      <c r="CL729" s="178">
        <f t="shared" si="932"/>
        <v>44553</v>
      </c>
      <c r="CM729">
        <f t="shared" si="933"/>
        <v>0</v>
      </c>
      <c r="CN729" s="1">
        <f t="shared" si="934"/>
        <v>44553</v>
      </c>
      <c r="CO729" s="281">
        <f t="shared" si="935"/>
        <v>2</v>
      </c>
      <c r="CP729" s="1">
        <f t="shared" si="936"/>
        <v>44553</v>
      </c>
      <c r="CQ729" s="282">
        <f t="shared" si="937"/>
        <v>0</v>
      </c>
      <c r="CR729" s="178">
        <f t="shared" si="938"/>
        <v>44553</v>
      </c>
      <c r="CS729">
        <f t="shared" si="939"/>
        <v>13</v>
      </c>
      <c r="CT729">
        <f t="shared" si="940"/>
        <v>0</v>
      </c>
      <c r="CU729">
        <f t="shared" si="941"/>
        <v>0</v>
      </c>
    </row>
    <row r="730" spans="1:99"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I730" s="178">
        <f t="shared" si="929"/>
        <v>44554</v>
      </c>
      <c r="CJ730">
        <f t="shared" si="930"/>
        <v>5</v>
      </c>
      <c r="CK730">
        <f t="shared" si="931"/>
        <v>3</v>
      </c>
      <c r="CL730" s="178">
        <f t="shared" si="932"/>
        <v>44554</v>
      </c>
      <c r="CM730">
        <f t="shared" si="933"/>
        <v>0</v>
      </c>
      <c r="CN730" s="1">
        <f t="shared" si="934"/>
        <v>44554</v>
      </c>
      <c r="CO730" s="281">
        <f t="shared" si="935"/>
        <v>5</v>
      </c>
      <c r="CP730" s="1">
        <f t="shared" si="936"/>
        <v>44554</v>
      </c>
      <c r="CQ730" s="282">
        <f t="shared" si="937"/>
        <v>0</v>
      </c>
      <c r="CR730" s="178">
        <f t="shared" si="938"/>
        <v>44554</v>
      </c>
      <c r="CS730">
        <f t="shared" si="939"/>
        <v>20</v>
      </c>
      <c r="CT730">
        <f t="shared" si="940"/>
        <v>0</v>
      </c>
      <c r="CU730">
        <f t="shared" si="941"/>
        <v>0</v>
      </c>
    </row>
    <row r="731" spans="1:99"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I731" s="178">
        <f t="shared" si="929"/>
        <v>44555</v>
      </c>
      <c r="CJ731">
        <f t="shared" si="930"/>
        <v>25</v>
      </c>
      <c r="CK731">
        <f t="shared" si="931"/>
        <v>0</v>
      </c>
      <c r="CL731" s="178">
        <f t="shared" si="932"/>
        <v>44555</v>
      </c>
      <c r="CM731">
        <f t="shared" si="933"/>
        <v>0</v>
      </c>
      <c r="CN731" s="1">
        <f t="shared" si="934"/>
        <v>44555</v>
      </c>
      <c r="CO731" s="281">
        <f t="shared" si="935"/>
        <v>25</v>
      </c>
      <c r="CP731" s="1">
        <f t="shared" si="936"/>
        <v>44555</v>
      </c>
      <c r="CQ731" s="282">
        <f t="shared" si="937"/>
        <v>0</v>
      </c>
      <c r="CR731" s="178">
        <f t="shared" si="938"/>
        <v>44555</v>
      </c>
      <c r="CS731">
        <f t="shared" si="939"/>
        <v>18</v>
      </c>
      <c r="CT731">
        <f t="shared" si="940"/>
        <v>0</v>
      </c>
      <c r="CU731">
        <f t="shared" si="941"/>
        <v>0</v>
      </c>
    </row>
    <row r="732" spans="1:99"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I732" s="178">
        <f t="shared" si="929"/>
        <v>44556</v>
      </c>
      <c r="CJ732">
        <f t="shared" si="930"/>
        <v>9</v>
      </c>
      <c r="CK732">
        <f t="shared" si="931"/>
        <v>0</v>
      </c>
      <c r="CL732" s="178">
        <f t="shared" si="932"/>
        <v>44556</v>
      </c>
      <c r="CM732">
        <f t="shared" si="933"/>
        <v>0</v>
      </c>
      <c r="CN732" s="1">
        <f t="shared" si="934"/>
        <v>44556</v>
      </c>
      <c r="CO732" s="281">
        <f t="shared" si="935"/>
        <v>9</v>
      </c>
      <c r="CP732" s="1">
        <f t="shared" si="936"/>
        <v>44556</v>
      </c>
      <c r="CQ732" s="282">
        <f t="shared" si="937"/>
        <v>0</v>
      </c>
      <c r="CR732" s="178">
        <f t="shared" si="938"/>
        <v>44556</v>
      </c>
      <c r="CS732">
        <f t="shared" si="939"/>
        <v>24</v>
      </c>
      <c r="CT732">
        <f t="shared" si="940"/>
        <v>0</v>
      </c>
      <c r="CU732">
        <f t="shared" si="941"/>
        <v>0</v>
      </c>
    </row>
    <row r="733" spans="1:99"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I733" s="178">
        <f t="shared" ref="CI733:CI764" si="981">+A733</f>
        <v>44557</v>
      </c>
      <c r="CJ733">
        <f t="shared" ref="CJ733:CJ764" si="982">+AD733</f>
        <v>9</v>
      </c>
      <c r="CK733">
        <f t="shared" ref="CK733:CK764" si="983">+AG733</f>
        <v>0</v>
      </c>
      <c r="CL733" s="178">
        <f t="shared" ref="CL733:CL764" si="984">+A733</f>
        <v>44557</v>
      </c>
      <c r="CM733">
        <f t="shared" ref="CM733:CM764" si="985">+AI733</f>
        <v>0</v>
      </c>
      <c r="CN733" s="1">
        <f t="shared" ref="CN733:CN764" si="986">+Z733</f>
        <v>44557</v>
      </c>
      <c r="CO733" s="281">
        <f t="shared" ref="CO733:CO764" si="987">+AD733</f>
        <v>9</v>
      </c>
      <c r="CP733" s="1">
        <f t="shared" ref="CP733:CP764" si="988">+Z733</f>
        <v>44557</v>
      </c>
      <c r="CQ733" s="282">
        <f t="shared" ref="CQ733:CQ764" si="989">+AI733</f>
        <v>0</v>
      </c>
      <c r="CR733" s="178">
        <f t="shared" ref="CR733:CR764" si="990">+A733</f>
        <v>44557</v>
      </c>
      <c r="CS733">
        <f t="shared" ref="CS733:CS764" si="991">+AQ733</f>
        <v>16</v>
      </c>
      <c r="CT733">
        <f t="shared" ref="CT733:CT764" si="992">+AU733</f>
        <v>0</v>
      </c>
      <c r="CU733">
        <f t="shared" ref="CU733:CU764" si="993">+AS733</f>
        <v>0</v>
      </c>
    </row>
    <row r="734" spans="1:99"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I734" s="178">
        <f t="shared" si="981"/>
        <v>44558</v>
      </c>
      <c r="CJ734">
        <f t="shared" si="982"/>
        <v>6</v>
      </c>
      <c r="CK734">
        <f t="shared" si="983"/>
        <v>0</v>
      </c>
      <c r="CL734" s="178">
        <f t="shared" si="984"/>
        <v>44558</v>
      </c>
      <c r="CM734">
        <f t="shared" si="985"/>
        <v>0</v>
      </c>
      <c r="CN734" s="1">
        <f t="shared" si="986"/>
        <v>44558</v>
      </c>
      <c r="CO734" s="281">
        <f t="shared" si="987"/>
        <v>6</v>
      </c>
      <c r="CP734" s="1">
        <f t="shared" si="988"/>
        <v>44558</v>
      </c>
      <c r="CQ734" s="282">
        <f t="shared" si="989"/>
        <v>0</v>
      </c>
      <c r="CR734" s="178">
        <f t="shared" si="990"/>
        <v>44558</v>
      </c>
      <c r="CS734">
        <f t="shared" si="991"/>
        <v>19</v>
      </c>
      <c r="CT734">
        <f t="shared" si="992"/>
        <v>0</v>
      </c>
      <c r="CU734">
        <f t="shared" si="993"/>
        <v>0</v>
      </c>
    </row>
    <row r="735" spans="1:99"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I735" s="178">
        <f t="shared" si="981"/>
        <v>44559</v>
      </c>
      <c r="CJ735">
        <f t="shared" si="982"/>
        <v>14</v>
      </c>
      <c r="CK735">
        <f t="shared" si="983"/>
        <v>2</v>
      </c>
      <c r="CL735" s="178">
        <f t="shared" si="984"/>
        <v>44559</v>
      </c>
      <c r="CM735">
        <f t="shared" si="985"/>
        <v>0</v>
      </c>
      <c r="CN735" s="1">
        <f t="shared" si="986"/>
        <v>44559</v>
      </c>
      <c r="CO735" s="281">
        <f t="shared" si="987"/>
        <v>14</v>
      </c>
      <c r="CP735" s="1">
        <f t="shared" si="988"/>
        <v>44559</v>
      </c>
      <c r="CQ735" s="282">
        <f t="shared" si="989"/>
        <v>0</v>
      </c>
      <c r="CR735" s="178">
        <f t="shared" si="990"/>
        <v>44559</v>
      </c>
      <c r="CS735">
        <f t="shared" si="991"/>
        <v>14</v>
      </c>
      <c r="CT735">
        <f t="shared" si="992"/>
        <v>0</v>
      </c>
      <c r="CU735">
        <f t="shared" si="993"/>
        <v>0</v>
      </c>
    </row>
    <row r="736" spans="1:99"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G736" t="s">
        <v>144</v>
      </c>
      <c r="CI736" s="178">
        <f t="shared" si="981"/>
        <v>44560</v>
      </c>
      <c r="CJ736">
        <f t="shared" si="982"/>
        <v>12</v>
      </c>
      <c r="CK736">
        <f t="shared" si="983"/>
        <v>5</v>
      </c>
      <c r="CL736" s="178">
        <f t="shared" si="984"/>
        <v>44560</v>
      </c>
      <c r="CM736">
        <f t="shared" si="985"/>
        <v>0</v>
      </c>
      <c r="CN736" s="1">
        <f t="shared" si="986"/>
        <v>44560</v>
      </c>
      <c r="CO736" s="281">
        <f t="shared" si="987"/>
        <v>12</v>
      </c>
      <c r="CP736" s="1">
        <f t="shared" si="988"/>
        <v>44560</v>
      </c>
      <c r="CQ736" s="282">
        <f t="shared" si="989"/>
        <v>0</v>
      </c>
      <c r="CR736" s="178">
        <f t="shared" si="990"/>
        <v>44560</v>
      </c>
      <c r="CS736">
        <f t="shared" si="991"/>
        <v>24</v>
      </c>
      <c r="CT736">
        <f t="shared" si="992"/>
        <v>0</v>
      </c>
      <c r="CU736">
        <f t="shared" si="993"/>
        <v>0</v>
      </c>
    </row>
    <row r="737" spans="1:99"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G737" t="s">
        <v>904</v>
      </c>
      <c r="CH737" t="s">
        <v>640</v>
      </c>
      <c r="CI737" s="178">
        <f t="shared" si="981"/>
        <v>44561</v>
      </c>
      <c r="CJ737">
        <f t="shared" si="982"/>
        <v>19</v>
      </c>
      <c r="CK737">
        <f t="shared" si="983"/>
        <v>10</v>
      </c>
      <c r="CL737" s="178">
        <f t="shared" si="984"/>
        <v>44561</v>
      </c>
      <c r="CM737">
        <f t="shared" si="985"/>
        <v>0</v>
      </c>
      <c r="CN737" s="1">
        <f t="shared" si="986"/>
        <v>44561</v>
      </c>
      <c r="CO737" s="281">
        <f t="shared" si="987"/>
        <v>19</v>
      </c>
      <c r="CP737" s="1">
        <f t="shared" si="988"/>
        <v>44561</v>
      </c>
      <c r="CQ737" s="282">
        <f t="shared" si="989"/>
        <v>0</v>
      </c>
      <c r="CR737" s="178">
        <f t="shared" si="990"/>
        <v>44561</v>
      </c>
      <c r="CS737">
        <f t="shared" si="991"/>
        <v>41</v>
      </c>
      <c r="CT737">
        <f t="shared" si="992"/>
        <v>0</v>
      </c>
      <c r="CU737">
        <f t="shared" si="993"/>
        <v>0</v>
      </c>
    </row>
    <row r="738" spans="1:99"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+AR738</f>
        <v>17050</v>
      </c>
      <c r="CD738">
        <f t="shared" si="979"/>
        <v>13742</v>
      </c>
      <c r="CE738">
        <f t="shared" si="980"/>
        <v>850</v>
      </c>
      <c r="CF738" s="178">
        <f>+A738</f>
        <v>44562</v>
      </c>
      <c r="CG738">
        <f>+AQ738</f>
        <v>21</v>
      </c>
      <c r="CH738">
        <f>+AU738</f>
        <v>0</v>
      </c>
      <c r="CI738" s="178">
        <f t="shared" si="981"/>
        <v>44562</v>
      </c>
      <c r="CJ738">
        <f t="shared" si="982"/>
        <v>18</v>
      </c>
      <c r="CK738">
        <f t="shared" si="983"/>
        <v>3</v>
      </c>
      <c r="CL738" s="178">
        <f t="shared" si="984"/>
        <v>44562</v>
      </c>
      <c r="CM738">
        <f t="shared" si="985"/>
        <v>0</v>
      </c>
      <c r="CN738" s="1">
        <f t="shared" si="986"/>
        <v>44562</v>
      </c>
      <c r="CO738" s="281">
        <f t="shared" si="987"/>
        <v>18</v>
      </c>
      <c r="CP738" s="1">
        <f t="shared" si="988"/>
        <v>44562</v>
      </c>
      <c r="CQ738" s="282">
        <f t="shared" si="989"/>
        <v>0</v>
      </c>
      <c r="CR738" s="178">
        <f t="shared" si="990"/>
        <v>44562</v>
      </c>
      <c r="CS738">
        <f t="shared" si="991"/>
        <v>21</v>
      </c>
      <c r="CT738">
        <f t="shared" si="992"/>
        <v>0</v>
      </c>
      <c r="CU738">
        <f t="shared" si="993"/>
        <v>0</v>
      </c>
    </row>
    <row r="739" spans="1:99"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ref="CF739:CF802" si="1009">+A739</f>
        <v>44563</v>
      </c>
      <c r="CG739">
        <f t="shared" ref="CG739:CG746" si="1010">+AQ739</f>
        <v>20</v>
      </c>
      <c r="CH739">
        <f t="shared" ref="CH739:CH746" si="1011">+AU739</f>
        <v>0</v>
      </c>
      <c r="CI739" s="178">
        <f t="shared" si="981"/>
        <v>44563</v>
      </c>
      <c r="CJ739">
        <f t="shared" si="982"/>
        <v>-3</v>
      </c>
      <c r="CK739">
        <f t="shared" si="983"/>
        <v>5</v>
      </c>
      <c r="CL739" s="178">
        <f t="shared" si="984"/>
        <v>44563</v>
      </c>
      <c r="CM739">
        <f t="shared" si="985"/>
        <v>0</v>
      </c>
      <c r="CN739" s="1">
        <f t="shared" si="986"/>
        <v>44563</v>
      </c>
      <c r="CO739" s="281">
        <f t="shared" si="987"/>
        <v>-3</v>
      </c>
      <c r="CP739" s="1">
        <f t="shared" si="988"/>
        <v>44563</v>
      </c>
      <c r="CQ739" s="282">
        <f t="shared" si="989"/>
        <v>0</v>
      </c>
      <c r="CR739" s="178">
        <f t="shared" si="990"/>
        <v>44563</v>
      </c>
      <c r="CS739">
        <f t="shared" si="991"/>
        <v>20</v>
      </c>
      <c r="CT739">
        <f t="shared" si="992"/>
        <v>0</v>
      </c>
      <c r="CU739">
        <f t="shared" si="993"/>
        <v>0</v>
      </c>
    </row>
    <row r="740" spans="1:99"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1009"/>
        <v>44564</v>
      </c>
      <c r="CG740">
        <f t="shared" si="1010"/>
        <v>25</v>
      </c>
      <c r="CH740">
        <f t="shared" si="1011"/>
        <v>0</v>
      </c>
      <c r="CI740" s="178">
        <f t="shared" si="981"/>
        <v>44564</v>
      </c>
      <c r="CJ740">
        <f t="shared" si="982"/>
        <v>13</v>
      </c>
      <c r="CK740">
        <f t="shared" si="983"/>
        <v>5</v>
      </c>
      <c r="CL740" s="178">
        <f t="shared" si="984"/>
        <v>44564</v>
      </c>
      <c r="CM740">
        <f t="shared" si="985"/>
        <v>0</v>
      </c>
      <c r="CN740" s="1">
        <f t="shared" si="986"/>
        <v>44564</v>
      </c>
      <c r="CO740" s="281">
        <f t="shared" si="987"/>
        <v>13</v>
      </c>
      <c r="CP740" s="1">
        <f t="shared" si="988"/>
        <v>44564</v>
      </c>
      <c r="CQ740" s="282">
        <f t="shared" si="989"/>
        <v>0</v>
      </c>
      <c r="CR740" s="178">
        <f t="shared" si="990"/>
        <v>44564</v>
      </c>
      <c r="CS740">
        <f t="shared" si="991"/>
        <v>25</v>
      </c>
      <c r="CT740">
        <f t="shared" si="992"/>
        <v>0</v>
      </c>
      <c r="CU740">
        <f t="shared" si="993"/>
        <v>0</v>
      </c>
    </row>
    <row r="741" spans="1:99"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1009"/>
        <v>44565</v>
      </c>
      <c r="CG741">
        <f t="shared" si="1010"/>
        <v>34</v>
      </c>
      <c r="CH741">
        <f t="shared" si="1011"/>
        <v>0</v>
      </c>
      <c r="CI741" s="178">
        <f t="shared" si="981"/>
        <v>44565</v>
      </c>
      <c r="CJ741">
        <f t="shared" si="982"/>
        <v>13</v>
      </c>
      <c r="CK741">
        <f t="shared" si="983"/>
        <v>9</v>
      </c>
      <c r="CL741" s="178">
        <f t="shared" si="984"/>
        <v>44565</v>
      </c>
      <c r="CM741">
        <f t="shared" si="985"/>
        <v>0</v>
      </c>
      <c r="CN741" s="1">
        <f t="shared" si="986"/>
        <v>44565</v>
      </c>
      <c r="CO741" s="281">
        <f t="shared" si="987"/>
        <v>13</v>
      </c>
      <c r="CP741" s="1">
        <f t="shared" si="988"/>
        <v>44565</v>
      </c>
      <c r="CQ741" s="282">
        <f t="shared" si="989"/>
        <v>0</v>
      </c>
      <c r="CR741" s="178">
        <f t="shared" si="990"/>
        <v>44565</v>
      </c>
      <c r="CS741">
        <f t="shared" si="991"/>
        <v>34</v>
      </c>
      <c r="CT741">
        <f t="shared" si="992"/>
        <v>0</v>
      </c>
      <c r="CU741">
        <f t="shared" si="993"/>
        <v>0</v>
      </c>
    </row>
    <row r="742" spans="1:99"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12">+BC741+BB742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1009"/>
        <v>44566</v>
      </c>
      <c r="CG742">
        <f t="shared" si="1010"/>
        <v>26</v>
      </c>
      <c r="CH742">
        <f t="shared" si="1011"/>
        <v>0</v>
      </c>
      <c r="CI742" s="178">
        <f t="shared" si="981"/>
        <v>44566</v>
      </c>
      <c r="CJ742">
        <f t="shared" si="982"/>
        <v>18</v>
      </c>
      <c r="CK742">
        <f t="shared" si="983"/>
        <v>2</v>
      </c>
      <c r="CL742" s="178">
        <f t="shared" si="984"/>
        <v>44566</v>
      </c>
      <c r="CM742">
        <f t="shared" si="985"/>
        <v>0</v>
      </c>
      <c r="CN742" s="1">
        <f t="shared" si="986"/>
        <v>44566</v>
      </c>
      <c r="CO742" s="281">
        <f t="shared" si="987"/>
        <v>18</v>
      </c>
      <c r="CP742" s="1">
        <f t="shared" si="988"/>
        <v>44566</v>
      </c>
      <c r="CQ742" s="282">
        <f t="shared" si="989"/>
        <v>0</v>
      </c>
      <c r="CR742" s="178">
        <f t="shared" si="990"/>
        <v>44566</v>
      </c>
      <c r="CS742">
        <f t="shared" si="991"/>
        <v>26</v>
      </c>
      <c r="CT742">
        <f t="shared" si="992"/>
        <v>0</v>
      </c>
      <c r="CU742">
        <f t="shared" si="993"/>
        <v>0</v>
      </c>
    </row>
    <row r="743" spans="1:99"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12"/>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1009"/>
        <v>44567</v>
      </c>
      <c r="CG743">
        <f t="shared" si="1010"/>
        <v>43</v>
      </c>
      <c r="CH743">
        <f t="shared" si="1011"/>
        <v>0</v>
      </c>
      <c r="CI743" s="178">
        <f t="shared" si="981"/>
        <v>44567</v>
      </c>
      <c r="CJ743">
        <f t="shared" si="982"/>
        <v>24</v>
      </c>
      <c r="CK743">
        <f t="shared" si="983"/>
        <v>5</v>
      </c>
      <c r="CL743" s="178">
        <f t="shared" si="984"/>
        <v>44567</v>
      </c>
      <c r="CM743">
        <f t="shared" si="985"/>
        <v>0</v>
      </c>
      <c r="CN743" s="1">
        <f t="shared" si="986"/>
        <v>44567</v>
      </c>
      <c r="CO743" s="281">
        <f t="shared" si="987"/>
        <v>24</v>
      </c>
      <c r="CP743" s="1">
        <f t="shared" si="988"/>
        <v>44567</v>
      </c>
      <c r="CQ743" s="282">
        <f t="shared" si="989"/>
        <v>0</v>
      </c>
      <c r="CR743" s="178">
        <f t="shared" si="990"/>
        <v>44567</v>
      </c>
      <c r="CS743">
        <f t="shared" si="991"/>
        <v>43</v>
      </c>
      <c r="CT743">
        <f t="shared" si="992"/>
        <v>0</v>
      </c>
      <c r="CU743">
        <f t="shared" si="993"/>
        <v>0</v>
      </c>
    </row>
    <row r="744" spans="1:99"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12"/>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1009"/>
        <v>44568</v>
      </c>
      <c r="CG744">
        <f t="shared" si="1010"/>
        <v>60</v>
      </c>
      <c r="CH744">
        <f t="shared" si="1011"/>
        <v>0</v>
      </c>
      <c r="CI744" s="178">
        <f t="shared" si="981"/>
        <v>44568</v>
      </c>
      <c r="CJ744">
        <f t="shared" si="982"/>
        <v>17</v>
      </c>
      <c r="CK744">
        <f t="shared" si="983"/>
        <v>0</v>
      </c>
      <c r="CL744" s="178">
        <f t="shared" si="984"/>
        <v>44568</v>
      </c>
      <c r="CM744">
        <f t="shared" si="985"/>
        <v>0</v>
      </c>
      <c r="CN744" s="1">
        <f t="shared" si="986"/>
        <v>44568</v>
      </c>
      <c r="CO744" s="281">
        <f t="shared" si="987"/>
        <v>17</v>
      </c>
      <c r="CP744" s="1">
        <f t="shared" si="988"/>
        <v>44568</v>
      </c>
      <c r="CQ744" s="282">
        <f t="shared" si="989"/>
        <v>0</v>
      </c>
      <c r="CR744" s="178">
        <f t="shared" si="990"/>
        <v>44568</v>
      </c>
      <c r="CS744">
        <f t="shared" si="991"/>
        <v>60</v>
      </c>
      <c r="CT744">
        <f t="shared" si="992"/>
        <v>0</v>
      </c>
      <c r="CU744">
        <f t="shared" si="993"/>
        <v>0</v>
      </c>
    </row>
    <row r="745" spans="1:99"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12"/>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1009"/>
        <v>44569</v>
      </c>
      <c r="CG745">
        <f t="shared" si="1010"/>
        <v>44</v>
      </c>
      <c r="CH745">
        <f t="shared" si="1011"/>
        <v>0</v>
      </c>
      <c r="CI745" s="178">
        <f t="shared" si="981"/>
        <v>44569</v>
      </c>
      <c r="CJ745">
        <f t="shared" si="982"/>
        <v>21</v>
      </c>
      <c r="CK745">
        <f t="shared" si="983"/>
        <v>8</v>
      </c>
      <c r="CL745" s="178">
        <f t="shared" si="984"/>
        <v>44569</v>
      </c>
      <c r="CM745">
        <f t="shared" si="985"/>
        <v>0</v>
      </c>
      <c r="CN745" s="1">
        <f t="shared" si="986"/>
        <v>44569</v>
      </c>
      <c r="CO745" s="281">
        <f t="shared" si="987"/>
        <v>21</v>
      </c>
      <c r="CP745" s="1">
        <f t="shared" si="988"/>
        <v>44569</v>
      </c>
      <c r="CQ745" s="282">
        <f t="shared" si="989"/>
        <v>0</v>
      </c>
      <c r="CR745" s="178">
        <f t="shared" si="990"/>
        <v>44569</v>
      </c>
      <c r="CS745">
        <f t="shared" si="991"/>
        <v>44</v>
      </c>
      <c r="CT745">
        <f t="shared" si="992"/>
        <v>0</v>
      </c>
      <c r="CU745">
        <f t="shared" si="993"/>
        <v>0</v>
      </c>
    </row>
    <row r="746" spans="1:99"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12"/>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1009"/>
        <v>44570</v>
      </c>
      <c r="CG746">
        <f t="shared" si="1010"/>
        <v>60</v>
      </c>
      <c r="CH746">
        <f t="shared" si="1011"/>
        <v>0</v>
      </c>
      <c r="CI746" s="178">
        <f t="shared" si="981"/>
        <v>44570</v>
      </c>
      <c r="CJ746">
        <f t="shared" si="982"/>
        <v>16</v>
      </c>
      <c r="CK746">
        <f t="shared" si="983"/>
        <v>41</v>
      </c>
      <c r="CL746" s="178">
        <f t="shared" si="984"/>
        <v>44570</v>
      </c>
      <c r="CM746">
        <f t="shared" si="985"/>
        <v>0</v>
      </c>
      <c r="CN746" s="1">
        <f t="shared" si="986"/>
        <v>44570</v>
      </c>
      <c r="CO746" s="281">
        <f t="shared" si="987"/>
        <v>16</v>
      </c>
      <c r="CP746" s="1">
        <f t="shared" si="988"/>
        <v>44570</v>
      </c>
      <c r="CQ746" s="282">
        <f t="shared" si="989"/>
        <v>0</v>
      </c>
      <c r="CR746" s="178">
        <f t="shared" si="990"/>
        <v>44570</v>
      </c>
      <c r="CS746">
        <f t="shared" si="991"/>
        <v>60</v>
      </c>
      <c r="CT746">
        <f t="shared" si="992"/>
        <v>0</v>
      </c>
      <c r="CU746">
        <f t="shared" si="993"/>
        <v>0</v>
      </c>
    </row>
    <row r="747" spans="1:99"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12"/>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1009"/>
        <v>44571</v>
      </c>
      <c r="CG747">
        <f t="shared" ref="CG747:CG810" si="1013">+AQ747</f>
        <v>32</v>
      </c>
      <c r="CH747">
        <f t="shared" ref="CH747:CH810" si="1014">+AU747</f>
        <v>0</v>
      </c>
      <c r="CI747" s="178">
        <f t="shared" si="981"/>
        <v>44571</v>
      </c>
      <c r="CJ747">
        <f t="shared" si="982"/>
        <v>6</v>
      </c>
      <c r="CK747">
        <f t="shared" si="983"/>
        <v>12</v>
      </c>
      <c r="CL747" s="178">
        <f t="shared" si="984"/>
        <v>44571</v>
      </c>
      <c r="CM747">
        <f t="shared" si="985"/>
        <v>0</v>
      </c>
      <c r="CN747" s="1">
        <f t="shared" si="986"/>
        <v>44571</v>
      </c>
      <c r="CO747" s="281">
        <f t="shared" si="987"/>
        <v>6</v>
      </c>
      <c r="CP747" s="1">
        <f t="shared" si="988"/>
        <v>44571</v>
      </c>
      <c r="CQ747" s="282">
        <f t="shared" si="989"/>
        <v>0</v>
      </c>
      <c r="CR747" s="178">
        <f t="shared" si="990"/>
        <v>44571</v>
      </c>
      <c r="CS747">
        <f t="shared" si="991"/>
        <v>32</v>
      </c>
      <c r="CT747">
        <f t="shared" si="992"/>
        <v>0</v>
      </c>
      <c r="CU747">
        <f t="shared" si="993"/>
        <v>0</v>
      </c>
    </row>
    <row r="748" spans="1:99"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12"/>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1009"/>
        <v>44572</v>
      </c>
      <c r="CG748">
        <f t="shared" si="1013"/>
        <v>69</v>
      </c>
      <c r="CH748">
        <f t="shared" si="1014"/>
        <v>0</v>
      </c>
      <c r="CI748" s="178">
        <f t="shared" si="981"/>
        <v>44572</v>
      </c>
      <c r="CJ748">
        <f t="shared" si="982"/>
        <v>17</v>
      </c>
      <c r="CK748">
        <f t="shared" si="983"/>
        <v>8</v>
      </c>
      <c r="CL748" s="178">
        <f t="shared" si="984"/>
        <v>44572</v>
      </c>
      <c r="CM748">
        <f t="shared" si="985"/>
        <v>0</v>
      </c>
      <c r="CN748" s="1">
        <f t="shared" si="986"/>
        <v>44572</v>
      </c>
      <c r="CO748" s="281">
        <f t="shared" si="987"/>
        <v>17</v>
      </c>
      <c r="CP748" s="1">
        <f t="shared" si="988"/>
        <v>44572</v>
      </c>
      <c r="CQ748" s="282">
        <f t="shared" si="989"/>
        <v>0</v>
      </c>
      <c r="CR748" s="178">
        <f t="shared" si="990"/>
        <v>44572</v>
      </c>
      <c r="CS748">
        <f t="shared" si="991"/>
        <v>69</v>
      </c>
      <c r="CT748">
        <f t="shared" si="992"/>
        <v>0</v>
      </c>
      <c r="CU748">
        <f t="shared" si="993"/>
        <v>0</v>
      </c>
    </row>
    <row r="749" spans="1:99" ht="18" customHeight="1" x14ac:dyDescent="0.55000000000000004">
      <c r="A749" s="178">
        <v>44573</v>
      </c>
      <c r="B749" s="239">
        <v>66</v>
      </c>
      <c r="C749" s="153">
        <f t="shared" ref="C749:C754" si="1015">+B749+C748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6">+Y748+1</f>
        <v>561</v>
      </c>
      <c r="Z749" s="75">
        <f t="shared" si="948"/>
        <v>44573</v>
      </c>
      <c r="AA749" s="229">
        <f t="shared" si="949"/>
        <v>30459</v>
      </c>
      <c r="AB749" s="229">
        <f t="shared" si="950"/>
        <v>26135</v>
      </c>
      <c r="AC749" s="230">
        <f t="shared" si="951"/>
        <v>1063</v>
      </c>
      <c r="AD749" s="182">
        <f t="shared" ref="AD749:AD754" si="1017">+AF749-AF748</f>
        <v>12</v>
      </c>
      <c r="AE749" s="242">
        <f t="shared" ref="AE749:AE754" si="1018">+AE748+AD749</f>
        <v>11616</v>
      </c>
      <c r="AF749" s="154">
        <v>12821</v>
      </c>
      <c r="AG749" s="183">
        <f t="shared" ref="AG749:AG757" si="1019">+AH749-AH748</f>
        <v>12</v>
      </c>
      <c r="AH749" s="154">
        <v>12316</v>
      </c>
      <c r="AI749" s="183">
        <f t="shared" si="962"/>
        <v>0</v>
      </c>
      <c r="AJ749" s="184">
        <v>213</v>
      </c>
      <c r="AK749" s="185">
        <f t="shared" ref="AK749:AK755" si="1020">+AL749-AL748</f>
        <v>0</v>
      </c>
      <c r="AL749" s="154">
        <v>79</v>
      </c>
      <c r="AM749" s="183">
        <f t="shared" ref="AM749:AM755" si="1021">+AN749-AN748</f>
        <v>0</v>
      </c>
      <c r="AN749" s="154">
        <v>77</v>
      </c>
      <c r="AO749" s="183">
        <f t="shared" ref="AO749:AO755" si="1022">+AP749-AP748</f>
        <v>0</v>
      </c>
      <c r="AP749" s="186">
        <v>0</v>
      </c>
      <c r="AQ749" s="185">
        <f t="shared" ref="AQ749:AQ755" si="1023">+AR749-AR748</f>
        <v>96</v>
      </c>
      <c r="AR749" s="154">
        <v>17559</v>
      </c>
      <c r="AS749" s="183">
        <f t="shared" ref="AS749:AS755" si="1024">+AT749-AT748</f>
        <v>0</v>
      </c>
      <c r="AT749" s="154">
        <v>13742</v>
      </c>
      <c r="AU749" s="183">
        <f t="shared" ref="AU749:AU755" si="1025">+AV749-AV748</f>
        <v>0</v>
      </c>
      <c r="AV749" s="187">
        <v>850</v>
      </c>
      <c r="AW749" s="237">
        <f t="shared" ref="AW749:AW754" si="1026">+AW748+1</f>
        <v>588</v>
      </c>
      <c r="AX749" s="236">
        <f t="shared" si="919"/>
        <v>44573</v>
      </c>
      <c r="AY749" s="6">
        <v>0</v>
      </c>
      <c r="AZ749" s="237">
        <f t="shared" ref="AZ749:AZ754" si="1027">+AZ748+AY749</f>
        <v>468</v>
      </c>
      <c r="BA749" s="237">
        <f t="shared" ref="BA749:BA815" si="1028">+BA745+1</f>
        <v>394</v>
      </c>
      <c r="BB749" s="129">
        <v>0</v>
      </c>
      <c r="BC749" s="27">
        <f t="shared" ref="BC749:BC754" si="1029">+BC748+BB749</f>
        <v>1104</v>
      </c>
      <c r="BD749" s="237">
        <f t="shared" ref="BD749:BD815" si="1030">+BD745+1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31">+BO745+BM749</f>
        <v>11710</v>
      </c>
      <c r="BP749">
        <f t="shared" ref="BP749:BP754" si="1032">+BP745+BL749</f>
        <v>6920</v>
      </c>
      <c r="BQ749" s="178">
        <f t="shared" si="994"/>
        <v>44573</v>
      </c>
      <c r="BR749">
        <f t="shared" si="995"/>
        <v>12821</v>
      </c>
      <c r="BS749">
        <f t="shared" si="996"/>
        <v>12316</v>
      </c>
      <c r="BT749">
        <f t="shared" si="997"/>
        <v>213</v>
      </c>
      <c r="BU749">
        <v>15</v>
      </c>
      <c r="BV749">
        <f t="shared" si="1005"/>
        <v>12</v>
      </c>
      <c r="BW749">
        <f t="shared" ref="BW749:BW755" si="1033">+BW745+BV749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1009"/>
        <v>44573</v>
      </c>
      <c r="CG749">
        <f t="shared" si="1013"/>
        <v>96</v>
      </c>
      <c r="CH749">
        <f t="shared" si="1014"/>
        <v>0</v>
      </c>
      <c r="CI749" s="178">
        <f t="shared" si="981"/>
        <v>44573</v>
      </c>
      <c r="CJ749">
        <f t="shared" si="982"/>
        <v>12</v>
      </c>
      <c r="CK749">
        <f t="shared" si="983"/>
        <v>12</v>
      </c>
      <c r="CL749" s="178">
        <f t="shared" si="984"/>
        <v>44573</v>
      </c>
      <c r="CM749">
        <f t="shared" si="985"/>
        <v>0</v>
      </c>
      <c r="CN749" s="1">
        <f t="shared" si="986"/>
        <v>44573</v>
      </c>
      <c r="CO749" s="281">
        <f t="shared" si="987"/>
        <v>12</v>
      </c>
      <c r="CP749" s="1">
        <f t="shared" si="988"/>
        <v>44573</v>
      </c>
      <c r="CQ749" s="282">
        <f t="shared" si="989"/>
        <v>0</v>
      </c>
      <c r="CR749" s="178">
        <f t="shared" si="990"/>
        <v>44573</v>
      </c>
      <c r="CS749">
        <f t="shared" si="991"/>
        <v>96</v>
      </c>
      <c r="CT749">
        <f t="shared" si="992"/>
        <v>0</v>
      </c>
      <c r="CU749">
        <f t="shared" si="993"/>
        <v>0</v>
      </c>
    </row>
    <row r="750" spans="1:99" ht="18" customHeight="1" x14ac:dyDescent="0.55000000000000004">
      <c r="A750" s="178">
        <v>44574</v>
      </c>
      <c r="B750" s="239">
        <v>58</v>
      </c>
      <c r="C750" s="153">
        <f t="shared" si="1015"/>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6"/>
        <v>562</v>
      </c>
      <c r="Z750" s="75">
        <f t="shared" si="948"/>
        <v>44574</v>
      </c>
      <c r="AA750" s="229">
        <f t="shared" si="949"/>
        <v>30555</v>
      </c>
      <c r="AB750" s="229">
        <f t="shared" si="950"/>
        <v>26146</v>
      </c>
      <c r="AC750" s="230">
        <f t="shared" si="951"/>
        <v>1064</v>
      </c>
      <c r="AD750" s="182">
        <f t="shared" si="1017"/>
        <v>31</v>
      </c>
      <c r="AE750" s="242">
        <f t="shared" si="1018"/>
        <v>11647</v>
      </c>
      <c r="AF750" s="154">
        <v>12852</v>
      </c>
      <c r="AG750" s="183">
        <f t="shared" si="1019"/>
        <v>11</v>
      </c>
      <c r="AH750" s="154">
        <v>12327</v>
      </c>
      <c r="AI750" s="183">
        <f t="shared" si="962"/>
        <v>0</v>
      </c>
      <c r="AJ750" s="184">
        <v>213</v>
      </c>
      <c r="AK750" s="185">
        <f t="shared" si="1020"/>
        <v>0</v>
      </c>
      <c r="AL750" s="154">
        <v>79</v>
      </c>
      <c r="AM750" s="183">
        <f t="shared" si="1021"/>
        <v>0</v>
      </c>
      <c r="AN750" s="154">
        <v>77</v>
      </c>
      <c r="AO750" s="183">
        <f t="shared" si="1022"/>
        <v>0</v>
      </c>
      <c r="AP750" s="186">
        <v>0</v>
      </c>
      <c r="AQ750" s="185">
        <f t="shared" si="1023"/>
        <v>65</v>
      </c>
      <c r="AR750" s="154">
        <v>17624</v>
      </c>
      <c r="AS750" s="183">
        <f t="shared" si="1024"/>
        <v>0</v>
      </c>
      <c r="AT750" s="154">
        <v>13742</v>
      </c>
      <c r="AU750" s="183">
        <f t="shared" si="1025"/>
        <v>1</v>
      </c>
      <c r="AV750" s="187">
        <v>851</v>
      </c>
      <c r="AW750" s="237">
        <f t="shared" si="1026"/>
        <v>589</v>
      </c>
      <c r="AX750" s="236">
        <f t="shared" si="919"/>
        <v>44574</v>
      </c>
      <c r="AY750" s="6">
        <v>0</v>
      </c>
      <c r="AZ750" s="237">
        <f t="shared" si="1027"/>
        <v>468</v>
      </c>
      <c r="BA750" s="237">
        <f t="shared" si="1028"/>
        <v>395</v>
      </c>
      <c r="BB750" s="129">
        <v>0</v>
      </c>
      <c r="BC750" s="27">
        <f t="shared" si="1029"/>
        <v>1104</v>
      </c>
      <c r="BD750" s="237">
        <f t="shared" si="1030"/>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31"/>
        <v>11657</v>
      </c>
      <c r="BP750">
        <f t="shared" si="1032"/>
        <v>6866</v>
      </c>
      <c r="BQ750" s="178">
        <f t="shared" si="994"/>
        <v>44574</v>
      </c>
      <c r="BR750">
        <f t="shared" si="995"/>
        <v>12852</v>
      </c>
      <c r="BS750">
        <f t="shared" si="996"/>
        <v>12327</v>
      </c>
      <c r="BT750">
        <f t="shared" si="997"/>
        <v>213</v>
      </c>
      <c r="BU750">
        <v>15</v>
      </c>
      <c r="BV750">
        <f t="shared" si="1005"/>
        <v>31</v>
      </c>
      <c r="BW750">
        <f t="shared" si="1033"/>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1009"/>
        <v>44574</v>
      </c>
      <c r="CG750">
        <f t="shared" si="1013"/>
        <v>65</v>
      </c>
      <c r="CH750">
        <f t="shared" si="1014"/>
        <v>1</v>
      </c>
      <c r="CI750" s="178">
        <f t="shared" si="981"/>
        <v>44574</v>
      </c>
      <c r="CJ750">
        <f t="shared" si="982"/>
        <v>31</v>
      </c>
      <c r="CK750">
        <f t="shared" si="983"/>
        <v>11</v>
      </c>
      <c r="CL750" s="178">
        <f t="shared" si="984"/>
        <v>44574</v>
      </c>
      <c r="CM750">
        <f t="shared" si="985"/>
        <v>0</v>
      </c>
      <c r="CN750" s="1">
        <f t="shared" si="986"/>
        <v>44574</v>
      </c>
      <c r="CO750" s="281">
        <f t="shared" si="987"/>
        <v>31</v>
      </c>
      <c r="CP750" s="1">
        <f t="shared" si="988"/>
        <v>44574</v>
      </c>
      <c r="CQ750" s="282">
        <f t="shared" si="989"/>
        <v>0</v>
      </c>
      <c r="CR750" s="178">
        <f t="shared" si="990"/>
        <v>44574</v>
      </c>
      <c r="CS750">
        <f t="shared" si="991"/>
        <v>65</v>
      </c>
      <c r="CT750">
        <f t="shared" si="992"/>
        <v>1</v>
      </c>
      <c r="CU750">
        <f t="shared" si="993"/>
        <v>0</v>
      </c>
    </row>
    <row r="751" spans="1:99" ht="18" customHeight="1" x14ac:dyDescent="0.55000000000000004">
      <c r="A751" s="178">
        <v>44575</v>
      </c>
      <c r="B751" s="239">
        <v>61</v>
      </c>
      <c r="C751" s="153">
        <f t="shared" si="1015"/>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6"/>
        <v>563</v>
      </c>
      <c r="Z751" s="75">
        <f t="shared" si="948"/>
        <v>44575</v>
      </c>
      <c r="AA751" s="229">
        <f t="shared" si="949"/>
        <v>30625</v>
      </c>
      <c r="AB751" s="229">
        <f t="shared" si="950"/>
        <v>26158</v>
      </c>
      <c r="AC751" s="230">
        <f t="shared" si="951"/>
        <v>1064</v>
      </c>
      <c r="AD751" s="182">
        <f t="shared" si="1017"/>
        <v>2</v>
      </c>
      <c r="AE751" s="242">
        <f t="shared" si="1018"/>
        <v>11649</v>
      </c>
      <c r="AF751" s="154">
        <v>12854</v>
      </c>
      <c r="AG751" s="183">
        <f t="shared" si="1019"/>
        <v>12</v>
      </c>
      <c r="AH751" s="154">
        <v>12339</v>
      </c>
      <c r="AI751" s="183">
        <f t="shared" si="962"/>
        <v>0</v>
      </c>
      <c r="AJ751" s="184">
        <v>213</v>
      </c>
      <c r="AK751" s="185">
        <f t="shared" si="1020"/>
        <v>0</v>
      </c>
      <c r="AL751" s="154">
        <v>79</v>
      </c>
      <c r="AM751" s="183">
        <f t="shared" si="1021"/>
        <v>0</v>
      </c>
      <c r="AN751" s="154">
        <v>77</v>
      </c>
      <c r="AO751" s="183">
        <f t="shared" si="1022"/>
        <v>0</v>
      </c>
      <c r="AP751" s="186">
        <v>0</v>
      </c>
      <c r="AQ751" s="185">
        <f t="shared" si="1023"/>
        <v>68</v>
      </c>
      <c r="AR751" s="154">
        <v>17692</v>
      </c>
      <c r="AS751" s="183">
        <f t="shared" si="1024"/>
        <v>0</v>
      </c>
      <c r="AT751" s="154">
        <v>13742</v>
      </c>
      <c r="AU751" s="183">
        <f t="shared" si="1025"/>
        <v>0</v>
      </c>
      <c r="AV751" s="187">
        <v>851</v>
      </c>
      <c r="AW751" s="237">
        <f t="shared" si="1026"/>
        <v>590</v>
      </c>
      <c r="AX751" s="236">
        <f t="shared" si="919"/>
        <v>44575</v>
      </c>
      <c r="AY751" s="6">
        <v>0</v>
      </c>
      <c r="AZ751" s="237">
        <f t="shared" si="1027"/>
        <v>468</v>
      </c>
      <c r="BA751" s="237">
        <f t="shared" si="1028"/>
        <v>393</v>
      </c>
      <c r="BB751" s="129">
        <v>0</v>
      </c>
      <c r="BC751" s="27">
        <f t="shared" si="1029"/>
        <v>1104</v>
      </c>
      <c r="BD751" s="237">
        <f t="shared" si="1030"/>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31"/>
        <v>11610</v>
      </c>
      <c r="BP751">
        <f t="shared" si="1032"/>
        <v>6824</v>
      </c>
      <c r="BQ751" s="178">
        <f t="shared" si="994"/>
        <v>44575</v>
      </c>
      <c r="BR751">
        <f t="shared" si="995"/>
        <v>12854</v>
      </c>
      <c r="BS751">
        <f t="shared" si="996"/>
        <v>12339</v>
      </c>
      <c r="BT751">
        <f t="shared" si="997"/>
        <v>213</v>
      </c>
      <c r="BU751">
        <v>15</v>
      </c>
      <c r="BV751">
        <f t="shared" si="1005"/>
        <v>2</v>
      </c>
      <c r="BW751">
        <f t="shared" si="1033"/>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1009"/>
        <v>44575</v>
      </c>
      <c r="CG751">
        <f t="shared" si="1013"/>
        <v>68</v>
      </c>
      <c r="CH751">
        <f t="shared" si="1014"/>
        <v>0</v>
      </c>
      <c r="CI751" s="178">
        <f t="shared" si="981"/>
        <v>44575</v>
      </c>
      <c r="CJ751">
        <f t="shared" si="982"/>
        <v>2</v>
      </c>
      <c r="CK751">
        <f t="shared" si="983"/>
        <v>12</v>
      </c>
      <c r="CL751" s="178">
        <f t="shared" si="984"/>
        <v>44575</v>
      </c>
      <c r="CM751">
        <f t="shared" si="985"/>
        <v>0</v>
      </c>
      <c r="CN751" s="1">
        <f t="shared" si="986"/>
        <v>44575</v>
      </c>
      <c r="CO751" s="281">
        <f t="shared" si="987"/>
        <v>2</v>
      </c>
      <c r="CP751" s="1">
        <f t="shared" si="988"/>
        <v>44575</v>
      </c>
      <c r="CQ751" s="282">
        <f t="shared" si="989"/>
        <v>0</v>
      </c>
      <c r="CR751" s="178">
        <f t="shared" si="990"/>
        <v>44575</v>
      </c>
      <c r="CS751">
        <f t="shared" si="991"/>
        <v>68</v>
      </c>
      <c r="CT751">
        <f t="shared" si="992"/>
        <v>0</v>
      </c>
      <c r="CU751">
        <f t="shared" si="993"/>
        <v>0</v>
      </c>
    </row>
    <row r="752" spans="1:99" ht="18" customHeight="1" x14ac:dyDescent="0.55000000000000004">
      <c r="A752" s="178">
        <v>44576</v>
      </c>
      <c r="B752" s="239">
        <v>54</v>
      </c>
      <c r="C752" s="153">
        <f t="shared" si="1015"/>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6"/>
        <v>564</v>
      </c>
      <c r="Z752" s="75">
        <f t="shared" si="948"/>
        <v>44576</v>
      </c>
      <c r="AA752" s="229">
        <f t="shared" si="949"/>
        <v>30705</v>
      </c>
      <c r="AB752" s="229">
        <f t="shared" si="950"/>
        <v>26185</v>
      </c>
      <c r="AC752" s="230">
        <f t="shared" si="951"/>
        <v>1064</v>
      </c>
      <c r="AD752" s="182">
        <f t="shared" si="1017"/>
        <v>3</v>
      </c>
      <c r="AE752" s="242">
        <f t="shared" si="1018"/>
        <v>11652</v>
      </c>
      <c r="AF752" s="154">
        <v>12857</v>
      </c>
      <c r="AG752" s="183">
        <f t="shared" si="1019"/>
        <v>27</v>
      </c>
      <c r="AH752" s="154">
        <v>12366</v>
      </c>
      <c r="AI752" s="183">
        <f t="shared" si="962"/>
        <v>0</v>
      </c>
      <c r="AJ752" s="184">
        <v>213</v>
      </c>
      <c r="AK752" s="185">
        <f t="shared" si="1020"/>
        <v>0</v>
      </c>
      <c r="AL752" s="154">
        <v>79</v>
      </c>
      <c r="AM752" s="183">
        <f t="shared" si="1021"/>
        <v>0</v>
      </c>
      <c r="AN752" s="154">
        <v>77</v>
      </c>
      <c r="AO752" s="183">
        <f t="shared" si="1022"/>
        <v>0</v>
      </c>
      <c r="AP752" s="186">
        <v>0</v>
      </c>
      <c r="AQ752" s="185">
        <f t="shared" si="1023"/>
        <v>77</v>
      </c>
      <c r="AR752" s="154">
        <v>17769</v>
      </c>
      <c r="AS752" s="183">
        <f t="shared" si="1024"/>
        <v>0</v>
      </c>
      <c r="AT752" s="154">
        <v>13742</v>
      </c>
      <c r="AU752" s="183">
        <f t="shared" si="1025"/>
        <v>0</v>
      </c>
      <c r="AV752" s="187">
        <v>851</v>
      </c>
      <c r="AW752" s="237">
        <f t="shared" si="1026"/>
        <v>591</v>
      </c>
      <c r="AX752" s="236">
        <f t="shared" si="919"/>
        <v>44576</v>
      </c>
      <c r="AY752" s="6">
        <v>1</v>
      </c>
      <c r="AZ752" s="237">
        <f t="shared" si="1027"/>
        <v>469</v>
      </c>
      <c r="BA752" s="237">
        <f t="shared" si="1028"/>
        <v>394</v>
      </c>
      <c r="BB752" s="129">
        <v>0</v>
      </c>
      <c r="BC752" s="27">
        <f t="shared" si="1029"/>
        <v>1104</v>
      </c>
      <c r="BD752" s="237">
        <f t="shared" si="1030"/>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31"/>
        <v>11758</v>
      </c>
      <c r="BP752">
        <f t="shared" si="1032"/>
        <v>6924</v>
      </c>
      <c r="BQ752" s="178">
        <f t="shared" si="994"/>
        <v>44576</v>
      </c>
      <c r="BR752">
        <f t="shared" si="995"/>
        <v>12857</v>
      </c>
      <c r="BS752">
        <f t="shared" si="996"/>
        <v>12366</v>
      </c>
      <c r="BT752">
        <f t="shared" si="997"/>
        <v>213</v>
      </c>
      <c r="BU752">
        <v>15</v>
      </c>
      <c r="BV752">
        <f t="shared" si="1005"/>
        <v>3</v>
      </c>
      <c r="BW752">
        <f t="shared" si="1033"/>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1009"/>
        <v>44576</v>
      </c>
      <c r="CG752">
        <f t="shared" si="1013"/>
        <v>77</v>
      </c>
      <c r="CH752">
        <f t="shared" si="1014"/>
        <v>0</v>
      </c>
      <c r="CI752" s="178">
        <f t="shared" si="981"/>
        <v>44576</v>
      </c>
      <c r="CJ752">
        <f t="shared" si="982"/>
        <v>3</v>
      </c>
      <c r="CK752">
        <f t="shared" si="983"/>
        <v>27</v>
      </c>
      <c r="CL752" s="178">
        <f t="shared" si="984"/>
        <v>44576</v>
      </c>
      <c r="CM752">
        <f t="shared" si="985"/>
        <v>0</v>
      </c>
      <c r="CN752" s="1">
        <f t="shared" si="986"/>
        <v>44576</v>
      </c>
      <c r="CO752" s="281">
        <f t="shared" si="987"/>
        <v>3</v>
      </c>
      <c r="CP752" s="1">
        <f t="shared" si="988"/>
        <v>44576</v>
      </c>
      <c r="CQ752" s="282">
        <f t="shared" si="989"/>
        <v>0</v>
      </c>
      <c r="CR752" s="178">
        <f t="shared" si="990"/>
        <v>44576</v>
      </c>
      <c r="CS752">
        <f t="shared" si="991"/>
        <v>77</v>
      </c>
      <c r="CT752">
        <f t="shared" si="992"/>
        <v>0</v>
      </c>
      <c r="CU752">
        <f t="shared" si="993"/>
        <v>0</v>
      </c>
    </row>
    <row r="753" spans="1:99" ht="18" customHeight="1" x14ac:dyDescent="0.55000000000000004">
      <c r="A753" s="178">
        <v>44577</v>
      </c>
      <c r="B753" s="239">
        <v>60</v>
      </c>
      <c r="C753" s="153">
        <f t="shared" si="1015"/>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6"/>
        <v>565</v>
      </c>
      <c r="Z753" s="75">
        <f t="shared" si="948"/>
        <v>44577</v>
      </c>
      <c r="AA753" s="229">
        <f t="shared" si="949"/>
        <v>30763</v>
      </c>
      <c r="AB753" s="229">
        <f t="shared" si="950"/>
        <v>26212</v>
      </c>
      <c r="AC753" s="230">
        <f t="shared" si="951"/>
        <v>1064</v>
      </c>
      <c r="AD753" s="182">
        <f t="shared" si="1017"/>
        <v>7</v>
      </c>
      <c r="AE753" s="242">
        <f t="shared" si="1018"/>
        <v>11659</v>
      </c>
      <c r="AF753" s="154">
        <v>12864</v>
      </c>
      <c r="AG753" s="183">
        <f t="shared" si="1019"/>
        <v>27</v>
      </c>
      <c r="AH753" s="154">
        <v>12393</v>
      </c>
      <c r="AI753" s="183">
        <f t="shared" si="962"/>
        <v>0</v>
      </c>
      <c r="AJ753" s="184">
        <v>213</v>
      </c>
      <c r="AK753" s="185">
        <f t="shared" si="1020"/>
        <v>0</v>
      </c>
      <c r="AL753" s="154">
        <v>79</v>
      </c>
      <c r="AM753" s="183">
        <f t="shared" si="1021"/>
        <v>0</v>
      </c>
      <c r="AN753" s="154">
        <v>77</v>
      </c>
      <c r="AO753" s="183">
        <f t="shared" si="1022"/>
        <v>0</v>
      </c>
      <c r="AP753" s="186">
        <v>0</v>
      </c>
      <c r="AQ753" s="185">
        <f t="shared" si="1023"/>
        <v>51</v>
      </c>
      <c r="AR753" s="154">
        <v>17820</v>
      </c>
      <c r="AS753" s="183">
        <f t="shared" si="1024"/>
        <v>0</v>
      </c>
      <c r="AT753" s="154">
        <v>13742</v>
      </c>
      <c r="AU753" s="183">
        <f t="shared" si="1025"/>
        <v>0</v>
      </c>
      <c r="AV753" s="187">
        <v>851</v>
      </c>
      <c r="AW753" s="237">
        <f t="shared" si="1026"/>
        <v>592</v>
      </c>
      <c r="AX753" s="236">
        <f t="shared" si="919"/>
        <v>44577</v>
      </c>
      <c r="AY753" s="6">
        <v>0</v>
      </c>
      <c r="AZ753" s="237">
        <f t="shared" si="1027"/>
        <v>469</v>
      </c>
      <c r="BA753" s="237">
        <f t="shared" si="1028"/>
        <v>395</v>
      </c>
      <c r="BB753" s="129">
        <v>0</v>
      </c>
      <c r="BC753" s="27">
        <f t="shared" si="1029"/>
        <v>1104</v>
      </c>
      <c r="BD753" s="237">
        <f t="shared" si="1030"/>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31"/>
        <v>11738</v>
      </c>
      <c r="BP753">
        <f t="shared" si="1032"/>
        <v>6948</v>
      </c>
      <c r="BQ753" s="178">
        <f t="shared" si="994"/>
        <v>44577</v>
      </c>
      <c r="BR753">
        <f t="shared" si="995"/>
        <v>12864</v>
      </c>
      <c r="BS753">
        <f t="shared" si="996"/>
        <v>12393</v>
      </c>
      <c r="BT753">
        <f t="shared" si="997"/>
        <v>213</v>
      </c>
      <c r="BU753">
        <v>15</v>
      </c>
      <c r="BV753">
        <f t="shared" si="1005"/>
        <v>7</v>
      </c>
      <c r="BW753">
        <f t="shared" si="1033"/>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1009"/>
        <v>44577</v>
      </c>
      <c r="CG753">
        <f t="shared" si="1013"/>
        <v>51</v>
      </c>
      <c r="CH753">
        <f t="shared" si="1014"/>
        <v>0</v>
      </c>
      <c r="CI753" s="178">
        <f t="shared" si="981"/>
        <v>44577</v>
      </c>
      <c r="CJ753">
        <f t="shared" si="982"/>
        <v>7</v>
      </c>
      <c r="CK753">
        <f t="shared" si="983"/>
        <v>27</v>
      </c>
      <c r="CL753" s="178">
        <f t="shared" si="984"/>
        <v>44577</v>
      </c>
      <c r="CM753">
        <f t="shared" si="985"/>
        <v>0</v>
      </c>
      <c r="CN753" s="1">
        <f t="shared" si="986"/>
        <v>44577</v>
      </c>
      <c r="CO753" s="281">
        <f t="shared" si="987"/>
        <v>7</v>
      </c>
      <c r="CP753" s="1">
        <f t="shared" si="988"/>
        <v>44577</v>
      </c>
      <c r="CQ753" s="282">
        <f t="shared" si="989"/>
        <v>0</v>
      </c>
      <c r="CR753" s="178">
        <f t="shared" si="990"/>
        <v>44577</v>
      </c>
      <c r="CS753">
        <f t="shared" si="991"/>
        <v>51</v>
      </c>
      <c r="CT753">
        <f t="shared" si="992"/>
        <v>0</v>
      </c>
      <c r="CU753">
        <f t="shared" si="993"/>
        <v>0</v>
      </c>
    </row>
    <row r="754" spans="1:99" ht="18" customHeight="1" x14ac:dyDescent="0.55000000000000004">
      <c r="A754" s="178">
        <v>44578</v>
      </c>
      <c r="B754" s="239">
        <v>44</v>
      </c>
      <c r="C754" s="153">
        <f t="shared" si="1015"/>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6"/>
        <v>566</v>
      </c>
      <c r="Z754" s="75">
        <f t="shared" si="948"/>
        <v>44578</v>
      </c>
      <c r="AA754" s="229">
        <f t="shared" si="949"/>
        <v>30831</v>
      </c>
      <c r="AB754" s="229">
        <f t="shared" si="950"/>
        <v>26235</v>
      </c>
      <c r="AC754" s="230">
        <f t="shared" si="951"/>
        <v>1064</v>
      </c>
      <c r="AD754" s="182">
        <f t="shared" si="1017"/>
        <v>3</v>
      </c>
      <c r="AE754" s="242">
        <f t="shared" si="1018"/>
        <v>11662</v>
      </c>
      <c r="AF754" s="154">
        <v>12867</v>
      </c>
      <c r="AG754" s="183">
        <f t="shared" si="1019"/>
        <v>23</v>
      </c>
      <c r="AH754" s="154">
        <v>12416</v>
      </c>
      <c r="AI754" s="183">
        <f t="shared" si="962"/>
        <v>0</v>
      </c>
      <c r="AJ754" s="184">
        <v>213</v>
      </c>
      <c r="AK754" s="185">
        <f t="shared" si="1020"/>
        <v>0</v>
      </c>
      <c r="AL754" s="154">
        <v>79</v>
      </c>
      <c r="AM754" s="183">
        <f t="shared" si="1021"/>
        <v>0</v>
      </c>
      <c r="AN754" s="154">
        <v>77</v>
      </c>
      <c r="AO754" s="183">
        <f t="shared" si="1022"/>
        <v>0</v>
      </c>
      <c r="AP754" s="186">
        <v>0</v>
      </c>
      <c r="AQ754" s="185">
        <f t="shared" si="1023"/>
        <v>65</v>
      </c>
      <c r="AR754" s="154">
        <v>17885</v>
      </c>
      <c r="AS754" s="183">
        <f t="shared" si="1024"/>
        <v>0</v>
      </c>
      <c r="AT754" s="154">
        <v>13742</v>
      </c>
      <c r="AU754" s="183">
        <f t="shared" si="1025"/>
        <v>0</v>
      </c>
      <c r="AV754" s="187">
        <v>851</v>
      </c>
      <c r="AW754" s="237">
        <f t="shared" si="1026"/>
        <v>593</v>
      </c>
      <c r="AX754" s="236">
        <f t="shared" si="919"/>
        <v>44578</v>
      </c>
      <c r="AY754" s="6">
        <v>1</v>
      </c>
      <c r="AZ754" s="237">
        <f t="shared" si="1027"/>
        <v>470</v>
      </c>
      <c r="BA754" s="237">
        <f t="shared" si="1028"/>
        <v>396</v>
      </c>
      <c r="BB754" s="129">
        <v>0</v>
      </c>
      <c r="BC754" s="27">
        <f t="shared" si="1029"/>
        <v>1104</v>
      </c>
      <c r="BD754" s="237">
        <f t="shared" si="1030"/>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31"/>
        <v>11690</v>
      </c>
      <c r="BP754">
        <f t="shared" si="1032"/>
        <v>6898</v>
      </c>
      <c r="BQ754" s="178">
        <f t="shared" si="994"/>
        <v>44578</v>
      </c>
      <c r="BR754">
        <f t="shared" si="995"/>
        <v>12867</v>
      </c>
      <c r="BS754">
        <f t="shared" si="996"/>
        <v>12416</v>
      </c>
      <c r="BT754">
        <f t="shared" si="997"/>
        <v>213</v>
      </c>
      <c r="BU754">
        <v>15</v>
      </c>
      <c r="BV754">
        <f t="shared" si="1005"/>
        <v>3</v>
      </c>
      <c r="BW754">
        <f t="shared" si="1033"/>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1009"/>
        <v>44578</v>
      </c>
      <c r="CG754">
        <f t="shared" si="1013"/>
        <v>65</v>
      </c>
      <c r="CH754">
        <f t="shared" si="1014"/>
        <v>0</v>
      </c>
      <c r="CI754" s="178">
        <f t="shared" si="981"/>
        <v>44578</v>
      </c>
      <c r="CJ754">
        <f t="shared" si="982"/>
        <v>3</v>
      </c>
      <c r="CK754">
        <f t="shared" si="983"/>
        <v>23</v>
      </c>
      <c r="CL754" s="178">
        <f t="shared" si="984"/>
        <v>44578</v>
      </c>
      <c r="CM754">
        <f t="shared" si="985"/>
        <v>0</v>
      </c>
      <c r="CN754" s="1">
        <f t="shared" si="986"/>
        <v>44578</v>
      </c>
      <c r="CO754" s="281">
        <f t="shared" si="987"/>
        <v>3</v>
      </c>
      <c r="CP754" s="1">
        <f t="shared" si="988"/>
        <v>44578</v>
      </c>
      <c r="CQ754" s="282">
        <f t="shared" si="989"/>
        <v>0</v>
      </c>
      <c r="CR754" s="178">
        <f t="shared" si="990"/>
        <v>44578</v>
      </c>
      <c r="CS754">
        <f t="shared" si="991"/>
        <v>65</v>
      </c>
      <c r="CT754">
        <f t="shared" si="992"/>
        <v>0</v>
      </c>
      <c r="CU754">
        <f t="shared" si="993"/>
        <v>0</v>
      </c>
    </row>
    <row r="755" spans="1:99" ht="18" customHeight="1" x14ac:dyDescent="0.55000000000000004">
      <c r="A755" s="178">
        <v>44579</v>
      </c>
      <c r="B755" s="239">
        <v>32</v>
      </c>
      <c r="C755" s="153">
        <f t="shared" ref="C755:C762" si="1034">+B755+C754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5">+Y754+1</f>
        <v>567</v>
      </c>
      <c r="Z755" s="75">
        <f t="shared" si="948"/>
        <v>44579</v>
      </c>
      <c r="AA755" s="229">
        <f t="shared" si="949"/>
        <v>30903</v>
      </c>
      <c r="AB755" s="229">
        <f t="shared" si="950"/>
        <v>26265</v>
      </c>
      <c r="AC755" s="230">
        <f t="shared" si="951"/>
        <v>1064</v>
      </c>
      <c r="AD755" s="182">
        <f t="shared" ref="AD755:AD786" si="1036">+AF755-AF754</f>
        <v>6</v>
      </c>
      <c r="AE755" s="242">
        <f t="shared" ref="AE755:AE786" si="1037">+AE754+AD755</f>
        <v>11668</v>
      </c>
      <c r="AF755" s="154">
        <v>12873</v>
      </c>
      <c r="AG755" s="183">
        <f t="shared" si="1019"/>
        <v>30</v>
      </c>
      <c r="AH755" s="154">
        <v>12446</v>
      </c>
      <c r="AI755" s="183">
        <f t="shared" si="962"/>
        <v>0</v>
      </c>
      <c r="AJ755" s="184">
        <v>213</v>
      </c>
      <c r="AK755" s="185">
        <f t="shared" si="1020"/>
        <v>0</v>
      </c>
      <c r="AL755" s="154">
        <v>79</v>
      </c>
      <c r="AM755" s="183">
        <f t="shared" si="1021"/>
        <v>0</v>
      </c>
      <c r="AN755" s="154">
        <v>77</v>
      </c>
      <c r="AO755" s="183">
        <f t="shared" si="1022"/>
        <v>0</v>
      </c>
      <c r="AP755" s="186">
        <v>0</v>
      </c>
      <c r="AQ755" s="185">
        <f t="shared" si="1023"/>
        <v>66</v>
      </c>
      <c r="AR755" s="154">
        <v>17951</v>
      </c>
      <c r="AS755" s="183">
        <f t="shared" si="1024"/>
        <v>0</v>
      </c>
      <c r="AT755" s="154">
        <v>13742</v>
      </c>
      <c r="AU755" s="183">
        <f t="shared" si="1025"/>
        <v>0</v>
      </c>
      <c r="AV755" s="187">
        <v>851</v>
      </c>
      <c r="AW755" s="237">
        <f t="shared" ref="AW755:AW815" si="1038">+AW754+1</f>
        <v>594</v>
      </c>
      <c r="AX755" s="236">
        <f t="shared" si="919"/>
        <v>44579</v>
      </c>
      <c r="AY755" s="6">
        <v>1</v>
      </c>
      <c r="AZ755" s="237">
        <f t="shared" ref="AZ755:AZ786" si="1039">+AZ754+AY755</f>
        <v>471</v>
      </c>
      <c r="BA755" s="237">
        <f t="shared" si="1028"/>
        <v>394</v>
      </c>
      <c r="BB755" s="129">
        <v>0</v>
      </c>
      <c r="BC755" s="27">
        <f t="shared" ref="BC755:BC786" si="1040">+BC754+BB755</f>
        <v>1104</v>
      </c>
      <c r="BD755" s="237">
        <f t="shared" si="1030"/>
        <v>429</v>
      </c>
      <c r="BE755" s="228">
        <f t="shared" si="953"/>
        <v>44579</v>
      </c>
      <c r="BF755" s="131">
        <f t="shared" si="964"/>
        <v>32</v>
      </c>
      <c r="BG755" s="131">
        <f t="shared" ref="BG755:BG818" si="1041">+BI755</f>
        <v>12200</v>
      </c>
      <c r="BH755" s="228">
        <f t="shared" ref="BH755:BH818" si="1042">+A755</f>
        <v>44579</v>
      </c>
      <c r="BI755" s="131">
        <f t="shared" ref="BI755:BI818" si="1043">+C755</f>
        <v>12200</v>
      </c>
      <c r="BJ755" s="1">
        <f t="shared" ref="BJ755:BJ818" si="1044">+BE755</f>
        <v>44579</v>
      </c>
      <c r="BK755">
        <f t="shared" si="1000"/>
        <v>2</v>
      </c>
      <c r="BL755">
        <f t="shared" ref="BL755:BL818" si="1045">+M755</f>
        <v>35</v>
      </c>
      <c r="BM755">
        <f t="shared" si="1001"/>
        <v>37</v>
      </c>
      <c r="BN755" s="1">
        <f t="shared" si="1002"/>
        <v>44579</v>
      </c>
      <c r="BO755">
        <f t="shared" ref="BO755:BO786" si="1046">+BO751+BM755</f>
        <v>11647</v>
      </c>
      <c r="BP755">
        <f t="shared" ref="BP755:BP786" si="1047">+BP751+BL755</f>
        <v>6859</v>
      </c>
      <c r="BQ755" s="178">
        <f t="shared" si="994"/>
        <v>44579</v>
      </c>
      <c r="BR755">
        <f t="shared" si="995"/>
        <v>12873</v>
      </c>
      <c r="BS755">
        <f t="shared" si="996"/>
        <v>12446</v>
      </c>
      <c r="BT755">
        <f t="shared" si="997"/>
        <v>213</v>
      </c>
      <c r="BU755">
        <v>15</v>
      </c>
      <c r="BV755">
        <f t="shared" si="1005"/>
        <v>6</v>
      </c>
      <c r="BW755">
        <f t="shared" si="1033"/>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1009"/>
        <v>44579</v>
      </c>
      <c r="CG755">
        <f t="shared" si="1013"/>
        <v>66</v>
      </c>
      <c r="CH755">
        <f t="shared" si="1014"/>
        <v>0</v>
      </c>
      <c r="CI755" s="178">
        <f t="shared" si="981"/>
        <v>44579</v>
      </c>
      <c r="CJ755">
        <f t="shared" si="982"/>
        <v>6</v>
      </c>
      <c r="CK755">
        <f t="shared" si="983"/>
        <v>30</v>
      </c>
      <c r="CL755" s="178">
        <f t="shared" si="984"/>
        <v>44579</v>
      </c>
      <c r="CM755">
        <f t="shared" si="985"/>
        <v>0</v>
      </c>
      <c r="CN755" s="1">
        <f t="shared" si="986"/>
        <v>44579</v>
      </c>
      <c r="CO755" s="281">
        <f t="shared" si="987"/>
        <v>6</v>
      </c>
      <c r="CP755" s="1">
        <f t="shared" si="988"/>
        <v>44579</v>
      </c>
      <c r="CQ755" s="282">
        <f t="shared" si="989"/>
        <v>0</v>
      </c>
      <c r="CR755" s="178">
        <f t="shared" si="990"/>
        <v>44579</v>
      </c>
      <c r="CS755">
        <f t="shared" si="991"/>
        <v>66</v>
      </c>
      <c r="CT755">
        <f t="shared" si="992"/>
        <v>0</v>
      </c>
      <c r="CU755">
        <f t="shared" si="993"/>
        <v>0</v>
      </c>
    </row>
    <row r="756" spans="1:99" ht="18" customHeight="1" x14ac:dyDescent="0.55000000000000004">
      <c r="A756" s="178">
        <v>44580</v>
      </c>
      <c r="B756" s="239">
        <v>23</v>
      </c>
      <c r="C756" s="153">
        <f t="shared" si="1034"/>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5"/>
        <v>568</v>
      </c>
      <c r="Z756" s="75">
        <f t="shared" si="948"/>
        <v>44580</v>
      </c>
      <c r="AA756" s="229">
        <f t="shared" si="949"/>
        <v>30964</v>
      </c>
      <c r="AB756" s="229">
        <f t="shared" si="950"/>
        <v>26293</v>
      </c>
      <c r="AC756" s="230">
        <f t="shared" si="951"/>
        <v>1064</v>
      </c>
      <c r="AD756" s="182">
        <f t="shared" si="1036"/>
        <v>7</v>
      </c>
      <c r="AE756" s="242">
        <f t="shared" si="1037"/>
        <v>11675</v>
      </c>
      <c r="AF756" s="154">
        <v>12880</v>
      </c>
      <c r="AG756" s="183">
        <f t="shared" si="1019"/>
        <v>28</v>
      </c>
      <c r="AH756" s="154">
        <v>12474</v>
      </c>
      <c r="AI756" s="183">
        <f t="shared" si="962"/>
        <v>0</v>
      </c>
      <c r="AJ756" s="184">
        <v>213</v>
      </c>
      <c r="AK756" s="185">
        <f t="shared" ref="AK756:AK787" si="1048">+AL756-AL755</f>
        <v>0</v>
      </c>
      <c r="AL756" s="154">
        <v>79</v>
      </c>
      <c r="AM756" s="183">
        <f t="shared" ref="AM756:AM787" si="1049">+AN756-AN755</f>
        <v>0</v>
      </c>
      <c r="AN756" s="154">
        <v>77</v>
      </c>
      <c r="AO756" s="183">
        <f t="shared" ref="AO756:AO787" si="1050">+AP756-AP755</f>
        <v>0</v>
      </c>
      <c r="AP756" s="186">
        <v>0</v>
      </c>
      <c r="AQ756" s="185">
        <f t="shared" ref="AQ756:AQ787" si="1051">+AR756-AR755</f>
        <v>54</v>
      </c>
      <c r="AR756" s="154">
        <v>18005</v>
      </c>
      <c r="AS756" s="183">
        <f t="shared" ref="AS756:AS787" si="1052">+AT756-AT755</f>
        <v>0</v>
      </c>
      <c r="AT756" s="154">
        <v>13742</v>
      </c>
      <c r="AU756" s="183">
        <f t="shared" ref="AU756:AU787" si="1053">+AV756-AV755</f>
        <v>0</v>
      </c>
      <c r="AV756" s="187">
        <v>851</v>
      </c>
      <c r="AW756" s="237">
        <f t="shared" si="1038"/>
        <v>595</v>
      </c>
      <c r="AX756" s="236">
        <f t="shared" si="919"/>
        <v>44580</v>
      </c>
      <c r="AY756" s="6">
        <v>3</v>
      </c>
      <c r="AZ756" s="237">
        <f t="shared" si="1039"/>
        <v>474</v>
      </c>
      <c r="BA756" s="237">
        <f t="shared" si="1028"/>
        <v>395</v>
      </c>
      <c r="BB756" s="129">
        <v>0</v>
      </c>
      <c r="BC756" s="27">
        <f t="shared" si="1040"/>
        <v>1104</v>
      </c>
      <c r="BD756" s="237">
        <f t="shared" si="1030"/>
        <v>430</v>
      </c>
      <c r="BE756" s="228">
        <f t="shared" si="953"/>
        <v>44580</v>
      </c>
      <c r="BF756" s="131">
        <f t="shared" si="964"/>
        <v>23</v>
      </c>
      <c r="BG756" s="131">
        <f t="shared" si="1041"/>
        <v>12223</v>
      </c>
      <c r="BH756" s="228">
        <f t="shared" si="1042"/>
        <v>44580</v>
      </c>
      <c r="BI756" s="131">
        <f t="shared" si="1043"/>
        <v>12223</v>
      </c>
      <c r="BJ756" s="1">
        <f t="shared" si="1044"/>
        <v>44580</v>
      </c>
      <c r="BK756">
        <f t="shared" si="1000"/>
        <v>2</v>
      </c>
      <c r="BL756">
        <f t="shared" si="1045"/>
        <v>26</v>
      </c>
      <c r="BM756">
        <f t="shared" si="1001"/>
        <v>28</v>
      </c>
      <c r="BN756" s="1">
        <f t="shared" si="1002"/>
        <v>44580</v>
      </c>
      <c r="BO756">
        <f t="shared" si="1046"/>
        <v>11786</v>
      </c>
      <c r="BP756">
        <f t="shared" si="1047"/>
        <v>6950</v>
      </c>
      <c r="BQ756" s="178">
        <f t="shared" si="994"/>
        <v>44580</v>
      </c>
      <c r="BR756">
        <f t="shared" si="995"/>
        <v>12880</v>
      </c>
      <c r="BS756">
        <f t="shared" si="996"/>
        <v>12474</v>
      </c>
      <c r="BT756">
        <f t="shared" si="997"/>
        <v>213</v>
      </c>
      <c r="BU756">
        <v>15</v>
      </c>
      <c r="BV756">
        <f t="shared" si="1005"/>
        <v>7</v>
      </c>
      <c r="BW756">
        <f t="shared" ref="BW756:BW787" si="1054">+BW752+BV756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1009"/>
        <v>44580</v>
      </c>
      <c r="CG756">
        <f t="shared" si="1013"/>
        <v>54</v>
      </c>
      <c r="CH756">
        <f t="shared" si="1014"/>
        <v>0</v>
      </c>
      <c r="CI756" s="178">
        <f t="shared" si="981"/>
        <v>44580</v>
      </c>
      <c r="CJ756">
        <f t="shared" si="982"/>
        <v>7</v>
      </c>
      <c r="CK756">
        <f t="shared" si="983"/>
        <v>28</v>
      </c>
      <c r="CL756" s="178">
        <f t="shared" si="984"/>
        <v>44580</v>
      </c>
      <c r="CM756">
        <f t="shared" si="985"/>
        <v>0</v>
      </c>
      <c r="CN756" s="1">
        <f t="shared" si="986"/>
        <v>44580</v>
      </c>
      <c r="CO756" s="281">
        <f t="shared" si="987"/>
        <v>7</v>
      </c>
      <c r="CP756" s="1">
        <f t="shared" si="988"/>
        <v>44580</v>
      </c>
      <c r="CQ756" s="282">
        <f t="shared" si="989"/>
        <v>0</v>
      </c>
      <c r="CR756" s="178">
        <f t="shared" si="990"/>
        <v>44580</v>
      </c>
      <c r="CS756">
        <f t="shared" si="991"/>
        <v>54</v>
      </c>
      <c r="CT756">
        <f t="shared" si="992"/>
        <v>0</v>
      </c>
      <c r="CU756">
        <f t="shared" si="993"/>
        <v>0</v>
      </c>
    </row>
    <row r="757" spans="1:99" ht="18" customHeight="1" x14ac:dyDescent="0.55000000000000004">
      <c r="A757" s="178">
        <v>44581</v>
      </c>
      <c r="B757" s="239">
        <v>50</v>
      </c>
      <c r="C757" s="153">
        <f t="shared" si="1034"/>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5"/>
        <v>569</v>
      </c>
      <c r="Z757" s="75">
        <f t="shared" si="948"/>
        <v>44581</v>
      </c>
      <c r="AA757" s="229">
        <f t="shared" si="949"/>
        <v>31027</v>
      </c>
      <c r="AB757" s="229">
        <f t="shared" si="950"/>
        <v>26314</v>
      </c>
      <c r="AC757" s="230">
        <f t="shared" si="951"/>
        <v>1064</v>
      </c>
      <c r="AD757" s="182">
        <f t="shared" si="1036"/>
        <v>27</v>
      </c>
      <c r="AE757" s="242">
        <f t="shared" si="1037"/>
        <v>11702</v>
      </c>
      <c r="AF757" s="154">
        <v>12907</v>
      </c>
      <c r="AG757" s="183">
        <f t="shared" si="1019"/>
        <v>19</v>
      </c>
      <c r="AH757" s="154">
        <v>12493</v>
      </c>
      <c r="AI757" s="183">
        <f t="shared" si="962"/>
        <v>0</v>
      </c>
      <c r="AJ757" s="184">
        <v>213</v>
      </c>
      <c r="AK757" s="185">
        <f t="shared" si="1048"/>
        <v>0</v>
      </c>
      <c r="AL757" s="154">
        <v>79</v>
      </c>
      <c r="AM757" s="183">
        <f t="shared" si="1049"/>
        <v>2</v>
      </c>
      <c r="AN757" s="154">
        <v>79</v>
      </c>
      <c r="AO757" s="183">
        <f t="shared" si="1050"/>
        <v>0</v>
      </c>
      <c r="AP757" s="186">
        <v>0</v>
      </c>
      <c r="AQ757" s="185">
        <f t="shared" si="1051"/>
        <v>36</v>
      </c>
      <c r="AR757" s="154">
        <v>18041</v>
      </c>
      <c r="AS757" s="183">
        <f t="shared" si="1052"/>
        <v>0</v>
      </c>
      <c r="AT757" s="154">
        <v>13742</v>
      </c>
      <c r="AU757" s="183">
        <f t="shared" si="1053"/>
        <v>0</v>
      </c>
      <c r="AV757" s="187">
        <v>851</v>
      </c>
      <c r="AW757" s="237">
        <f t="shared" si="1038"/>
        <v>596</v>
      </c>
      <c r="AX757" s="236">
        <f t="shared" si="919"/>
        <v>44581</v>
      </c>
      <c r="AY757" s="6">
        <v>5</v>
      </c>
      <c r="AZ757" s="237">
        <f t="shared" si="1039"/>
        <v>479</v>
      </c>
      <c r="BA757" s="237">
        <f t="shared" si="1028"/>
        <v>396</v>
      </c>
      <c r="BB757" s="129">
        <v>0</v>
      </c>
      <c r="BC757" s="27">
        <f t="shared" si="1040"/>
        <v>1104</v>
      </c>
      <c r="BD757" s="237">
        <f t="shared" si="1030"/>
        <v>431</v>
      </c>
      <c r="BE757" s="228">
        <f t="shared" si="953"/>
        <v>44581</v>
      </c>
      <c r="BF757" s="131">
        <f t="shared" si="964"/>
        <v>50</v>
      </c>
      <c r="BG757" s="131">
        <f t="shared" si="1041"/>
        <v>12273</v>
      </c>
      <c r="BH757" s="228">
        <f t="shared" si="1042"/>
        <v>44581</v>
      </c>
      <c r="BI757" s="131">
        <f t="shared" si="1043"/>
        <v>12273</v>
      </c>
      <c r="BJ757" s="1">
        <f t="shared" si="1044"/>
        <v>44581</v>
      </c>
      <c r="BK757">
        <f t="shared" si="1000"/>
        <v>2</v>
      </c>
      <c r="BL757">
        <f t="shared" si="1045"/>
        <v>29</v>
      </c>
      <c r="BM757">
        <f t="shared" si="1001"/>
        <v>31</v>
      </c>
      <c r="BN757" s="1">
        <f t="shared" si="1002"/>
        <v>44581</v>
      </c>
      <c r="BO757">
        <f t="shared" si="1046"/>
        <v>11769</v>
      </c>
      <c r="BP757">
        <f t="shared" si="1047"/>
        <v>6977</v>
      </c>
      <c r="BQ757" s="178">
        <f t="shared" si="994"/>
        <v>44581</v>
      </c>
      <c r="BR757">
        <f t="shared" si="995"/>
        <v>12907</v>
      </c>
      <c r="BS757">
        <f t="shared" si="996"/>
        <v>12493</v>
      </c>
      <c r="BT757">
        <f t="shared" si="997"/>
        <v>213</v>
      </c>
      <c r="BU757">
        <v>15</v>
      </c>
      <c r="BV757">
        <f t="shared" si="1005"/>
        <v>27</v>
      </c>
      <c r="BW757">
        <f t="shared" si="1054"/>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1009"/>
        <v>44581</v>
      </c>
      <c r="CG757">
        <f t="shared" si="1013"/>
        <v>36</v>
      </c>
      <c r="CH757">
        <f t="shared" si="1014"/>
        <v>0</v>
      </c>
      <c r="CI757" s="178">
        <f t="shared" si="981"/>
        <v>44581</v>
      </c>
      <c r="CJ757">
        <f t="shared" si="982"/>
        <v>27</v>
      </c>
      <c r="CK757">
        <f t="shared" si="983"/>
        <v>19</v>
      </c>
      <c r="CL757" s="178">
        <f t="shared" si="984"/>
        <v>44581</v>
      </c>
      <c r="CM757">
        <f t="shared" si="985"/>
        <v>0</v>
      </c>
      <c r="CN757" s="1">
        <f t="shared" si="986"/>
        <v>44581</v>
      </c>
      <c r="CO757" s="281">
        <f t="shared" si="987"/>
        <v>27</v>
      </c>
      <c r="CP757" s="1">
        <f t="shared" si="988"/>
        <v>44581</v>
      </c>
      <c r="CQ757" s="282">
        <f t="shared" si="989"/>
        <v>0</v>
      </c>
      <c r="CR757" s="178">
        <f t="shared" si="990"/>
        <v>44581</v>
      </c>
      <c r="CS757">
        <f t="shared" si="991"/>
        <v>36</v>
      </c>
      <c r="CT757">
        <f t="shared" si="992"/>
        <v>0</v>
      </c>
      <c r="CU757">
        <f t="shared" si="993"/>
        <v>0</v>
      </c>
    </row>
    <row r="758" spans="1:99" ht="18" customHeight="1" x14ac:dyDescent="0.55000000000000004">
      <c r="A758" s="178">
        <v>44582</v>
      </c>
      <c r="B758" s="239">
        <v>40</v>
      </c>
      <c r="C758" s="153">
        <f t="shared" si="1034"/>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5"/>
        <v>570</v>
      </c>
      <c r="Z758" s="75">
        <f t="shared" si="948"/>
        <v>44582</v>
      </c>
      <c r="AA758" s="229">
        <f t="shared" si="949"/>
        <v>31106</v>
      </c>
      <c r="AB758" s="229">
        <f t="shared" si="950"/>
        <v>26335</v>
      </c>
      <c r="AC758" s="230">
        <f t="shared" si="951"/>
        <v>1064</v>
      </c>
      <c r="AD758" s="182">
        <f t="shared" si="1036"/>
        <v>11</v>
      </c>
      <c r="AE758" s="242">
        <f t="shared" si="1037"/>
        <v>11713</v>
      </c>
      <c r="AF758" s="154">
        <v>12918</v>
      </c>
      <c r="AG758" s="183">
        <f t="shared" ref="AG758:AG771" si="1055">+AH758-AH757</f>
        <v>21</v>
      </c>
      <c r="AH758" s="154">
        <v>12514</v>
      </c>
      <c r="AI758" s="183">
        <f t="shared" si="962"/>
        <v>0</v>
      </c>
      <c r="AJ758" s="184">
        <v>213</v>
      </c>
      <c r="AK758" s="185">
        <f t="shared" si="1048"/>
        <v>0</v>
      </c>
      <c r="AL758" s="154">
        <v>79</v>
      </c>
      <c r="AM758" s="183">
        <f t="shared" si="1049"/>
        <v>0</v>
      </c>
      <c r="AN758" s="154">
        <v>79</v>
      </c>
      <c r="AO758" s="183">
        <f t="shared" si="1050"/>
        <v>0</v>
      </c>
      <c r="AP758" s="186">
        <v>0</v>
      </c>
      <c r="AQ758" s="185">
        <f t="shared" si="1051"/>
        <v>68</v>
      </c>
      <c r="AR758" s="154">
        <v>18109</v>
      </c>
      <c r="AS758" s="183">
        <f t="shared" si="1052"/>
        <v>0</v>
      </c>
      <c r="AT758" s="154">
        <v>13742</v>
      </c>
      <c r="AU758" s="183">
        <f t="shared" si="1053"/>
        <v>0</v>
      </c>
      <c r="AV758" s="187">
        <v>851</v>
      </c>
      <c r="AW758" s="237">
        <f t="shared" si="1038"/>
        <v>597</v>
      </c>
      <c r="AX758" s="236">
        <f t="shared" ref="AX758:AX821" si="1056">+A758</f>
        <v>44582</v>
      </c>
      <c r="AY758" s="6">
        <v>10</v>
      </c>
      <c r="AZ758" s="237">
        <f t="shared" si="1039"/>
        <v>489</v>
      </c>
      <c r="BA758" s="237">
        <f t="shared" si="1028"/>
        <v>397</v>
      </c>
      <c r="BB758" s="129">
        <v>0</v>
      </c>
      <c r="BC758" s="27">
        <f t="shared" si="1040"/>
        <v>1104</v>
      </c>
      <c r="BD758" s="237">
        <f t="shared" si="1030"/>
        <v>432</v>
      </c>
      <c r="BE758" s="228">
        <f t="shared" si="953"/>
        <v>44582</v>
      </c>
      <c r="BF758" s="131">
        <f t="shared" si="964"/>
        <v>40</v>
      </c>
      <c r="BG758" s="131">
        <f t="shared" si="1041"/>
        <v>12313</v>
      </c>
      <c r="BH758" s="228">
        <f t="shared" si="1042"/>
        <v>44582</v>
      </c>
      <c r="BI758" s="131">
        <f t="shared" si="1043"/>
        <v>12313</v>
      </c>
      <c r="BJ758" s="1">
        <f t="shared" si="1044"/>
        <v>44582</v>
      </c>
      <c r="BK758">
        <f t="shared" si="1000"/>
        <v>6</v>
      </c>
      <c r="BL758">
        <f t="shared" si="1045"/>
        <v>37</v>
      </c>
      <c r="BM758">
        <f t="shared" si="1001"/>
        <v>43</v>
      </c>
      <c r="BN758" s="1">
        <f t="shared" si="1002"/>
        <v>44582</v>
      </c>
      <c r="BO758">
        <f t="shared" si="1046"/>
        <v>11733</v>
      </c>
      <c r="BP758">
        <f t="shared" si="1047"/>
        <v>6935</v>
      </c>
      <c r="BQ758" s="178">
        <f t="shared" si="994"/>
        <v>44582</v>
      </c>
      <c r="BR758">
        <f t="shared" si="995"/>
        <v>12918</v>
      </c>
      <c r="BS758">
        <f t="shared" si="996"/>
        <v>12514</v>
      </c>
      <c r="BT758">
        <f t="shared" si="997"/>
        <v>213</v>
      </c>
      <c r="BU758">
        <v>15</v>
      </c>
      <c r="BV758">
        <f t="shared" si="1005"/>
        <v>11</v>
      </c>
      <c r="BW758">
        <f t="shared" si="1054"/>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1009"/>
        <v>44582</v>
      </c>
      <c r="CG758">
        <f t="shared" si="1013"/>
        <v>68</v>
      </c>
      <c r="CH758">
        <f t="shared" si="1014"/>
        <v>0</v>
      </c>
      <c r="CI758" s="178">
        <f t="shared" si="981"/>
        <v>44582</v>
      </c>
      <c r="CJ758">
        <f t="shared" si="982"/>
        <v>11</v>
      </c>
      <c r="CK758">
        <f t="shared" si="983"/>
        <v>21</v>
      </c>
      <c r="CL758" s="178">
        <f t="shared" si="984"/>
        <v>44582</v>
      </c>
      <c r="CM758">
        <f t="shared" si="985"/>
        <v>0</v>
      </c>
      <c r="CN758" s="1">
        <f t="shared" si="986"/>
        <v>44582</v>
      </c>
      <c r="CO758" s="281">
        <f t="shared" si="987"/>
        <v>11</v>
      </c>
      <c r="CP758" s="1">
        <f t="shared" si="988"/>
        <v>44582</v>
      </c>
      <c r="CQ758" s="282">
        <f t="shared" si="989"/>
        <v>0</v>
      </c>
      <c r="CR758" s="178">
        <f t="shared" si="990"/>
        <v>44582</v>
      </c>
      <c r="CS758">
        <f t="shared" si="991"/>
        <v>68</v>
      </c>
      <c r="CT758">
        <f t="shared" si="992"/>
        <v>0</v>
      </c>
      <c r="CU758">
        <f t="shared" si="993"/>
        <v>0</v>
      </c>
    </row>
    <row r="759" spans="1:99" ht="18" customHeight="1" x14ac:dyDescent="0.55000000000000004">
      <c r="A759" s="178">
        <v>44583</v>
      </c>
      <c r="B759" s="239">
        <v>37</v>
      </c>
      <c r="C759" s="153">
        <f t="shared" si="1034"/>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5"/>
        <v>571</v>
      </c>
      <c r="Z759" s="75">
        <f t="shared" si="948"/>
        <v>44583</v>
      </c>
      <c r="AA759" s="229">
        <f t="shared" si="949"/>
        <v>31249</v>
      </c>
      <c r="AB759" s="229">
        <f t="shared" si="950"/>
        <v>26362</v>
      </c>
      <c r="AC759" s="230">
        <f t="shared" si="951"/>
        <v>1064</v>
      </c>
      <c r="AD759" s="182">
        <f t="shared" si="1036"/>
        <v>14</v>
      </c>
      <c r="AE759" s="242">
        <f t="shared" si="1037"/>
        <v>11727</v>
      </c>
      <c r="AF759" s="154">
        <v>12932</v>
      </c>
      <c r="AG759" s="183">
        <f t="shared" si="1055"/>
        <v>27</v>
      </c>
      <c r="AH759" s="154">
        <v>12541</v>
      </c>
      <c r="AI759" s="183">
        <f t="shared" si="962"/>
        <v>0</v>
      </c>
      <c r="AJ759" s="184">
        <v>213</v>
      </c>
      <c r="AK759" s="185">
        <f t="shared" si="1048"/>
        <v>0</v>
      </c>
      <c r="AL759" s="154">
        <v>79</v>
      </c>
      <c r="AM759" s="183">
        <f t="shared" si="1049"/>
        <v>0</v>
      </c>
      <c r="AN759" s="154">
        <v>79</v>
      </c>
      <c r="AO759" s="183">
        <f t="shared" si="1050"/>
        <v>0</v>
      </c>
      <c r="AP759" s="186">
        <v>0</v>
      </c>
      <c r="AQ759" s="185">
        <f t="shared" si="1051"/>
        <v>129</v>
      </c>
      <c r="AR759" s="154">
        <v>18238</v>
      </c>
      <c r="AS759" s="183">
        <f t="shared" si="1052"/>
        <v>0</v>
      </c>
      <c r="AT759" s="154">
        <v>13742</v>
      </c>
      <c r="AU759" s="183">
        <f t="shared" si="1053"/>
        <v>0</v>
      </c>
      <c r="AV759" s="187">
        <v>851</v>
      </c>
      <c r="AW759" s="237">
        <f t="shared" si="1038"/>
        <v>598</v>
      </c>
      <c r="AX759" s="236">
        <f t="shared" si="1056"/>
        <v>44583</v>
      </c>
      <c r="AY759" s="6">
        <v>9</v>
      </c>
      <c r="AZ759" s="237">
        <f t="shared" si="1039"/>
        <v>498</v>
      </c>
      <c r="BA759" s="237">
        <f t="shared" si="1028"/>
        <v>395</v>
      </c>
      <c r="BB759" s="129">
        <v>0</v>
      </c>
      <c r="BC759" s="27">
        <f t="shared" si="1040"/>
        <v>1104</v>
      </c>
      <c r="BD759" s="237">
        <f t="shared" si="1030"/>
        <v>430</v>
      </c>
      <c r="BE759" s="228">
        <f t="shared" si="953"/>
        <v>44583</v>
      </c>
      <c r="BF759" s="131">
        <f t="shared" si="964"/>
        <v>37</v>
      </c>
      <c r="BG759" s="131">
        <f t="shared" si="1041"/>
        <v>12350</v>
      </c>
      <c r="BH759" s="228">
        <f t="shared" si="1042"/>
        <v>44583</v>
      </c>
      <c r="BI759" s="131">
        <f t="shared" si="1043"/>
        <v>12350</v>
      </c>
      <c r="BJ759" s="1">
        <f t="shared" si="1044"/>
        <v>44583</v>
      </c>
      <c r="BK759">
        <f t="shared" si="1000"/>
        <v>7</v>
      </c>
      <c r="BL759">
        <f t="shared" si="1045"/>
        <v>27</v>
      </c>
      <c r="BM759">
        <f t="shared" si="1001"/>
        <v>34</v>
      </c>
      <c r="BN759" s="1">
        <f t="shared" si="1002"/>
        <v>44583</v>
      </c>
      <c r="BO759">
        <f t="shared" si="1046"/>
        <v>11681</v>
      </c>
      <c r="BP759">
        <f t="shared" si="1047"/>
        <v>6886</v>
      </c>
      <c r="BQ759" s="178">
        <f t="shared" si="994"/>
        <v>44583</v>
      </c>
      <c r="BR759">
        <f t="shared" si="995"/>
        <v>12932</v>
      </c>
      <c r="BS759">
        <f t="shared" si="996"/>
        <v>12541</v>
      </c>
      <c r="BT759">
        <f t="shared" si="997"/>
        <v>213</v>
      </c>
      <c r="BU759">
        <v>15</v>
      </c>
      <c r="BV759">
        <f t="shared" si="1005"/>
        <v>14</v>
      </c>
      <c r="BW759">
        <f t="shared" si="1054"/>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1009"/>
        <v>44583</v>
      </c>
      <c r="CG759">
        <f t="shared" si="1013"/>
        <v>129</v>
      </c>
      <c r="CH759">
        <f t="shared" si="1014"/>
        <v>0</v>
      </c>
      <c r="CI759" s="178">
        <f t="shared" si="981"/>
        <v>44583</v>
      </c>
      <c r="CJ759">
        <f t="shared" si="982"/>
        <v>14</v>
      </c>
      <c r="CK759">
        <f t="shared" si="983"/>
        <v>27</v>
      </c>
      <c r="CL759" s="178">
        <f t="shared" si="984"/>
        <v>44583</v>
      </c>
      <c r="CM759">
        <f t="shared" si="985"/>
        <v>0</v>
      </c>
      <c r="CN759" s="1">
        <f t="shared" si="986"/>
        <v>44583</v>
      </c>
      <c r="CO759" s="281">
        <f t="shared" si="987"/>
        <v>14</v>
      </c>
      <c r="CP759" s="1">
        <f t="shared" si="988"/>
        <v>44583</v>
      </c>
      <c r="CQ759" s="282">
        <f t="shared" si="989"/>
        <v>0</v>
      </c>
      <c r="CR759" s="178">
        <f t="shared" si="990"/>
        <v>44583</v>
      </c>
      <c r="CS759">
        <f t="shared" si="991"/>
        <v>129</v>
      </c>
      <c r="CT759">
        <f t="shared" si="992"/>
        <v>0</v>
      </c>
      <c r="CU759">
        <f t="shared" si="993"/>
        <v>0</v>
      </c>
    </row>
    <row r="760" spans="1:99" ht="18" customHeight="1" x14ac:dyDescent="0.55000000000000004">
      <c r="A760" s="178">
        <v>44584</v>
      </c>
      <c r="B760" s="239">
        <v>39</v>
      </c>
      <c r="C760" s="153">
        <f t="shared" si="1034"/>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5"/>
        <v>572</v>
      </c>
      <c r="Z760" s="75">
        <f t="shared" si="948"/>
        <v>44584</v>
      </c>
      <c r="AA760" s="229">
        <f t="shared" si="949"/>
        <v>31438</v>
      </c>
      <c r="AB760" s="229">
        <f t="shared" si="950"/>
        <v>26393</v>
      </c>
      <c r="AC760" s="230">
        <f t="shared" si="951"/>
        <v>1064</v>
      </c>
      <c r="AD760" s="182">
        <f t="shared" si="1036"/>
        <v>102</v>
      </c>
      <c r="AE760" s="242">
        <f t="shared" si="1037"/>
        <v>11829</v>
      </c>
      <c r="AF760" s="154">
        <v>13034</v>
      </c>
      <c r="AG760" s="183">
        <f t="shared" si="1055"/>
        <v>31</v>
      </c>
      <c r="AH760" s="154">
        <v>12572</v>
      </c>
      <c r="AI760" s="183">
        <f t="shared" si="962"/>
        <v>0</v>
      </c>
      <c r="AJ760" s="184">
        <v>213</v>
      </c>
      <c r="AK760" s="185">
        <f t="shared" si="1048"/>
        <v>0</v>
      </c>
      <c r="AL760" s="154">
        <v>79</v>
      </c>
      <c r="AM760" s="183">
        <f t="shared" si="1049"/>
        <v>0</v>
      </c>
      <c r="AN760" s="154">
        <v>79</v>
      </c>
      <c r="AO760" s="183">
        <f t="shared" si="1050"/>
        <v>0</v>
      </c>
      <c r="AP760" s="186">
        <v>0</v>
      </c>
      <c r="AQ760" s="185">
        <f t="shared" si="1051"/>
        <v>87</v>
      </c>
      <c r="AR760" s="154">
        <v>18325</v>
      </c>
      <c r="AS760" s="183">
        <f t="shared" si="1052"/>
        <v>0</v>
      </c>
      <c r="AT760" s="154">
        <v>13742</v>
      </c>
      <c r="AU760" s="183">
        <f t="shared" si="1053"/>
        <v>0</v>
      </c>
      <c r="AV760" s="187">
        <v>851</v>
      </c>
      <c r="AW760" s="237">
        <f t="shared" si="1038"/>
        <v>599</v>
      </c>
      <c r="AX760" s="236">
        <f t="shared" si="1056"/>
        <v>44584</v>
      </c>
      <c r="AY760" s="6">
        <v>6</v>
      </c>
      <c r="AZ760" s="237">
        <f t="shared" si="1039"/>
        <v>504</v>
      </c>
      <c r="BA760" s="237">
        <f t="shared" si="1028"/>
        <v>396</v>
      </c>
      <c r="BB760" s="129">
        <v>3</v>
      </c>
      <c r="BC760" s="27">
        <f t="shared" si="1040"/>
        <v>1107</v>
      </c>
      <c r="BD760" s="237">
        <f t="shared" si="1030"/>
        <v>431</v>
      </c>
      <c r="BE760" s="228">
        <f t="shared" si="953"/>
        <v>44584</v>
      </c>
      <c r="BF760" s="131">
        <f t="shared" si="964"/>
        <v>39</v>
      </c>
      <c r="BG760" s="131">
        <f t="shared" si="1041"/>
        <v>12389</v>
      </c>
      <c r="BH760" s="228">
        <f t="shared" si="1042"/>
        <v>44584</v>
      </c>
      <c r="BI760" s="131">
        <f t="shared" si="1043"/>
        <v>12389</v>
      </c>
      <c r="BJ760" s="1">
        <f t="shared" si="1044"/>
        <v>44584</v>
      </c>
      <c r="BK760">
        <f t="shared" si="1000"/>
        <v>5</v>
      </c>
      <c r="BL760">
        <f t="shared" si="1045"/>
        <v>22</v>
      </c>
      <c r="BM760">
        <f t="shared" si="1001"/>
        <v>27</v>
      </c>
      <c r="BN760" s="1">
        <f t="shared" si="1002"/>
        <v>44584</v>
      </c>
      <c r="BO760">
        <f t="shared" si="1046"/>
        <v>11813</v>
      </c>
      <c r="BP760">
        <f t="shared" si="1047"/>
        <v>6972</v>
      </c>
      <c r="BQ760" s="178">
        <f t="shared" si="994"/>
        <v>44584</v>
      </c>
      <c r="BR760">
        <f t="shared" si="995"/>
        <v>13034</v>
      </c>
      <c r="BS760">
        <f t="shared" si="996"/>
        <v>12572</v>
      </c>
      <c r="BT760">
        <f t="shared" si="997"/>
        <v>213</v>
      </c>
      <c r="BU760">
        <v>15</v>
      </c>
      <c r="BV760">
        <f t="shared" si="1005"/>
        <v>102</v>
      </c>
      <c r="BW760">
        <f t="shared" si="1054"/>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1009"/>
        <v>44584</v>
      </c>
      <c r="CG760">
        <f t="shared" si="1013"/>
        <v>87</v>
      </c>
      <c r="CH760">
        <f t="shared" si="1014"/>
        <v>0</v>
      </c>
      <c r="CI760" s="178">
        <f t="shared" si="981"/>
        <v>44584</v>
      </c>
      <c r="CJ760">
        <f t="shared" si="982"/>
        <v>102</v>
      </c>
      <c r="CK760">
        <f t="shared" si="983"/>
        <v>31</v>
      </c>
      <c r="CL760" s="178">
        <f t="shared" si="984"/>
        <v>44584</v>
      </c>
      <c r="CM760">
        <f t="shared" si="985"/>
        <v>0</v>
      </c>
      <c r="CN760" s="1">
        <f t="shared" si="986"/>
        <v>44584</v>
      </c>
      <c r="CO760" s="281">
        <f t="shared" si="987"/>
        <v>102</v>
      </c>
      <c r="CP760" s="1">
        <f t="shared" si="988"/>
        <v>44584</v>
      </c>
      <c r="CQ760" s="282">
        <f t="shared" si="989"/>
        <v>0</v>
      </c>
      <c r="CR760" s="178">
        <f t="shared" si="990"/>
        <v>44584</v>
      </c>
      <c r="CS760">
        <f t="shared" si="991"/>
        <v>87</v>
      </c>
      <c r="CT760">
        <f t="shared" si="992"/>
        <v>0</v>
      </c>
      <c r="CU760">
        <f t="shared" si="993"/>
        <v>0</v>
      </c>
    </row>
    <row r="761" spans="1:99" ht="18" customHeight="1" x14ac:dyDescent="0.55000000000000004">
      <c r="A761" s="178">
        <v>44585</v>
      </c>
      <c r="B761" s="239">
        <v>27</v>
      </c>
      <c r="C761" s="153">
        <f t="shared" si="1034"/>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5"/>
        <v>573</v>
      </c>
      <c r="Z761" s="75">
        <f t="shared" si="948"/>
        <v>44585</v>
      </c>
      <c r="AA761" s="229">
        <f t="shared" si="949"/>
        <v>31559</v>
      </c>
      <c r="AB761" s="229">
        <f t="shared" si="950"/>
        <v>26423</v>
      </c>
      <c r="AC761" s="230">
        <f t="shared" si="951"/>
        <v>1064</v>
      </c>
      <c r="AD761" s="182">
        <f t="shared" si="1036"/>
        <v>70</v>
      </c>
      <c r="AE761" s="242">
        <f t="shared" si="1037"/>
        <v>11899</v>
      </c>
      <c r="AF761" s="154">
        <v>13104</v>
      </c>
      <c r="AG761" s="183">
        <f t="shared" si="1055"/>
        <v>30</v>
      </c>
      <c r="AH761" s="154">
        <v>12602</v>
      </c>
      <c r="AI761" s="183">
        <f t="shared" si="962"/>
        <v>0</v>
      </c>
      <c r="AJ761" s="184">
        <v>213</v>
      </c>
      <c r="AK761" s="185">
        <f t="shared" si="1048"/>
        <v>0</v>
      </c>
      <c r="AL761" s="154">
        <v>79</v>
      </c>
      <c r="AM761" s="183">
        <f t="shared" si="1049"/>
        <v>0</v>
      </c>
      <c r="AN761" s="154">
        <v>79</v>
      </c>
      <c r="AO761" s="183">
        <f t="shared" si="1050"/>
        <v>0</v>
      </c>
      <c r="AP761" s="186">
        <v>0</v>
      </c>
      <c r="AQ761" s="185">
        <f t="shared" si="1051"/>
        <v>51</v>
      </c>
      <c r="AR761" s="154">
        <v>18376</v>
      </c>
      <c r="AS761" s="183">
        <f t="shared" si="1052"/>
        <v>0</v>
      </c>
      <c r="AT761" s="154">
        <v>13742</v>
      </c>
      <c r="AU761" s="183">
        <f t="shared" si="1053"/>
        <v>0</v>
      </c>
      <c r="AV761" s="187">
        <v>851</v>
      </c>
      <c r="AW761" s="237">
        <f t="shared" si="1038"/>
        <v>600</v>
      </c>
      <c r="AX761" s="236">
        <f t="shared" si="1056"/>
        <v>44585</v>
      </c>
      <c r="AY761" s="6">
        <v>5</v>
      </c>
      <c r="AZ761" s="237">
        <f t="shared" si="1039"/>
        <v>509</v>
      </c>
      <c r="BA761" s="237">
        <f t="shared" si="1028"/>
        <v>397</v>
      </c>
      <c r="BB761" s="129">
        <v>2</v>
      </c>
      <c r="BC761" s="27">
        <f t="shared" si="1040"/>
        <v>1109</v>
      </c>
      <c r="BD761" s="237">
        <f t="shared" si="1030"/>
        <v>432</v>
      </c>
      <c r="BE761" s="228">
        <f t="shared" si="953"/>
        <v>44585</v>
      </c>
      <c r="BF761" s="131">
        <f t="shared" si="964"/>
        <v>27</v>
      </c>
      <c r="BG761" s="131">
        <f t="shared" si="1041"/>
        <v>12416</v>
      </c>
      <c r="BH761" s="228">
        <f t="shared" si="1042"/>
        <v>44585</v>
      </c>
      <c r="BI761" s="131">
        <f t="shared" si="1043"/>
        <v>12416</v>
      </c>
      <c r="BJ761" s="1">
        <f t="shared" si="1044"/>
        <v>44585</v>
      </c>
      <c r="BK761">
        <f t="shared" si="1000"/>
        <v>18</v>
      </c>
      <c r="BL761">
        <f t="shared" si="1045"/>
        <v>25</v>
      </c>
      <c r="BM761">
        <f t="shared" si="1001"/>
        <v>43</v>
      </c>
      <c r="BN761" s="1">
        <f t="shared" si="1002"/>
        <v>44585</v>
      </c>
      <c r="BO761">
        <f t="shared" si="1046"/>
        <v>11812</v>
      </c>
      <c r="BP761">
        <f t="shared" si="1047"/>
        <v>7002</v>
      </c>
      <c r="BQ761" s="178">
        <f t="shared" si="994"/>
        <v>44585</v>
      </c>
      <c r="BR761">
        <f t="shared" si="995"/>
        <v>13104</v>
      </c>
      <c r="BS761">
        <f t="shared" si="996"/>
        <v>12602</v>
      </c>
      <c r="BT761">
        <f t="shared" si="997"/>
        <v>213</v>
      </c>
      <c r="BU761">
        <v>15</v>
      </c>
      <c r="BV761">
        <f t="shared" si="1005"/>
        <v>70</v>
      </c>
      <c r="BW761">
        <f t="shared" si="1054"/>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1009"/>
        <v>44585</v>
      </c>
      <c r="CG761">
        <f t="shared" si="1013"/>
        <v>51</v>
      </c>
      <c r="CH761">
        <f t="shared" si="1014"/>
        <v>0</v>
      </c>
      <c r="CI761" s="178">
        <f t="shared" si="981"/>
        <v>44585</v>
      </c>
      <c r="CJ761">
        <f t="shared" si="982"/>
        <v>70</v>
      </c>
      <c r="CK761">
        <f t="shared" si="983"/>
        <v>30</v>
      </c>
      <c r="CL761" s="178">
        <f t="shared" si="984"/>
        <v>44585</v>
      </c>
      <c r="CM761">
        <f t="shared" si="985"/>
        <v>0</v>
      </c>
      <c r="CN761" s="1">
        <f t="shared" si="986"/>
        <v>44585</v>
      </c>
      <c r="CO761" s="281">
        <f t="shared" si="987"/>
        <v>70</v>
      </c>
      <c r="CP761" s="1">
        <f t="shared" si="988"/>
        <v>44585</v>
      </c>
      <c r="CQ761" s="282">
        <f t="shared" si="989"/>
        <v>0</v>
      </c>
      <c r="CR761" s="178">
        <f t="shared" si="990"/>
        <v>44585</v>
      </c>
      <c r="CS761">
        <f t="shared" si="991"/>
        <v>51</v>
      </c>
      <c r="CT761">
        <f t="shared" si="992"/>
        <v>0</v>
      </c>
      <c r="CU761">
        <f t="shared" si="993"/>
        <v>0</v>
      </c>
    </row>
    <row r="762" spans="1:99" ht="18" customHeight="1" x14ac:dyDescent="0.55000000000000004">
      <c r="A762" s="178">
        <v>44586</v>
      </c>
      <c r="B762" s="239">
        <v>20</v>
      </c>
      <c r="C762" s="153">
        <f t="shared" si="1034"/>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5"/>
        <v>574</v>
      </c>
      <c r="Z762" s="75">
        <f t="shared" si="948"/>
        <v>44586</v>
      </c>
      <c r="AA762" s="229">
        <f t="shared" si="949"/>
        <v>31671</v>
      </c>
      <c r="AB762" s="229">
        <f t="shared" si="950"/>
        <v>26444</v>
      </c>
      <c r="AC762" s="230">
        <f t="shared" si="951"/>
        <v>1064</v>
      </c>
      <c r="AD762" s="182">
        <f t="shared" si="1036"/>
        <v>77</v>
      </c>
      <c r="AE762" s="242">
        <f t="shared" si="1037"/>
        <v>11976</v>
      </c>
      <c r="AF762" s="154">
        <v>13181</v>
      </c>
      <c r="AG762" s="183">
        <f t="shared" si="1055"/>
        <v>21</v>
      </c>
      <c r="AH762" s="154">
        <v>12623</v>
      </c>
      <c r="AI762" s="183">
        <f t="shared" si="962"/>
        <v>0</v>
      </c>
      <c r="AJ762" s="184">
        <v>213</v>
      </c>
      <c r="AK762" s="185">
        <f t="shared" si="1048"/>
        <v>0</v>
      </c>
      <c r="AL762" s="154">
        <v>79</v>
      </c>
      <c r="AM762" s="183">
        <f t="shared" si="1049"/>
        <v>0</v>
      </c>
      <c r="AN762" s="154">
        <v>79</v>
      </c>
      <c r="AO762" s="183">
        <f t="shared" si="1050"/>
        <v>0</v>
      </c>
      <c r="AP762" s="186">
        <v>0</v>
      </c>
      <c r="AQ762" s="185">
        <f t="shared" si="1051"/>
        <v>35</v>
      </c>
      <c r="AR762" s="154">
        <v>18411</v>
      </c>
      <c r="AS762" s="183">
        <f t="shared" si="1052"/>
        <v>0</v>
      </c>
      <c r="AT762" s="154">
        <v>13742</v>
      </c>
      <c r="AU762" s="183">
        <f t="shared" si="1053"/>
        <v>0</v>
      </c>
      <c r="AV762" s="187">
        <v>851</v>
      </c>
      <c r="AW762" s="237">
        <f t="shared" si="1038"/>
        <v>601</v>
      </c>
      <c r="AX762" s="236">
        <f t="shared" si="1056"/>
        <v>44586</v>
      </c>
      <c r="AY762" s="6">
        <v>14</v>
      </c>
      <c r="AZ762" s="237">
        <f t="shared" si="1039"/>
        <v>523</v>
      </c>
      <c r="BA762" s="237">
        <f t="shared" si="1028"/>
        <v>398</v>
      </c>
      <c r="BB762" s="129">
        <v>1</v>
      </c>
      <c r="BC762" s="27">
        <f t="shared" si="1040"/>
        <v>1110</v>
      </c>
      <c r="BD762" s="237">
        <f t="shared" si="1030"/>
        <v>433</v>
      </c>
      <c r="BE762" s="228">
        <f t="shared" si="953"/>
        <v>44586</v>
      </c>
      <c r="BF762" s="131">
        <f t="shared" si="964"/>
        <v>20</v>
      </c>
      <c r="BG762" s="131">
        <f t="shared" si="1041"/>
        <v>12436</v>
      </c>
      <c r="BH762" s="228">
        <f t="shared" si="1042"/>
        <v>44586</v>
      </c>
      <c r="BI762" s="131">
        <f t="shared" si="1043"/>
        <v>12436</v>
      </c>
      <c r="BJ762" s="1">
        <f t="shared" si="1044"/>
        <v>44586</v>
      </c>
      <c r="BK762">
        <f t="shared" si="1000"/>
        <v>20</v>
      </c>
      <c r="BL762">
        <f t="shared" si="1045"/>
        <v>44</v>
      </c>
      <c r="BM762">
        <f t="shared" si="1001"/>
        <v>64</v>
      </c>
      <c r="BN762" s="1">
        <f t="shared" si="1002"/>
        <v>44586</v>
      </c>
      <c r="BO762">
        <f t="shared" si="1046"/>
        <v>11797</v>
      </c>
      <c r="BP762">
        <f t="shared" si="1047"/>
        <v>6979</v>
      </c>
      <c r="BQ762" s="178">
        <f t="shared" si="994"/>
        <v>44586</v>
      </c>
      <c r="BR762">
        <f t="shared" si="995"/>
        <v>13181</v>
      </c>
      <c r="BS762">
        <f t="shared" si="996"/>
        <v>12623</v>
      </c>
      <c r="BT762">
        <f t="shared" si="997"/>
        <v>213</v>
      </c>
      <c r="BU762">
        <v>15</v>
      </c>
      <c r="BV762">
        <f t="shared" si="1005"/>
        <v>77</v>
      </c>
      <c r="BW762">
        <f t="shared" si="1054"/>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1009"/>
        <v>44586</v>
      </c>
      <c r="CG762">
        <f t="shared" si="1013"/>
        <v>35</v>
      </c>
      <c r="CH762">
        <f t="shared" si="1014"/>
        <v>0</v>
      </c>
      <c r="CI762" s="178">
        <f t="shared" si="981"/>
        <v>44586</v>
      </c>
      <c r="CJ762">
        <f t="shared" si="982"/>
        <v>77</v>
      </c>
      <c r="CK762">
        <f t="shared" si="983"/>
        <v>21</v>
      </c>
      <c r="CL762" s="178">
        <f t="shared" si="984"/>
        <v>44586</v>
      </c>
      <c r="CM762">
        <f t="shared" si="985"/>
        <v>0</v>
      </c>
      <c r="CN762" s="1">
        <f t="shared" si="986"/>
        <v>44586</v>
      </c>
      <c r="CO762" s="281">
        <f t="shared" si="987"/>
        <v>77</v>
      </c>
      <c r="CP762" s="1">
        <f t="shared" si="988"/>
        <v>44586</v>
      </c>
      <c r="CQ762" s="282">
        <f t="shared" si="989"/>
        <v>0</v>
      </c>
      <c r="CR762" s="178">
        <f t="shared" si="990"/>
        <v>44586</v>
      </c>
      <c r="CS762">
        <f t="shared" si="991"/>
        <v>35</v>
      </c>
      <c r="CT762">
        <f t="shared" si="992"/>
        <v>0</v>
      </c>
      <c r="CU762">
        <f t="shared" si="993"/>
        <v>0</v>
      </c>
    </row>
    <row r="763" spans="1:99"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5"/>
        <v>575</v>
      </c>
      <c r="Z763" s="75">
        <f t="shared" si="948"/>
        <v>44587</v>
      </c>
      <c r="AA763" s="229">
        <f t="shared" si="949"/>
        <v>31844</v>
      </c>
      <c r="AB763" s="229">
        <f t="shared" si="950"/>
        <v>26476</v>
      </c>
      <c r="AC763" s="230">
        <f t="shared" si="951"/>
        <v>1064</v>
      </c>
      <c r="AD763" s="182">
        <f t="shared" si="1036"/>
        <v>81</v>
      </c>
      <c r="AE763" s="242">
        <f t="shared" si="1037"/>
        <v>12057</v>
      </c>
      <c r="AF763" s="154">
        <v>13262</v>
      </c>
      <c r="AG763" s="183">
        <f t="shared" si="1055"/>
        <v>32</v>
      </c>
      <c r="AH763" s="154">
        <v>12655</v>
      </c>
      <c r="AI763" s="183">
        <f t="shared" si="962"/>
        <v>0</v>
      </c>
      <c r="AJ763" s="184">
        <v>213</v>
      </c>
      <c r="AK763" s="185">
        <f t="shared" si="1048"/>
        <v>0</v>
      </c>
      <c r="AL763" s="154">
        <v>79</v>
      </c>
      <c r="AM763" s="183">
        <f t="shared" si="1049"/>
        <v>0</v>
      </c>
      <c r="AN763" s="154">
        <v>79</v>
      </c>
      <c r="AO763" s="183">
        <f t="shared" si="1050"/>
        <v>0</v>
      </c>
      <c r="AP763" s="186">
        <v>0</v>
      </c>
      <c r="AQ763" s="185">
        <f t="shared" si="1051"/>
        <v>92</v>
      </c>
      <c r="AR763" s="154">
        <v>18503</v>
      </c>
      <c r="AS763" s="183">
        <f t="shared" si="1052"/>
        <v>0</v>
      </c>
      <c r="AT763" s="154">
        <v>13742</v>
      </c>
      <c r="AU763" s="183">
        <f t="shared" si="1053"/>
        <v>0</v>
      </c>
      <c r="AV763" s="187">
        <v>851</v>
      </c>
      <c r="AW763" s="237">
        <f t="shared" si="1038"/>
        <v>602</v>
      </c>
      <c r="AX763" s="236">
        <f t="shared" si="1056"/>
        <v>44587</v>
      </c>
      <c r="AY763" s="6">
        <v>5</v>
      </c>
      <c r="AZ763" s="237">
        <f t="shared" si="1039"/>
        <v>528</v>
      </c>
      <c r="BA763" s="237">
        <f t="shared" si="1028"/>
        <v>396</v>
      </c>
      <c r="BB763" s="129">
        <v>4</v>
      </c>
      <c r="BC763" s="27">
        <f t="shared" si="1040"/>
        <v>1114</v>
      </c>
      <c r="BD763" s="237">
        <f t="shared" si="1030"/>
        <v>431</v>
      </c>
      <c r="BE763" s="228">
        <f t="shared" si="953"/>
        <v>44587</v>
      </c>
      <c r="BF763" s="131">
        <f t="shared" si="964"/>
        <v>38</v>
      </c>
      <c r="BG763" s="131">
        <f t="shared" si="1041"/>
        <v>12473</v>
      </c>
      <c r="BH763" s="228">
        <f t="shared" si="1042"/>
        <v>44587</v>
      </c>
      <c r="BI763" s="131">
        <f t="shared" si="1043"/>
        <v>12473</v>
      </c>
      <c r="BJ763" s="1">
        <f t="shared" si="1044"/>
        <v>44587</v>
      </c>
      <c r="BK763">
        <f t="shared" si="1000"/>
        <v>17</v>
      </c>
      <c r="BL763">
        <f t="shared" si="1045"/>
        <v>38</v>
      </c>
      <c r="BM763">
        <f t="shared" si="1001"/>
        <v>55</v>
      </c>
      <c r="BN763" s="1">
        <f t="shared" si="1002"/>
        <v>44587</v>
      </c>
      <c r="BO763">
        <f t="shared" si="1046"/>
        <v>11736</v>
      </c>
      <c r="BP763">
        <f t="shared" si="1047"/>
        <v>6924</v>
      </c>
      <c r="BQ763" s="178">
        <f t="shared" si="994"/>
        <v>44587</v>
      </c>
      <c r="BR763">
        <f t="shared" si="995"/>
        <v>13262</v>
      </c>
      <c r="BS763">
        <f t="shared" si="996"/>
        <v>12655</v>
      </c>
      <c r="BT763">
        <f t="shared" si="997"/>
        <v>213</v>
      </c>
      <c r="BU763">
        <v>15</v>
      </c>
      <c r="BV763">
        <f t="shared" si="1005"/>
        <v>81</v>
      </c>
      <c r="BW763">
        <f t="shared" si="1054"/>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1009"/>
        <v>44587</v>
      </c>
      <c r="CG763">
        <f t="shared" si="1013"/>
        <v>92</v>
      </c>
      <c r="CH763">
        <f t="shared" si="1014"/>
        <v>0</v>
      </c>
      <c r="CI763" s="178">
        <f t="shared" si="981"/>
        <v>44587</v>
      </c>
      <c r="CJ763">
        <f t="shared" si="982"/>
        <v>81</v>
      </c>
      <c r="CK763">
        <f t="shared" si="983"/>
        <v>32</v>
      </c>
      <c r="CL763" s="178">
        <f t="shared" si="984"/>
        <v>44587</v>
      </c>
      <c r="CM763">
        <f t="shared" si="985"/>
        <v>0</v>
      </c>
      <c r="CN763" s="1">
        <f t="shared" si="986"/>
        <v>44587</v>
      </c>
      <c r="CO763" s="281">
        <f t="shared" si="987"/>
        <v>81</v>
      </c>
      <c r="CP763" s="1">
        <f t="shared" si="988"/>
        <v>44587</v>
      </c>
      <c r="CQ763" s="282">
        <f t="shared" si="989"/>
        <v>0</v>
      </c>
      <c r="CR763" s="178">
        <f t="shared" si="990"/>
        <v>44587</v>
      </c>
      <c r="CS763">
        <f t="shared" si="991"/>
        <v>92</v>
      </c>
      <c r="CT763">
        <f t="shared" si="992"/>
        <v>0</v>
      </c>
      <c r="CU763">
        <f t="shared" si="993"/>
        <v>0</v>
      </c>
    </row>
    <row r="764" spans="1:99" ht="18" customHeight="1" x14ac:dyDescent="0.55000000000000004">
      <c r="A764" s="178">
        <v>44588</v>
      </c>
      <c r="B764" s="239">
        <v>25</v>
      </c>
      <c r="C764" s="153">
        <f t="shared" ref="C764:C795" si="1057">+B764+C763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5"/>
        <v>576</v>
      </c>
      <c r="Z764" s="75">
        <f t="shared" si="948"/>
        <v>44588</v>
      </c>
      <c r="AA764" s="229">
        <f t="shared" si="949"/>
        <v>32095</v>
      </c>
      <c r="AB764" s="229">
        <f t="shared" si="950"/>
        <v>26508</v>
      </c>
      <c r="AC764" s="230">
        <f t="shared" si="951"/>
        <v>1064</v>
      </c>
      <c r="AD764" s="182">
        <f t="shared" si="1036"/>
        <v>188</v>
      </c>
      <c r="AE764" s="242">
        <f t="shared" si="1037"/>
        <v>12245</v>
      </c>
      <c r="AF764" s="154">
        <v>13450</v>
      </c>
      <c r="AG764" s="183">
        <f t="shared" si="1055"/>
        <v>32</v>
      </c>
      <c r="AH764" s="154">
        <v>12687</v>
      </c>
      <c r="AI764" s="183">
        <f t="shared" si="962"/>
        <v>0</v>
      </c>
      <c r="AJ764" s="184">
        <v>213</v>
      </c>
      <c r="AK764" s="185">
        <f t="shared" si="1048"/>
        <v>0</v>
      </c>
      <c r="AL764" s="154">
        <v>79</v>
      </c>
      <c r="AM764" s="183">
        <f t="shared" si="1049"/>
        <v>0</v>
      </c>
      <c r="AN764" s="154">
        <v>79</v>
      </c>
      <c r="AO764" s="183">
        <f t="shared" si="1050"/>
        <v>0</v>
      </c>
      <c r="AP764" s="186">
        <v>0</v>
      </c>
      <c r="AQ764" s="185">
        <f t="shared" si="1051"/>
        <v>63</v>
      </c>
      <c r="AR764" s="154">
        <v>18566</v>
      </c>
      <c r="AS764" s="183">
        <f t="shared" si="1052"/>
        <v>0</v>
      </c>
      <c r="AT764" s="154">
        <v>13742</v>
      </c>
      <c r="AU764" s="183">
        <f t="shared" si="1053"/>
        <v>0</v>
      </c>
      <c r="AV764" s="187">
        <v>851</v>
      </c>
      <c r="AW764" s="237">
        <f t="shared" si="1038"/>
        <v>603</v>
      </c>
      <c r="AX764" s="236">
        <f t="shared" si="1056"/>
        <v>44588</v>
      </c>
      <c r="AY764" s="6">
        <v>8</v>
      </c>
      <c r="AZ764" s="237">
        <f t="shared" si="1039"/>
        <v>536</v>
      </c>
      <c r="BA764" s="237">
        <f t="shared" si="1028"/>
        <v>397</v>
      </c>
      <c r="BB764" s="129">
        <v>0</v>
      </c>
      <c r="BC764" s="27">
        <f t="shared" si="1040"/>
        <v>1114</v>
      </c>
      <c r="BD764" s="237">
        <f t="shared" si="1030"/>
        <v>432</v>
      </c>
      <c r="BE764" s="228">
        <f t="shared" si="953"/>
        <v>44588</v>
      </c>
      <c r="BF764" s="131">
        <f t="shared" si="964"/>
        <v>25</v>
      </c>
      <c r="BG764" s="131">
        <f t="shared" si="1041"/>
        <v>12498</v>
      </c>
      <c r="BH764" s="228">
        <f t="shared" si="1042"/>
        <v>44588</v>
      </c>
      <c r="BI764" s="131">
        <f t="shared" si="1043"/>
        <v>12498</v>
      </c>
      <c r="BJ764" s="1">
        <f t="shared" si="1044"/>
        <v>44588</v>
      </c>
      <c r="BK764">
        <f t="shared" si="1000"/>
        <v>12</v>
      </c>
      <c r="BL764">
        <f t="shared" si="1045"/>
        <v>42</v>
      </c>
      <c r="BM764">
        <f t="shared" si="1001"/>
        <v>54</v>
      </c>
      <c r="BN764" s="1">
        <f t="shared" si="1002"/>
        <v>44588</v>
      </c>
      <c r="BO764">
        <f t="shared" si="1046"/>
        <v>11867</v>
      </c>
      <c r="BP764">
        <f t="shared" si="1047"/>
        <v>7014</v>
      </c>
      <c r="BQ764" s="178">
        <f t="shared" si="994"/>
        <v>44588</v>
      </c>
      <c r="BR764">
        <f t="shared" si="995"/>
        <v>13450</v>
      </c>
      <c r="BS764">
        <f t="shared" si="996"/>
        <v>12687</v>
      </c>
      <c r="BT764">
        <f t="shared" si="997"/>
        <v>213</v>
      </c>
      <c r="BU764">
        <v>15</v>
      </c>
      <c r="BV764">
        <f t="shared" si="1005"/>
        <v>188</v>
      </c>
      <c r="BW764">
        <f t="shared" si="1054"/>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1009"/>
        <v>44588</v>
      </c>
      <c r="CG764">
        <f t="shared" si="1013"/>
        <v>63</v>
      </c>
      <c r="CH764">
        <f t="shared" si="1014"/>
        <v>0</v>
      </c>
      <c r="CI764" s="178">
        <f t="shared" si="981"/>
        <v>44588</v>
      </c>
      <c r="CJ764">
        <f t="shared" si="982"/>
        <v>188</v>
      </c>
      <c r="CK764">
        <f t="shared" si="983"/>
        <v>32</v>
      </c>
      <c r="CL764" s="178">
        <f t="shared" si="984"/>
        <v>44588</v>
      </c>
      <c r="CM764">
        <f t="shared" si="985"/>
        <v>0</v>
      </c>
      <c r="CN764" s="1">
        <f t="shared" si="986"/>
        <v>44588</v>
      </c>
      <c r="CO764" s="281">
        <f t="shared" si="987"/>
        <v>188</v>
      </c>
      <c r="CP764" s="1">
        <f t="shared" si="988"/>
        <v>44588</v>
      </c>
      <c r="CQ764" s="282">
        <f t="shared" si="989"/>
        <v>0</v>
      </c>
      <c r="CR764" s="178">
        <f t="shared" si="990"/>
        <v>44588</v>
      </c>
      <c r="CS764">
        <f t="shared" si="991"/>
        <v>63</v>
      </c>
      <c r="CT764">
        <f t="shared" si="992"/>
        <v>0</v>
      </c>
      <c r="CU764">
        <f t="shared" si="993"/>
        <v>0</v>
      </c>
    </row>
    <row r="765" spans="1:99" ht="18" customHeight="1" x14ac:dyDescent="0.55000000000000004">
      <c r="A765" s="178">
        <v>44589</v>
      </c>
      <c r="B765" s="239">
        <v>22</v>
      </c>
      <c r="C765" s="153">
        <f t="shared" si="1057"/>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5"/>
        <v>577</v>
      </c>
      <c r="Z765" s="75">
        <f t="shared" si="948"/>
        <v>44589</v>
      </c>
      <c r="AA765" s="229">
        <f t="shared" si="949"/>
        <v>32246</v>
      </c>
      <c r="AB765" s="229">
        <f t="shared" si="950"/>
        <v>26531</v>
      </c>
      <c r="AC765" s="230">
        <f t="shared" si="951"/>
        <v>1064</v>
      </c>
      <c r="AD765" s="182">
        <f t="shared" si="1036"/>
        <v>83</v>
      </c>
      <c r="AE765" s="242">
        <f t="shared" si="1037"/>
        <v>12328</v>
      </c>
      <c r="AF765" s="154">
        <v>13533</v>
      </c>
      <c r="AG765" s="183">
        <f t="shared" si="1055"/>
        <v>23</v>
      </c>
      <c r="AH765" s="154">
        <v>12710</v>
      </c>
      <c r="AI765" s="183">
        <f t="shared" si="962"/>
        <v>0</v>
      </c>
      <c r="AJ765" s="184">
        <v>213</v>
      </c>
      <c r="AK765" s="185">
        <f t="shared" si="1048"/>
        <v>0</v>
      </c>
      <c r="AL765" s="154">
        <v>79</v>
      </c>
      <c r="AM765" s="183">
        <f t="shared" si="1049"/>
        <v>0</v>
      </c>
      <c r="AN765" s="154">
        <v>79</v>
      </c>
      <c r="AO765" s="183">
        <f t="shared" si="1050"/>
        <v>0</v>
      </c>
      <c r="AP765" s="186">
        <v>0</v>
      </c>
      <c r="AQ765" s="185">
        <f t="shared" si="1051"/>
        <v>68</v>
      </c>
      <c r="AR765" s="154">
        <v>18634</v>
      </c>
      <c r="AS765" s="183">
        <f t="shared" si="1052"/>
        <v>0</v>
      </c>
      <c r="AT765" s="154">
        <v>13742</v>
      </c>
      <c r="AU765" s="183">
        <f t="shared" si="1053"/>
        <v>0</v>
      </c>
      <c r="AV765" s="187">
        <v>851</v>
      </c>
      <c r="AW765" s="237">
        <f t="shared" si="1038"/>
        <v>604</v>
      </c>
      <c r="AX765" s="236">
        <f t="shared" si="1056"/>
        <v>44589</v>
      </c>
      <c r="AY765" s="6">
        <v>5</v>
      </c>
      <c r="AZ765" s="237">
        <f t="shared" si="1039"/>
        <v>541</v>
      </c>
      <c r="BA765" s="237">
        <f t="shared" si="1028"/>
        <v>398</v>
      </c>
      <c r="BB765" s="129">
        <v>1</v>
      </c>
      <c r="BC765" s="27">
        <f t="shared" si="1040"/>
        <v>1115</v>
      </c>
      <c r="BD765" s="237">
        <f t="shared" si="1030"/>
        <v>433</v>
      </c>
      <c r="BE765" s="228">
        <f t="shared" si="953"/>
        <v>44589</v>
      </c>
      <c r="BF765" s="131">
        <f t="shared" si="964"/>
        <v>22</v>
      </c>
      <c r="BG765" s="131">
        <f t="shared" si="1041"/>
        <v>12520</v>
      </c>
      <c r="BH765" s="228">
        <f t="shared" si="1042"/>
        <v>44589</v>
      </c>
      <c r="BI765" s="131">
        <f t="shared" si="1043"/>
        <v>12520</v>
      </c>
      <c r="BJ765" s="1">
        <f t="shared" si="1044"/>
        <v>44589</v>
      </c>
      <c r="BK765">
        <f t="shared" si="1000"/>
        <v>3</v>
      </c>
      <c r="BL765">
        <f t="shared" si="1045"/>
        <v>29</v>
      </c>
      <c r="BM765">
        <f t="shared" si="1001"/>
        <v>32</v>
      </c>
      <c r="BN765" s="1">
        <f t="shared" si="1002"/>
        <v>44589</v>
      </c>
      <c r="BO765">
        <f t="shared" si="1046"/>
        <v>11844</v>
      </c>
      <c r="BP765">
        <f t="shared" si="1047"/>
        <v>7031</v>
      </c>
      <c r="BQ765" s="178">
        <f t="shared" si="994"/>
        <v>44589</v>
      </c>
      <c r="BR765">
        <f t="shared" si="995"/>
        <v>13533</v>
      </c>
      <c r="BS765">
        <f t="shared" si="996"/>
        <v>12710</v>
      </c>
      <c r="BT765">
        <f t="shared" si="997"/>
        <v>213</v>
      </c>
      <c r="BU765">
        <v>15</v>
      </c>
      <c r="BV765">
        <f t="shared" si="1005"/>
        <v>83</v>
      </c>
      <c r="BW765">
        <f t="shared" si="1054"/>
        <v>1198</v>
      </c>
      <c r="BX765" s="178">
        <f t="shared" ref="BX765:BX796" si="1058">+A765</f>
        <v>44589</v>
      </c>
      <c r="BY765">
        <f t="shared" ref="BY765:BY796" si="1059">+AL765</f>
        <v>79</v>
      </c>
      <c r="BZ765">
        <f t="shared" ref="BZ765:BZ796" si="1060">+AN765</f>
        <v>79</v>
      </c>
      <c r="CA765">
        <f t="shared" ref="CA765:CA796" si="1061">+AP765</f>
        <v>0</v>
      </c>
      <c r="CB765" s="178">
        <f t="shared" ref="CB765:CB796" si="1062">+A765</f>
        <v>44589</v>
      </c>
      <c r="CC765">
        <f t="shared" si="998"/>
        <v>18634</v>
      </c>
      <c r="CD765">
        <f t="shared" ref="CD765:CD796" si="1063">+AT765</f>
        <v>13742</v>
      </c>
      <c r="CE765">
        <f t="shared" ref="CE765:CE796" si="1064">+AV765</f>
        <v>851</v>
      </c>
      <c r="CF765" s="178">
        <f t="shared" si="1009"/>
        <v>44589</v>
      </c>
      <c r="CG765">
        <f t="shared" si="1013"/>
        <v>68</v>
      </c>
      <c r="CH765">
        <f t="shared" si="1014"/>
        <v>0</v>
      </c>
      <c r="CI765" s="178">
        <f t="shared" ref="CI765:CI796" si="1065">+A765</f>
        <v>44589</v>
      </c>
      <c r="CJ765">
        <f t="shared" ref="CJ765:CJ796" si="1066">+AD765</f>
        <v>83</v>
      </c>
      <c r="CK765">
        <f t="shared" ref="CK765:CK796" si="1067">+AG765</f>
        <v>23</v>
      </c>
      <c r="CL765" s="178">
        <f t="shared" ref="CL765:CL796" si="1068">+A765</f>
        <v>44589</v>
      </c>
      <c r="CM765">
        <f t="shared" ref="CM765:CM796" si="1069">+AI765</f>
        <v>0</v>
      </c>
      <c r="CN765" s="1">
        <f t="shared" ref="CN765:CN796" si="1070">+Z765</f>
        <v>44589</v>
      </c>
      <c r="CO765" s="281">
        <f t="shared" ref="CO765:CO796" si="1071">+AD765</f>
        <v>83</v>
      </c>
      <c r="CP765" s="1">
        <f t="shared" ref="CP765:CP796" si="1072">+Z765</f>
        <v>44589</v>
      </c>
      <c r="CQ765" s="282">
        <f t="shared" ref="CQ765:CQ796" si="1073">+AI765</f>
        <v>0</v>
      </c>
      <c r="CR765" s="178">
        <f t="shared" ref="CR765:CR796" si="1074">+A765</f>
        <v>44589</v>
      </c>
      <c r="CS765">
        <f t="shared" ref="CS765:CS796" si="1075">+AQ765</f>
        <v>68</v>
      </c>
      <c r="CT765">
        <f t="shared" ref="CT765:CT796" si="1076">+AU765</f>
        <v>0</v>
      </c>
      <c r="CU765">
        <f t="shared" ref="CU765:CU796" si="1077">+AS765</f>
        <v>0</v>
      </c>
    </row>
    <row r="766" spans="1:99" ht="18" customHeight="1" x14ac:dyDescent="0.55000000000000004">
      <c r="A766" s="178">
        <v>44590</v>
      </c>
      <c r="B766" s="239">
        <v>27</v>
      </c>
      <c r="C766" s="153">
        <f t="shared" si="1057"/>
        <v>12547</v>
      </c>
      <c r="D766" s="153">
        <f t="shared" ref="D766:D819" si="1078">+C766-F766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5"/>
        <v>578</v>
      </c>
      <c r="Z766" s="75">
        <f t="shared" si="948"/>
        <v>44590</v>
      </c>
      <c r="AA766" s="229">
        <f t="shared" si="949"/>
        <v>32373</v>
      </c>
      <c r="AB766" s="229">
        <f t="shared" si="950"/>
        <v>26551</v>
      </c>
      <c r="AC766" s="230">
        <f t="shared" si="951"/>
        <v>1064</v>
      </c>
      <c r="AD766" s="182">
        <f t="shared" si="1036"/>
        <v>80</v>
      </c>
      <c r="AE766" s="242">
        <f t="shared" si="1037"/>
        <v>12408</v>
      </c>
      <c r="AF766" s="154">
        <v>13613</v>
      </c>
      <c r="AG766" s="183">
        <f t="shared" si="1055"/>
        <v>20</v>
      </c>
      <c r="AH766" s="154">
        <v>12730</v>
      </c>
      <c r="AI766" s="183">
        <f t="shared" si="962"/>
        <v>0</v>
      </c>
      <c r="AJ766" s="184">
        <v>213</v>
      </c>
      <c r="AK766" s="185">
        <f t="shared" si="1048"/>
        <v>0</v>
      </c>
      <c r="AL766" s="154">
        <v>79</v>
      </c>
      <c r="AM766" s="183">
        <f t="shared" si="1049"/>
        <v>0</v>
      </c>
      <c r="AN766" s="154">
        <v>79</v>
      </c>
      <c r="AO766" s="183">
        <f t="shared" si="1050"/>
        <v>0</v>
      </c>
      <c r="AP766" s="186">
        <v>0</v>
      </c>
      <c r="AQ766" s="185">
        <f t="shared" si="1051"/>
        <v>47</v>
      </c>
      <c r="AR766" s="154">
        <v>18681</v>
      </c>
      <c r="AS766" s="183">
        <f t="shared" si="1052"/>
        <v>0</v>
      </c>
      <c r="AT766" s="154">
        <v>13742</v>
      </c>
      <c r="AU766" s="183">
        <f t="shared" si="1053"/>
        <v>0</v>
      </c>
      <c r="AV766" s="187">
        <v>851</v>
      </c>
      <c r="AW766" s="237">
        <f t="shared" si="1038"/>
        <v>605</v>
      </c>
      <c r="AX766" s="236">
        <f t="shared" si="1056"/>
        <v>44590</v>
      </c>
      <c r="AY766" s="6">
        <v>20</v>
      </c>
      <c r="AZ766" s="237">
        <f t="shared" si="1039"/>
        <v>561</v>
      </c>
      <c r="BA766" s="237">
        <f t="shared" si="1028"/>
        <v>399</v>
      </c>
      <c r="BB766" s="129">
        <v>0</v>
      </c>
      <c r="BC766" s="27">
        <f t="shared" si="1040"/>
        <v>1115</v>
      </c>
      <c r="BD766" s="237">
        <f t="shared" si="1030"/>
        <v>434</v>
      </c>
      <c r="BE766" s="228">
        <f t="shared" si="953"/>
        <v>44590</v>
      </c>
      <c r="BF766" s="131">
        <f t="shared" si="964"/>
        <v>27</v>
      </c>
      <c r="BG766" s="131">
        <f t="shared" si="1041"/>
        <v>12547</v>
      </c>
      <c r="BH766" s="228">
        <f t="shared" si="1042"/>
        <v>44590</v>
      </c>
      <c r="BI766" s="131">
        <f t="shared" si="1043"/>
        <v>12547</v>
      </c>
      <c r="BJ766" s="1">
        <f t="shared" si="1044"/>
        <v>44590</v>
      </c>
      <c r="BK766">
        <f t="shared" si="1000"/>
        <v>16</v>
      </c>
      <c r="BL766">
        <f t="shared" si="1045"/>
        <v>49</v>
      </c>
      <c r="BM766">
        <f t="shared" si="1001"/>
        <v>65</v>
      </c>
      <c r="BN766" s="1">
        <f t="shared" si="1002"/>
        <v>44590</v>
      </c>
      <c r="BO766">
        <f t="shared" si="1046"/>
        <v>11862</v>
      </c>
      <c r="BP766">
        <f t="shared" si="1047"/>
        <v>7028</v>
      </c>
      <c r="BQ766" s="178">
        <f t="shared" ref="BQ766:BQ797" si="1079">+A766</f>
        <v>44590</v>
      </c>
      <c r="BR766">
        <f t="shared" ref="BR766:BR797" si="1080">+AF766</f>
        <v>13613</v>
      </c>
      <c r="BS766">
        <f t="shared" ref="BS766:BS797" si="1081">+AH766</f>
        <v>12730</v>
      </c>
      <c r="BT766">
        <f t="shared" ref="BT766:BT797" si="1082">+AJ766</f>
        <v>213</v>
      </c>
      <c r="BU766">
        <v>15</v>
      </c>
      <c r="BV766">
        <f t="shared" si="1005"/>
        <v>80</v>
      </c>
      <c r="BW766">
        <f t="shared" si="1054"/>
        <v>1218</v>
      </c>
      <c r="BX766" s="178">
        <f t="shared" si="1058"/>
        <v>44590</v>
      </c>
      <c r="BY766">
        <f t="shared" si="1059"/>
        <v>79</v>
      </c>
      <c r="BZ766">
        <f t="shared" si="1060"/>
        <v>79</v>
      </c>
      <c r="CA766">
        <f t="shared" si="1061"/>
        <v>0</v>
      </c>
      <c r="CB766" s="178">
        <f t="shared" si="1062"/>
        <v>44590</v>
      </c>
      <c r="CC766">
        <f t="shared" ref="CC766:CC797" si="1083">+AR766</f>
        <v>18681</v>
      </c>
      <c r="CD766">
        <f t="shared" si="1063"/>
        <v>13742</v>
      </c>
      <c r="CE766">
        <f t="shared" si="1064"/>
        <v>851</v>
      </c>
      <c r="CF766" s="178">
        <f t="shared" si="1009"/>
        <v>44590</v>
      </c>
      <c r="CG766">
        <f t="shared" si="1013"/>
        <v>47</v>
      </c>
      <c r="CH766">
        <f t="shared" si="1014"/>
        <v>0</v>
      </c>
      <c r="CI766" s="178">
        <f t="shared" si="1065"/>
        <v>44590</v>
      </c>
      <c r="CJ766">
        <f t="shared" si="1066"/>
        <v>80</v>
      </c>
      <c r="CK766">
        <f t="shared" si="1067"/>
        <v>20</v>
      </c>
      <c r="CL766" s="178">
        <f t="shared" si="1068"/>
        <v>44590</v>
      </c>
      <c r="CM766">
        <f t="shared" si="1069"/>
        <v>0</v>
      </c>
      <c r="CN766" s="1">
        <f t="shared" si="1070"/>
        <v>44590</v>
      </c>
      <c r="CO766" s="281">
        <f t="shared" si="1071"/>
        <v>80</v>
      </c>
      <c r="CP766" s="1">
        <f t="shared" si="1072"/>
        <v>44590</v>
      </c>
      <c r="CQ766" s="282">
        <f t="shared" si="1073"/>
        <v>0</v>
      </c>
      <c r="CR766" s="178">
        <f t="shared" si="1074"/>
        <v>44590</v>
      </c>
      <c r="CS766">
        <f t="shared" si="1075"/>
        <v>47</v>
      </c>
      <c r="CT766">
        <f t="shared" si="1076"/>
        <v>0</v>
      </c>
      <c r="CU766">
        <f t="shared" si="1077"/>
        <v>0</v>
      </c>
    </row>
    <row r="767" spans="1:99" ht="18" customHeight="1" x14ac:dyDescent="0.55000000000000004">
      <c r="A767" s="178">
        <v>44591</v>
      </c>
      <c r="B767" s="239">
        <v>18</v>
      </c>
      <c r="C767" s="153">
        <f t="shared" si="1057"/>
        <v>12565</v>
      </c>
      <c r="D767" s="153">
        <f t="shared" si="1078"/>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5"/>
        <v>579</v>
      </c>
      <c r="Z767" s="75">
        <f t="shared" ref="Z767:Z827" si="1084">+A767</f>
        <v>44591</v>
      </c>
      <c r="AA767" s="229">
        <f t="shared" ref="AA767:AA827" si="1085">+AF767+AL767+AR767</f>
        <v>32493</v>
      </c>
      <c r="AB767" s="229">
        <f t="shared" ref="AB767:AB827" si="1086">+AH767+AN767+AT767</f>
        <v>26574</v>
      </c>
      <c r="AC767" s="230">
        <f t="shared" ref="AC767:AC827" si="1087">+AJ767+AP767+AV767</f>
        <v>1064</v>
      </c>
      <c r="AD767" s="182">
        <f t="shared" si="1036"/>
        <v>66</v>
      </c>
      <c r="AE767" s="242">
        <f t="shared" si="1037"/>
        <v>12474</v>
      </c>
      <c r="AF767" s="154">
        <v>13679</v>
      </c>
      <c r="AG767" s="183">
        <f t="shared" si="1055"/>
        <v>23</v>
      </c>
      <c r="AH767" s="154">
        <v>12753</v>
      </c>
      <c r="AI767" s="183">
        <f t="shared" si="962"/>
        <v>0</v>
      </c>
      <c r="AJ767" s="184">
        <v>213</v>
      </c>
      <c r="AK767" s="185">
        <f t="shared" si="1048"/>
        <v>0</v>
      </c>
      <c r="AL767" s="154">
        <v>79</v>
      </c>
      <c r="AM767" s="183">
        <f t="shared" si="1049"/>
        <v>0</v>
      </c>
      <c r="AN767" s="154">
        <v>79</v>
      </c>
      <c r="AO767" s="183">
        <f t="shared" si="1050"/>
        <v>0</v>
      </c>
      <c r="AP767" s="186">
        <v>0</v>
      </c>
      <c r="AQ767" s="185">
        <f t="shared" si="1051"/>
        <v>54</v>
      </c>
      <c r="AR767" s="154">
        <v>18735</v>
      </c>
      <c r="AS767" s="183">
        <f t="shared" si="1052"/>
        <v>0</v>
      </c>
      <c r="AT767" s="154">
        <v>13742</v>
      </c>
      <c r="AU767" s="183">
        <f t="shared" si="1053"/>
        <v>0</v>
      </c>
      <c r="AV767" s="187">
        <v>851</v>
      </c>
      <c r="AW767" s="237">
        <f t="shared" si="1038"/>
        <v>606</v>
      </c>
      <c r="AX767" s="236">
        <f t="shared" si="1056"/>
        <v>44591</v>
      </c>
      <c r="AY767" s="6">
        <v>3</v>
      </c>
      <c r="AZ767" s="237">
        <f t="shared" si="1039"/>
        <v>564</v>
      </c>
      <c r="BA767" s="237">
        <f t="shared" si="1028"/>
        <v>397</v>
      </c>
      <c r="BB767" s="129">
        <v>0</v>
      </c>
      <c r="BC767" s="27">
        <f t="shared" si="1040"/>
        <v>1115</v>
      </c>
      <c r="BD767" s="237">
        <f t="shared" si="1030"/>
        <v>432</v>
      </c>
      <c r="BE767" s="228">
        <f t="shared" ref="BE767:BE827" si="1088">+Z767</f>
        <v>44591</v>
      </c>
      <c r="BF767" s="131">
        <f t="shared" si="964"/>
        <v>18</v>
      </c>
      <c r="BG767" s="131">
        <f t="shared" si="1041"/>
        <v>12565</v>
      </c>
      <c r="BH767" s="228">
        <f t="shared" si="1042"/>
        <v>44591</v>
      </c>
      <c r="BI767" s="131">
        <f t="shared" si="1043"/>
        <v>12565</v>
      </c>
      <c r="BJ767" s="1">
        <f t="shared" si="1044"/>
        <v>44591</v>
      </c>
      <c r="BK767">
        <f t="shared" ref="BK767:BK798" si="1089">+BM767-BL767</f>
        <v>4</v>
      </c>
      <c r="BL767">
        <f t="shared" si="1045"/>
        <v>48</v>
      </c>
      <c r="BM767">
        <f t="shared" ref="BM767:BM798" si="1090">+L767</f>
        <v>52</v>
      </c>
      <c r="BN767" s="1">
        <f t="shared" ref="BN767:BN798" si="1091">+BJ767</f>
        <v>44591</v>
      </c>
      <c r="BO767">
        <f t="shared" si="1046"/>
        <v>11788</v>
      </c>
      <c r="BP767">
        <f t="shared" si="1047"/>
        <v>6972</v>
      </c>
      <c r="BQ767" s="178">
        <f t="shared" si="1079"/>
        <v>44591</v>
      </c>
      <c r="BR767">
        <f t="shared" si="1080"/>
        <v>13679</v>
      </c>
      <c r="BS767">
        <f t="shared" si="1081"/>
        <v>12753</v>
      </c>
      <c r="BT767">
        <f t="shared" si="1082"/>
        <v>213</v>
      </c>
      <c r="BU767">
        <v>15</v>
      </c>
      <c r="BV767">
        <f t="shared" ref="BV767:BV798" si="1092">+AD767</f>
        <v>66</v>
      </c>
      <c r="BW767">
        <f t="shared" si="1054"/>
        <v>1200</v>
      </c>
      <c r="BX767" s="178">
        <f t="shared" si="1058"/>
        <v>44591</v>
      </c>
      <c r="BY767">
        <f t="shared" si="1059"/>
        <v>79</v>
      </c>
      <c r="BZ767">
        <f t="shared" si="1060"/>
        <v>79</v>
      </c>
      <c r="CA767">
        <f t="shared" si="1061"/>
        <v>0</v>
      </c>
      <c r="CB767" s="178">
        <f t="shared" si="1062"/>
        <v>44591</v>
      </c>
      <c r="CC767">
        <f t="shared" si="1083"/>
        <v>18735</v>
      </c>
      <c r="CD767">
        <f t="shared" si="1063"/>
        <v>13742</v>
      </c>
      <c r="CE767">
        <f t="shared" si="1064"/>
        <v>851</v>
      </c>
      <c r="CF767" s="178">
        <f t="shared" si="1009"/>
        <v>44591</v>
      </c>
      <c r="CG767">
        <f t="shared" si="1013"/>
        <v>54</v>
      </c>
      <c r="CH767">
        <f t="shared" si="1014"/>
        <v>0</v>
      </c>
      <c r="CI767" s="178">
        <f t="shared" si="1065"/>
        <v>44591</v>
      </c>
      <c r="CJ767">
        <f t="shared" si="1066"/>
        <v>66</v>
      </c>
      <c r="CK767">
        <f t="shared" si="1067"/>
        <v>23</v>
      </c>
      <c r="CL767" s="178">
        <f t="shared" si="1068"/>
        <v>44591</v>
      </c>
      <c r="CM767">
        <f t="shared" si="1069"/>
        <v>0</v>
      </c>
      <c r="CN767" s="1">
        <f t="shared" si="1070"/>
        <v>44591</v>
      </c>
      <c r="CO767" s="281">
        <f t="shared" si="1071"/>
        <v>66</v>
      </c>
      <c r="CP767" s="1">
        <f t="shared" si="1072"/>
        <v>44591</v>
      </c>
      <c r="CQ767" s="282">
        <f t="shared" si="1073"/>
        <v>0</v>
      </c>
      <c r="CR767" s="178">
        <f t="shared" si="1074"/>
        <v>44591</v>
      </c>
      <c r="CS767">
        <f t="shared" si="1075"/>
        <v>54</v>
      </c>
      <c r="CT767">
        <f t="shared" si="1076"/>
        <v>0</v>
      </c>
      <c r="CU767">
        <f t="shared" si="1077"/>
        <v>0</v>
      </c>
    </row>
    <row r="768" spans="1:99" ht="18" customHeight="1" x14ac:dyDescent="0.55000000000000004">
      <c r="A768" s="178">
        <v>44592</v>
      </c>
      <c r="B768" s="239">
        <v>39</v>
      </c>
      <c r="C768" s="153">
        <f t="shared" si="1057"/>
        <v>12604</v>
      </c>
      <c r="D768" s="153">
        <f t="shared" si="1078"/>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5"/>
        <v>580</v>
      </c>
      <c r="Z768" s="75">
        <f t="shared" si="1084"/>
        <v>44592</v>
      </c>
      <c r="AA768" s="229">
        <f t="shared" si="1085"/>
        <v>32614</v>
      </c>
      <c r="AB768" s="229">
        <f t="shared" si="1086"/>
        <v>26601</v>
      </c>
      <c r="AC768" s="230">
        <f t="shared" si="1087"/>
        <v>1064</v>
      </c>
      <c r="AD768" s="182">
        <f t="shared" si="1036"/>
        <v>66</v>
      </c>
      <c r="AE768" s="242">
        <f t="shared" si="1037"/>
        <v>12540</v>
      </c>
      <c r="AF768" s="154">
        <v>13745</v>
      </c>
      <c r="AG768" s="183">
        <f t="shared" si="1055"/>
        <v>27</v>
      </c>
      <c r="AH768" s="154">
        <v>12780</v>
      </c>
      <c r="AI768" s="183">
        <f t="shared" si="962"/>
        <v>0</v>
      </c>
      <c r="AJ768" s="184">
        <v>213</v>
      </c>
      <c r="AK768" s="185">
        <f t="shared" si="1048"/>
        <v>0</v>
      </c>
      <c r="AL768" s="154">
        <v>79</v>
      </c>
      <c r="AM768" s="183">
        <f t="shared" si="1049"/>
        <v>0</v>
      </c>
      <c r="AN768" s="154">
        <v>79</v>
      </c>
      <c r="AO768" s="183">
        <f t="shared" si="1050"/>
        <v>0</v>
      </c>
      <c r="AP768" s="186">
        <v>0</v>
      </c>
      <c r="AQ768" s="185">
        <f t="shared" si="1051"/>
        <v>55</v>
      </c>
      <c r="AR768" s="154">
        <v>18790</v>
      </c>
      <c r="AS768" s="183">
        <f t="shared" si="1052"/>
        <v>0</v>
      </c>
      <c r="AT768" s="154">
        <v>13742</v>
      </c>
      <c r="AU768" s="183">
        <f t="shared" si="1053"/>
        <v>0</v>
      </c>
      <c r="AV768" s="187">
        <v>851</v>
      </c>
      <c r="AW768" s="237">
        <f t="shared" si="1038"/>
        <v>607</v>
      </c>
      <c r="AX768" s="236">
        <f t="shared" si="1056"/>
        <v>44592</v>
      </c>
      <c r="AY768" s="6">
        <v>0</v>
      </c>
      <c r="AZ768" s="237">
        <f t="shared" si="1039"/>
        <v>564</v>
      </c>
      <c r="BA768" s="237">
        <f t="shared" si="1028"/>
        <v>398</v>
      </c>
      <c r="BB768" s="129">
        <v>0</v>
      </c>
      <c r="BC768" s="27">
        <f t="shared" si="1040"/>
        <v>1115</v>
      </c>
      <c r="BD768" s="237">
        <f t="shared" si="1030"/>
        <v>433</v>
      </c>
      <c r="BE768" s="228">
        <f t="shared" si="1088"/>
        <v>44592</v>
      </c>
      <c r="BF768" s="131">
        <f t="shared" si="964"/>
        <v>39</v>
      </c>
      <c r="BG768" s="131">
        <f t="shared" si="1041"/>
        <v>12604</v>
      </c>
      <c r="BH768" s="228">
        <f t="shared" si="1042"/>
        <v>44592</v>
      </c>
      <c r="BI768" s="131">
        <f t="shared" si="1043"/>
        <v>12604</v>
      </c>
      <c r="BJ768" s="1">
        <f t="shared" si="1044"/>
        <v>44592</v>
      </c>
      <c r="BK768">
        <f t="shared" si="1089"/>
        <v>1</v>
      </c>
      <c r="BL768">
        <f t="shared" si="1045"/>
        <v>31</v>
      </c>
      <c r="BM768">
        <f t="shared" si="1090"/>
        <v>32</v>
      </c>
      <c r="BN768" s="1">
        <f t="shared" si="1091"/>
        <v>44592</v>
      </c>
      <c r="BO768">
        <f t="shared" si="1046"/>
        <v>11899</v>
      </c>
      <c r="BP768">
        <f t="shared" si="1047"/>
        <v>7045</v>
      </c>
      <c r="BQ768" s="178">
        <f t="shared" si="1079"/>
        <v>44592</v>
      </c>
      <c r="BR768">
        <f t="shared" si="1080"/>
        <v>13745</v>
      </c>
      <c r="BS768">
        <f t="shared" si="1081"/>
        <v>12780</v>
      </c>
      <c r="BT768">
        <f t="shared" si="1082"/>
        <v>213</v>
      </c>
      <c r="BU768">
        <v>15</v>
      </c>
      <c r="BV768">
        <f t="shared" si="1092"/>
        <v>66</v>
      </c>
      <c r="BW768">
        <f t="shared" si="1054"/>
        <v>1381</v>
      </c>
      <c r="BX768" s="178">
        <f t="shared" si="1058"/>
        <v>44592</v>
      </c>
      <c r="BY768">
        <f t="shared" si="1059"/>
        <v>79</v>
      </c>
      <c r="BZ768">
        <f t="shared" si="1060"/>
        <v>79</v>
      </c>
      <c r="CA768">
        <f t="shared" si="1061"/>
        <v>0</v>
      </c>
      <c r="CB768" s="178">
        <f t="shared" si="1062"/>
        <v>44592</v>
      </c>
      <c r="CC768">
        <f t="shared" si="1083"/>
        <v>18790</v>
      </c>
      <c r="CD768">
        <f t="shared" si="1063"/>
        <v>13742</v>
      </c>
      <c r="CE768">
        <f t="shared" si="1064"/>
        <v>851</v>
      </c>
      <c r="CF768" s="178">
        <f t="shared" si="1009"/>
        <v>44592</v>
      </c>
      <c r="CG768">
        <f t="shared" si="1013"/>
        <v>55</v>
      </c>
      <c r="CH768">
        <f t="shared" si="1014"/>
        <v>0</v>
      </c>
      <c r="CI768" s="178">
        <f t="shared" si="1065"/>
        <v>44592</v>
      </c>
      <c r="CJ768">
        <f t="shared" si="1066"/>
        <v>66</v>
      </c>
      <c r="CK768">
        <f t="shared" si="1067"/>
        <v>27</v>
      </c>
      <c r="CL768" s="178">
        <f t="shared" si="1068"/>
        <v>44592</v>
      </c>
      <c r="CM768">
        <f t="shared" si="1069"/>
        <v>0</v>
      </c>
      <c r="CN768" s="1">
        <f t="shared" si="1070"/>
        <v>44592</v>
      </c>
      <c r="CO768" s="281">
        <f t="shared" si="1071"/>
        <v>66</v>
      </c>
      <c r="CP768" s="1">
        <f t="shared" si="1072"/>
        <v>44592</v>
      </c>
      <c r="CQ768" s="282">
        <f t="shared" si="1073"/>
        <v>0</v>
      </c>
      <c r="CR768" s="178">
        <f t="shared" si="1074"/>
        <v>44592</v>
      </c>
      <c r="CS768">
        <f t="shared" si="1075"/>
        <v>55</v>
      </c>
      <c r="CT768">
        <f t="shared" si="1076"/>
        <v>0</v>
      </c>
      <c r="CU768">
        <f t="shared" si="1077"/>
        <v>0</v>
      </c>
    </row>
    <row r="769" spans="1:99" ht="18" customHeight="1" x14ac:dyDescent="0.55000000000000004">
      <c r="A769" s="178">
        <v>44593</v>
      </c>
      <c r="B769" s="239">
        <v>27</v>
      </c>
      <c r="C769" s="153">
        <f t="shared" si="1057"/>
        <v>12631</v>
      </c>
      <c r="D769" s="153">
        <f t="shared" si="1078"/>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5"/>
        <v>581</v>
      </c>
      <c r="Z769" s="75">
        <f t="shared" si="1084"/>
        <v>44593</v>
      </c>
      <c r="AA769" s="229">
        <f t="shared" si="1085"/>
        <v>32758</v>
      </c>
      <c r="AB769" s="229">
        <f t="shared" si="1086"/>
        <v>26627</v>
      </c>
      <c r="AC769" s="230">
        <f t="shared" si="1087"/>
        <v>1064</v>
      </c>
      <c r="AD769" s="182">
        <f t="shared" si="1036"/>
        <v>84</v>
      </c>
      <c r="AE769" s="242">
        <f t="shared" si="1037"/>
        <v>12624</v>
      </c>
      <c r="AF769" s="154">
        <v>13829</v>
      </c>
      <c r="AG769" s="183">
        <f t="shared" si="1055"/>
        <v>26</v>
      </c>
      <c r="AH769" s="154">
        <v>12806</v>
      </c>
      <c r="AI769" s="183">
        <f t="shared" si="962"/>
        <v>0</v>
      </c>
      <c r="AJ769" s="184">
        <v>213</v>
      </c>
      <c r="AK769" s="185">
        <f t="shared" si="1048"/>
        <v>0</v>
      </c>
      <c r="AL769" s="154">
        <v>79</v>
      </c>
      <c r="AM769" s="183">
        <f t="shared" si="1049"/>
        <v>0</v>
      </c>
      <c r="AN769" s="154">
        <v>79</v>
      </c>
      <c r="AO769" s="183">
        <f t="shared" si="1050"/>
        <v>0</v>
      </c>
      <c r="AP769" s="186">
        <v>0</v>
      </c>
      <c r="AQ769" s="185">
        <f t="shared" si="1051"/>
        <v>60</v>
      </c>
      <c r="AR769" s="154">
        <v>18850</v>
      </c>
      <c r="AS769" s="183">
        <f t="shared" si="1052"/>
        <v>0</v>
      </c>
      <c r="AT769" s="154">
        <v>13742</v>
      </c>
      <c r="AU769" s="183">
        <f t="shared" si="1053"/>
        <v>0</v>
      </c>
      <c r="AV769" s="187">
        <v>851</v>
      </c>
      <c r="AW769" s="237">
        <f t="shared" si="1038"/>
        <v>608</v>
      </c>
      <c r="AX769" s="236">
        <f t="shared" si="1056"/>
        <v>44593</v>
      </c>
      <c r="AY769" s="6">
        <v>2</v>
      </c>
      <c r="AZ769" s="237">
        <f t="shared" si="1039"/>
        <v>566</v>
      </c>
      <c r="BA769" s="237">
        <f t="shared" si="1028"/>
        <v>399</v>
      </c>
      <c r="BB769" s="129">
        <v>1</v>
      </c>
      <c r="BC769" s="27">
        <f t="shared" si="1040"/>
        <v>1116</v>
      </c>
      <c r="BD769" s="237">
        <f t="shared" si="1030"/>
        <v>434</v>
      </c>
      <c r="BE769" s="228">
        <f t="shared" si="1088"/>
        <v>44593</v>
      </c>
      <c r="BF769" s="131">
        <f t="shared" si="964"/>
        <v>27</v>
      </c>
      <c r="BG769" s="131">
        <f t="shared" si="1041"/>
        <v>12631</v>
      </c>
      <c r="BH769" s="228">
        <f t="shared" si="1042"/>
        <v>44593</v>
      </c>
      <c r="BI769" s="131">
        <f t="shared" si="1043"/>
        <v>12631</v>
      </c>
      <c r="BJ769" s="1">
        <f t="shared" si="1044"/>
        <v>44593</v>
      </c>
      <c r="BK769">
        <f t="shared" si="1089"/>
        <v>4</v>
      </c>
      <c r="BL769">
        <f t="shared" si="1045"/>
        <v>24</v>
      </c>
      <c r="BM769">
        <f t="shared" si="1090"/>
        <v>28</v>
      </c>
      <c r="BN769" s="1">
        <f t="shared" si="1091"/>
        <v>44593</v>
      </c>
      <c r="BO769">
        <f t="shared" si="1046"/>
        <v>11872</v>
      </c>
      <c r="BP769">
        <f t="shared" si="1047"/>
        <v>7055</v>
      </c>
      <c r="BQ769" s="178">
        <f t="shared" si="1079"/>
        <v>44593</v>
      </c>
      <c r="BR769">
        <f t="shared" si="1080"/>
        <v>13829</v>
      </c>
      <c r="BS769">
        <f t="shared" si="1081"/>
        <v>12806</v>
      </c>
      <c r="BT769">
        <f t="shared" si="1082"/>
        <v>213</v>
      </c>
      <c r="BU769">
        <v>15</v>
      </c>
      <c r="BV769">
        <f t="shared" si="1092"/>
        <v>84</v>
      </c>
      <c r="BW769">
        <f t="shared" si="1054"/>
        <v>1282</v>
      </c>
      <c r="BX769" s="178">
        <f t="shared" si="1058"/>
        <v>44593</v>
      </c>
      <c r="BY769">
        <f t="shared" si="1059"/>
        <v>79</v>
      </c>
      <c r="BZ769">
        <f t="shared" si="1060"/>
        <v>79</v>
      </c>
      <c r="CA769">
        <f t="shared" si="1061"/>
        <v>0</v>
      </c>
      <c r="CB769" s="178">
        <f t="shared" si="1062"/>
        <v>44593</v>
      </c>
      <c r="CC769">
        <f t="shared" si="1083"/>
        <v>18850</v>
      </c>
      <c r="CD769">
        <f t="shared" si="1063"/>
        <v>13742</v>
      </c>
      <c r="CE769">
        <f t="shared" si="1064"/>
        <v>851</v>
      </c>
      <c r="CF769" s="178">
        <f t="shared" si="1009"/>
        <v>44593</v>
      </c>
      <c r="CG769">
        <f t="shared" si="1013"/>
        <v>60</v>
      </c>
      <c r="CH769">
        <f t="shared" si="1014"/>
        <v>0</v>
      </c>
      <c r="CI769" s="178">
        <f t="shared" si="1065"/>
        <v>44593</v>
      </c>
      <c r="CJ769">
        <f t="shared" si="1066"/>
        <v>84</v>
      </c>
      <c r="CK769">
        <f t="shared" si="1067"/>
        <v>26</v>
      </c>
      <c r="CL769" s="178">
        <f t="shared" si="1068"/>
        <v>44593</v>
      </c>
      <c r="CM769">
        <f t="shared" si="1069"/>
        <v>0</v>
      </c>
      <c r="CN769" s="1">
        <f t="shared" si="1070"/>
        <v>44593</v>
      </c>
      <c r="CO769" s="281">
        <f t="shared" si="1071"/>
        <v>84</v>
      </c>
      <c r="CP769" s="1">
        <f t="shared" si="1072"/>
        <v>44593</v>
      </c>
      <c r="CQ769" s="282">
        <f t="shared" si="1073"/>
        <v>0</v>
      </c>
      <c r="CR769" s="178">
        <f t="shared" si="1074"/>
        <v>44593</v>
      </c>
      <c r="CS769">
        <f t="shared" si="1075"/>
        <v>60</v>
      </c>
      <c r="CT769">
        <f t="shared" si="1076"/>
        <v>0</v>
      </c>
      <c r="CU769">
        <f t="shared" si="1077"/>
        <v>0</v>
      </c>
    </row>
    <row r="770" spans="1:99" ht="18" customHeight="1" x14ac:dyDescent="0.55000000000000004">
      <c r="A770" s="178">
        <v>44594</v>
      </c>
      <c r="B770" s="239">
        <v>18</v>
      </c>
      <c r="C770" s="153">
        <f t="shared" si="1057"/>
        <v>12649</v>
      </c>
      <c r="D770" s="153">
        <f t="shared" si="1078"/>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5"/>
        <v>582</v>
      </c>
      <c r="Z770" s="75">
        <f t="shared" si="1084"/>
        <v>44594</v>
      </c>
      <c r="AA770" s="229">
        <f t="shared" si="1085"/>
        <v>32894</v>
      </c>
      <c r="AB770" s="229">
        <f t="shared" si="1086"/>
        <v>26647</v>
      </c>
      <c r="AC770" s="230">
        <f t="shared" si="1087"/>
        <v>1064</v>
      </c>
      <c r="AD770" s="182">
        <f t="shared" si="1036"/>
        <v>83</v>
      </c>
      <c r="AE770" s="242">
        <f t="shared" si="1037"/>
        <v>12707</v>
      </c>
      <c r="AF770" s="154">
        <v>13912</v>
      </c>
      <c r="AG770" s="183">
        <f t="shared" si="1055"/>
        <v>20</v>
      </c>
      <c r="AH770" s="154">
        <v>12826</v>
      </c>
      <c r="AI770" s="183">
        <f t="shared" si="962"/>
        <v>0</v>
      </c>
      <c r="AJ770" s="184">
        <v>213</v>
      </c>
      <c r="AK770" s="185">
        <f t="shared" si="1048"/>
        <v>0</v>
      </c>
      <c r="AL770" s="154">
        <v>79</v>
      </c>
      <c r="AM770" s="183">
        <f t="shared" si="1049"/>
        <v>0</v>
      </c>
      <c r="AN770" s="154">
        <v>79</v>
      </c>
      <c r="AO770" s="183">
        <f t="shared" si="1050"/>
        <v>0</v>
      </c>
      <c r="AP770" s="186">
        <v>0</v>
      </c>
      <c r="AQ770" s="185">
        <f t="shared" si="1051"/>
        <v>53</v>
      </c>
      <c r="AR770" s="154">
        <v>18903</v>
      </c>
      <c r="AS770" s="183">
        <f t="shared" si="1052"/>
        <v>0</v>
      </c>
      <c r="AT770" s="154">
        <v>13742</v>
      </c>
      <c r="AU770" s="183">
        <f t="shared" si="1053"/>
        <v>0</v>
      </c>
      <c r="AV770" s="187">
        <v>851</v>
      </c>
      <c r="AW770" s="237">
        <f t="shared" si="1038"/>
        <v>609</v>
      </c>
      <c r="AX770" s="236">
        <f t="shared" si="1056"/>
        <v>44594</v>
      </c>
      <c r="AY770" s="6">
        <v>2</v>
      </c>
      <c r="AZ770" s="237">
        <f t="shared" si="1039"/>
        <v>568</v>
      </c>
      <c r="BA770" s="237">
        <f t="shared" si="1028"/>
        <v>400</v>
      </c>
      <c r="BB770" s="129">
        <v>0</v>
      </c>
      <c r="BC770" s="27">
        <f t="shared" si="1040"/>
        <v>1116</v>
      </c>
      <c r="BD770" s="237">
        <f t="shared" si="1030"/>
        <v>435</v>
      </c>
      <c r="BE770" s="228">
        <f t="shared" si="1088"/>
        <v>44594</v>
      </c>
      <c r="BF770" s="131">
        <f t="shared" si="964"/>
        <v>18</v>
      </c>
      <c r="BG770" s="131">
        <f t="shared" si="1041"/>
        <v>12649</v>
      </c>
      <c r="BH770" s="228">
        <f t="shared" si="1042"/>
        <v>44594</v>
      </c>
      <c r="BI770" s="131">
        <f t="shared" si="1043"/>
        <v>12649</v>
      </c>
      <c r="BJ770" s="1">
        <f t="shared" si="1044"/>
        <v>44594</v>
      </c>
      <c r="BK770">
        <f t="shared" si="1089"/>
        <v>1</v>
      </c>
      <c r="BL770">
        <f t="shared" si="1045"/>
        <v>95</v>
      </c>
      <c r="BM770">
        <f t="shared" si="1090"/>
        <v>96</v>
      </c>
      <c r="BN770" s="1">
        <f t="shared" si="1091"/>
        <v>44594</v>
      </c>
      <c r="BO770">
        <f t="shared" si="1046"/>
        <v>11958</v>
      </c>
      <c r="BP770">
        <f t="shared" si="1047"/>
        <v>7123</v>
      </c>
      <c r="BQ770" s="178">
        <f t="shared" si="1079"/>
        <v>44594</v>
      </c>
      <c r="BR770">
        <f t="shared" si="1080"/>
        <v>13912</v>
      </c>
      <c r="BS770">
        <f t="shared" si="1081"/>
        <v>12826</v>
      </c>
      <c r="BT770">
        <f t="shared" si="1082"/>
        <v>213</v>
      </c>
      <c r="BU770">
        <v>15</v>
      </c>
      <c r="BV770">
        <f t="shared" si="1092"/>
        <v>83</v>
      </c>
      <c r="BW770">
        <f t="shared" si="1054"/>
        <v>1301</v>
      </c>
      <c r="BX770" s="178">
        <f t="shared" si="1058"/>
        <v>44594</v>
      </c>
      <c r="BY770">
        <f t="shared" si="1059"/>
        <v>79</v>
      </c>
      <c r="BZ770">
        <f t="shared" si="1060"/>
        <v>79</v>
      </c>
      <c r="CA770">
        <f t="shared" si="1061"/>
        <v>0</v>
      </c>
      <c r="CB770" s="178">
        <f t="shared" si="1062"/>
        <v>44594</v>
      </c>
      <c r="CC770">
        <f t="shared" si="1083"/>
        <v>18903</v>
      </c>
      <c r="CD770">
        <f t="shared" si="1063"/>
        <v>13742</v>
      </c>
      <c r="CE770">
        <f t="shared" si="1064"/>
        <v>851</v>
      </c>
      <c r="CF770" s="178">
        <f t="shared" si="1009"/>
        <v>44594</v>
      </c>
      <c r="CG770">
        <f t="shared" si="1013"/>
        <v>53</v>
      </c>
      <c r="CH770">
        <f t="shared" si="1014"/>
        <v>0</v>
      </c>
      <c r="CI770" s="178">
        <f t="shared" si="1065"/>
        <v>44594</v>
      </c>
      <c r="CJ770">
        <f t="shared" si="1066"/>
        <v>83</v>
      </c>
      <c r="CK770">
        <f t="shared" si="1067"/>
        <v>20</v>
      </c>
      <c r="CL770" s="178">
        <f t="shared" si="1068"/>
        <v>44594</v>
      </c>
      <c r="CM770">
        <f t="shared" si="1069"/>
        <v>0</v>
      </c>
      <c r="CN770" s="1">
        <f t="shared" si="1070"/>
        <v>44594</v>
      </c>
      <c r="CO770" s="281">
        <f t="shared" si="1071"/>
        <v>83</v>
      </c>
      <c r="CP770" s="1">
        <f t="shared" si="1072"/>
        <v>44594</v>
      </c>
      <c r="CQ770" s="282">
        <f t="shared" si="1073"/>
        <v>0</v>
      </c>
      <c r="CR770" s="178">
        <f t="shared" si="1074"/>
        <v>44594</v>
      </c>
      <c r="CS770">
        <f t="shared" si="1075"/>
        <v>53</v>
      </c>
      <c r="CT770">
        <f t="shared" si="1076"/>
        <v>0</v>
      </c>
      <c r="CU770">
        <f t="shared" si="1077"/>
        <v>0</v>
      </c>
    </row>
    <row r="771" spans="1:99" ht="18" customHeight="1" x14ac:dyDescent="0.55000000000000004">
      <c r="A771" s="178">
        <v>44595</v>
      </c>
      <c r="B771" s="239">
        <v>17</v>
      </c>
      <c r="C771" s="153">
        <f t="shared" si="1057"/>
        <v>12666</v>
      </c>
      <c r="D771" s="153">
        <f t="shared" si="1078"/>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5"/>
        <v>583</v>
      </c>
      <c r="Z771" s="75">
        <f t="shared" si="1084"/>
        <v>44595</v>
      </c>
      <c r="AA771" s="229">
        <f t="shared" si="1085"/>
        <v>33050</v>
      </c>
      <c r="AB771" s="229">
        <f t="shared" si="1086"/>
        <v>26701</v>
      </c>
      <c r="AC771" s="230">
        <f t="shared" si="1087"/>
        <v>1064</v>
      </c>
      <c r="AD771" s="182">
        <f t="shared" si="1036"/>
        <v>101</v>
      </c>
      <c r="AE771" s="242">
        <f t="shared" si="1037"/>
        <v>12808</v>
      </c>
      <c r="AF771" s="154">
        <v>14013</v>
      </c>
      <c r="AG771" s="183">
        <f t="shared" si="1055"/>
        <v>54</v>
      </c>
      <c r="AH771" s="154">
        <v>12880</v>
      </c>
      <c r="AI771" s="183">
        <f t="shared" si="962"/>
        <v>0</v>
      </c>
      <c r="AJ771" s="184">
        <v>213</v>
      </c>
      <c r="AK771" s="185">
        <f t="shared" si="1048"/>
        <v>0</v>
      </c>
      <c r="AL771" s="154">
        <v>79</v>
      </c>
      <c r="AM771" s="183">
        <f t="shared" si="1049"/>
        <v>0</v>
      </c>
      <c r="AN771" s="154">
        <v>79</v>
      </c>
      <c r="AO771" s="183">
        <f t="shared" si="1050"/>
        <v>0</v>
      </c>
      <c r="AP771" s="186">
        <v>0</v>
      </c>
      <c r="AQ771" s="185">
        <f t="shared" si="1051"/>
        <v>55</v>
      </c>
      <c r="AR771" s="154">
        <v>18958</v>
      </c>
      <c r="AS771" s="183">
        <f t="shared" si="1052"/>
        <v>0</v>
      </c>
      <c r="AT771" s="154">
        <v>13742</v>
      </c>
      <c r="AU771" s="183">
        <f t="shared" si="1053"/>
        <v>0</v>
      </c>
      <c r="AV771" s="187">
        <v>851</v>
      </c>
      <c r="AW771" s="237">
        <f t="shared" si="1038"/>
        <v>610</v>
      </c>
      <c r="AX771" s="236">
        <f t="shared" si="1056"/>
        <v>44595</v>
      </c>
      <c r="AY771" s="6">
        <v>1</v>
      </c>
      <c r="AZ771" s="237">
        <f t="shared" si="1039"/>
        <v>569</v>
      </c>
      <c r="BA771" s="237">
        <f t="shared" si="1028"/>
        <v>398</v>
      </c>
      <c r="BB771" s="129">
        <v>0</v>
      </c>
      <c r="BC771" s="27">
        <f t="shared" si="1040"/>
        <v>1116</v>
      </c>
      <c r="BD771" s="237">
        <f t="shared" si="1030"/>
        <v>433</v>
      </c>
      <c r="BE771" s="228">
        <f t="shared" si="1088"/>
        <v>44595</v>
      </c>
      <c r="BF771" s="131">
        <f t="shared" si="964"/>
        <v>17</v>
      </c>
      <c r="BG771" s="131">
        <f t="shared" si="1041"/>
        <v>12666</v>
      </c>
      <c r="BH771" s="228">
        <f t="shared" si="1042"/>
        <v>44595</v>
      </c>
      <c r="BI771" s="131">
        <f t="shared" si="1043"/>
        <v>12666</v>
      </c>
      <c r="BJ771" s="1">
        <f t="shared" si="1044"/>
        <v>44595</v>
      </c>
      <c r="BK771">
        <f t="shared" si="1089"/>
        <v>1</v>
      </c>
      <c r="BL771">
        <f t="shared" si="1045"/>
        <v>51</v>
      </c>
      <c r="BM771">
        <f t="shared" si="1090"/>
        <v>52</v>
      </c>
      <c r="BN771" s="1">
        <f t="shared" si="1091"/>
        <v>44595</v>
      </c>
      <c r="BO771">
        <f t="shared" si="1046"/>
        <v>11840</v>
      </c>
      <c r="BP771">
        <f t="shared" si="1047"/>
        <v>7023</v>
      </c>
      <c r="BQ771" s="178">
        <f t="shared" si="1079"/>
        <v>44595</v>
      </c>
      <c r="BR771">
        <f t="shared" si="1080"/>
        <v>14013</v>
      </c>
      <c r="BS771">
        <f t="shared" si="1081"/>
        <v>12880</v>
      </c>
      <c r="BT771">
        <f t="shared" si="1082"/>
        <v>213</v>
      </c>
      <c r="BU771">
        <v>15</v>
      </c>
      <c r="BV771">
        <f t="shared" si="1092"/>
        <v>101</v>
      </c>
      <c r="BW771">
        <f t="shared" si="1054"/>
        <v>1301</v>
      </c>
      <c r="BX771" s="178">
        <f t="shared" si="1058"/>
        <v>44595</v>
      </c>
      <c r="BY771">
        <f t="shared" si="1059"/>
        <v>79</v>
      </c>
      <c r="BZ771">
        <f t="shared" si="1060"/>
        <v>79</v>
      </c>
      <c r="CA771">
        <f t="shared" si="1061"/>
        <v>0</v>
      </c>
      <c r="CB771" s="178">
        <f t="shared" si="1062"/>
        <v>44595</v>
      </c>
      <c r="CC771">
        <f t="shared" si="1083"/>
        <v>18958</v>
      </c>
      <c r="CD771">
        <f t="shared" si="1063"/>
        <v>13742</v>
      </c>
      <c r="CE771">
        <f t="shared" si="1064"/>
        <v>851</v>
      </c>
      <c r="CF771" s="178">
        <f t="shared" si="1009"/>
        <v>44595</v>
      </c>
      <c r="CG771">
        <f t="shared" si="1013"/>
        <v>55</v>
      </c>
      <c r="CH771">
        <f t="shared" si="1014"/>
        <v>0</v>
      </c>
      <c r="CI771" s="178">
        <f t="shared" si="1065"/>
        <v>44595</v>
      </c>
      <c r="CJ771">
        <f t="shared" si="1066"/>
        <v>101</v>
      </c>
      <c r="CK771">
        <f t="shared" si="1067"/>
        <v>54</v>
      </c>
      <c r="CL771" s="178">
        <f t="shared" si="1068"/>
        <v>44595</v>
      </c>
      <c r="CM771">
        <f t="shared" si="1069"/>
        <v>0</v>
      </c>
      <c r="CN771" s="1">
        <f t="shared" si="1070"/>
        <v>44595</v>
      </c>
      <c r="CO771" s="281">
        <f t="shared" si="1071"/>
        <v>101</v>
      </c>
      <c r="CP771" s="1">
        <f t="shared" si="1072"/>
        <v>44595</v>
      </c>
      <c r="CQ771" s="282">
        <f t="shared" si="1073"/>
        <v>0</v>
      </c>
      <c r="CR771" s="178">
        <f t="shared" si="1074"/>
        <v>44595</v>
      </c>
      <c r="CS771">
        <f t="shared" si="1075"/>
        <v>55</v>
      </c>
      <c r="CT771">
        <f t="shared" si="1076"/>
        <v>0</v>
      </c>
      <c r="CU771">
        <f t="shared" si="1077"/>
        <v>0</v>
      </c>
    </row>
    <row r="772" spans="1:99" ht="18" customHeight="1" x14ac:dyDescent="0.55000000000000004">
      <c r="A772" s="178">
        <v>44596</v>
      </c>
      <c r="B772" s="239">
        <v>18</v>
      </c>
      <c r="C772" s="153">
        <f t="shared" si="1057"/>
        <v>12684</v>
      </c>
      <c r="D772" s="153">
        <f t="shared" si="1078"/>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5"/>
        <v>584</v>
      </c>
      <c r="Z772" s="75">
        <f t="shared" si="1084"/>
        <v>44596</v>
      </c>
      <c r="AA772" s="229">
        <f t="shared" si="1085"/>
        <v>33343</v>
      </c>
      <c r="AB772" s="229">
        <f t="shared" si="1086"/>
        <v>26737</v>
      </c>
      <c r="AC772" s="230">
        <f t="shared" si="1087"/>
        <v>1064</v>
      </c>
      <c r="AD772" s="182">
        <f t="shared" si="1036"/>
        <v>222</v>
      </c>
      <c r="AE772" s="242">
        <f t="shared" si="1037"/>
        <v>13030</v>
      </c>
      <c r="AF772" s="154">
        <v>14235</v>
      </c>
      <c r="AG772" s="183">
        <f t="shared" ref="AG772:AG777" si="1093">+AH772-AH771</f>
        <v>36</v>
      </c>
      <c r="AH772" s="154">
        <v>12916</v>
      </c>
      <c r="AI772" s="183">
        <f t="shared" si="962"/>
        <v>0</v>
      </c>
      <c r="AJ772" s="184">
        <v>213</v>
      </c>
      <c r="AK772" s="185">
        <f t="shared" si="1048"/>
        <v>0</v>
      </c>
      <c r="AL772" s="154">
        <v>79</v>
      </c>
      <c r="AM772" s="183">
        <f t="shared" si="1049"/>
        <v>0</v>
      </c>
      <c r="AN772" s="154">
        <v>79</v>
      </c>
      <c r="AO772" s="183">
        <f t="shared" si="1050"/>
        <v>0</v>
      </c>
      <c r="AP772" s="186">
        <v>0</v>
      </c>
      <c r="AQ772" s="185">
        <f t="shared" si="1051"/>
        <v>71</v>
      </c>
      <c r="AR772" s="154">
        <v>19029</v>
      </c>
      <c r="AS772" s="183">
        <f t="shared" si="1052"/>
        <v>0</v>
      </c>
      <c r="AT772" s="154">
        <v>13742</v>
      </c>
      <c r="AU772" s="183">
        <f t="shared" si="1053"/>
        <v>0</v>
      </c>
      <c r="AV772" s="187">
        <v>851</v>
      </c>
      <c r="AW772" s="237">
        <f t="shared" si="1038"/>
        <v>611</v>
      </c>
      <c r="AX772" s="236">
        <f t="shared" si="1056"/>
        <v>44596</v>
      </c>
      <c r="AY772" s="6">
        <v>1</v>
      </c>
      <c r="AZ772" s="237">
        <f t="shared" si="1039"/>
        <v>570</v>
      </c>
      <c r="BA772" s="237">
        <f t="shared" si="1028"/>
        <v>399</v>
      </c>
      <c r="BB772" s="129">
        <v>0</v>
      </c>
      <c r="BC772" s="27">
        <f t="shared" si="1040"/>
        <v>1116</v>
      </c>
      <c r="BD772" s="237">
        <f t="shared" si="1030"/>
        <v>434</v>
      </c>
      <c r="BE772" s="228">
        <f t="shared" si="1088"/>
        <v>44596</v>
      </c>
      <c r="BF772" s="131">
        <f t="shared" si="964"/>
        <v>18</v>
      </c>
      <c r="BG772" s="131">
        <f t="shared" si="1041"/>
        <v>12684</v>
      </c>
      <c r="BH772" s="228">
        <f t="shared" si="1042"/>
        <v>44596</v>
      </c>
      <c r="BI772" s="131">
        <f t="shared" si="1043"/>
        <v>12684</v>
      </c>
      <c r="BJ772" s="1">
        <f t="shared" si="1044"/>
        <v>44596</v>
      </c>
      <c r="BK772">
        <f t="shared" si="1089"/>
        <v>0</v>
      </c>
      <c r="BL772">
        <f t="shared" si="1045"/>
        <v>60</v>
      </c>
      <c r="BM772">
        <f t="shared" si="1090"/>
        <v>60</v>
      </c>
      <c r="BN772" s="1">
        <f t="shared" si="1091"/>
        <v>44596</v>
      </c>
      <c r="BO772">
        <f t="shared" si="1046"/>
        <v>11959</v>
      </c>
      <c r="BP772">
        <f t="shared" si="1047"/>
        <v>7105</v>
      </c>
      <c r="BQ772" s="178">
        <f t="shared" si="1079"/>
        <v>44596</v>
      </c>
      <c r="BR772">
        <f t="shared" si="1080"/>
        <v>14235</v>
      </c>
      <c r="BS772">
        <f t="shared" si="1081"/>
        <v>12916</v>
      </c>
      <c r="BT772">
        <f t="shared" si="1082"/>
        <v>213</v>
      </c>
      <c r="BU772">
        <v>15</v>
      </c>
      <c r="BV772">
        <f t="shared" si="1092"/>
        <v>222</v>
      </c>
      <c r="BW772">
        <f t="shared" si="1054"/>
        <v>1603</v>
      </c>
      <c r="BX772" s="178">
        <f t="shared" si="1058"/>
        <v>44596</v>
      </c>
      <c r="BY772">
        <f t="shared" si="1059"/>
        <v>79</v>
      </c>
      <c r="BZ772">
        <f t="shared" si="1060"/>
        <v>79</v>
      </c>
      <c r="CA772">
        <f t="shared" si="1061"/>
        <v>0</v>
      </c>
      <c r="CB772" s="178">
        <f t="shared" si="1062"/>
        <v>44596</v>
      </c>
      <c r="CC772">
        <f t="shared" si="1083"/>
        <v>19029</v>
      </c>
      <c r="CD772">
        <f t="shared" si="1063"/>
        <v>13742</v>
      </c>
      <c r="CE772">
        <f t="shared" si="1064"/>
        <v>851</v>
      </c>
      <c r="CF772" s="178">
        <f t="shared" si="1009"/>
        <v>44596</v>
      </c>
      <c r="CG772">
        <f t="shared" si="1013"/>
        <v>71</v>
      </c>
      <c r="CH772">
        <f t="shared" si="1014"/>
        <v>0</v>
      </c>
      <c r="CI772" s="178">
        <f t="shared" si="1065"/>
        <v>44596</v>
      </c>
      <c r="CJ772">
        <f t="shared" si="1066"/>
        <v>222</v>
      </c>
      <c r="CK772">
        <f t="shared" si="1067"/>
        <v>36</v>
      </c>
      <c r="CL772" s="178">
        <f t="shared" si="1068"/>
        <v>44596</v>
      </c>
      <c r="CM772">
        <f t="shared" si="1069"/>
        <v>0</v>
      </c>
      <c r="CN772" s="1">
        <f t="shared" si="1070"/>
        <v>44596</v>
      </c>
      <c r="CO772" s="281">
        <f t="shared" si="1071"/>
        <v>222</v>
      </c>
      <c r="CP772" s="1">
        <f t="shared" si="1072"/>
        <v>44596</v>
      </c>
      <c r="CQ772" s="282">
        <f t="shared" si="1073"/>
        <v>0</v>
      </c>
      <c r="CR772" s="178">
        <f t="shared" si="1074"/>
        <v>44596</v>
      </c>
      <c r="CS772">
        <f t="shared" si="1075"/>
        <v>71</v>
      </c>
      <c r="CT772">
        <f t="shared" si="1076"/>
        <v>0</v>
      </c>
      <c r="CU772">
        <f t="shared" si="1077"/>
        <v>0</v>
      </c>
    </row>
    <row r="773" spans="1:99" ht="18" customHeight="1" x14ac:dyDescent="0.55000000000000004">
      <c r="A773" s="178">
        <v>44597</v>
      </c>
      <c r="B773" s="239">
        <v>30</v>
      </c>
      <c r="C773" s="153">
        <f t="shared" si="1057"/>
        <v>12714</v>
      </c>
      <c r="D773" s="153">
        <f t="shared" si="1078"/>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5"/>
        <v>585</v>
      </c>
      <c r="Z773" s="75">
        <f t="shared" si="1084"/>
        <v>44597</v>
      </c>
      <c r="AA773" s="229">
        <f t="shared" si="1085"/>
        <v>33668</v>
      </c>
      <c r="AB773" s="229">
        <f t="shared" si="1086"/>
        <v>26808</v>
      </c>
      <c r="AC773" s="230">
        <f t="shared" si="1087"/>
        <v>1064</v>
      </c>
      <c r="AD773" s="182">
        <f t="shared" si="1036"/>
        <v>253</v>
      </c>
      <c r="AE773" s="242">
        <f t="shared" si="1037"/>
        <v>13283</v>
      </c>
      <c r="AF773" s="154">
        <v>14488</v>
      </c>
      <c r="AG773" s="183">
        <f t="shared" si="1093"/>
        <v>71</v>
      </c>
      <c r="AH773" s="154">
        <v>12987</v>
      </c>
      <c r="AI773" s="183">
        <f>+AJ773-AJ772</f>
        <v>0</v>
      </c>
      <c r="AJ773" s="184">
        <v>213</v>
      </c>
      <c r="AK773" s="185">
        <f t="shared" si="1048"/>
        <v>0</v>
      </c>
      <c r="AL773" s="154">
        <v>79</v>
      </c>
      <c r="AM773" s="183">
        <f t="shared" si="1049"/>
        <v>0</v>
      </c>
      <c r="AN773" s="154">
        <v>79</v>
      </c>
      <c r="AO773" s="183">
        <f t="shared" si="1050"/>
        <v>0</v>
      </c>
      <c r="AP773" s="186">
        <v>0</v>
      </c>
      <c r="AQ773" s="185">
        <f t="shared" si="1051"/>
        <v>72</v>
      </c>
      <c r="AR773" s="154">
        <v>19101</v>
      </c>
      <c r="AS773" s="183">
        <f t="shared" si="1052"/>
        <v>0</v>
      </c>
      <c r="AT773" s="154">
        <v>13742</v>
      </c>
      <c r="AU773" s="183">
        <f t="shared" si="1053"/>
        <v>0</v>
      </c>
      <c r="AV773" s="187">
        <v>851</v>
      </c>
      <c r="AW773" s="237">
        <f t="shared" si="1038"/>
        <v>612</v>
      </c>
      <c r="AX773" s="236">
        <f t="shared" si="1056"/>
        <v>44597</v>
      </c>
      <c r="AY773" s="6">
        <v>1</v>
      </c>
      <c r="AZ773" s="237">
        <f t="shared" si="1039"/>
        <v>571</v>
      </c>
      <c r="BA773" s="237">
        <f t="shared" si="1028"/>
        <v>400</v>
      </c>
      <c r="BB773" s="129">
        <v>2</v>
      </c>
      <c r="BC773" s="27">
        <f t="shared" si="1040"/>
        <v>1118</v>
      </c>
      <c r="BD773" s="237">
        <f t="shared" si="1030"/>
        <v>435</v>
      </c>
      <c r="BE773" s="228">
        <f t="shared" si="1088"/>
        <v>44597</v>
      </c>
      <c r="BF773" s="131">
        <f t="shared" si="964"/>
        <v>30</v>
      </c>
      <c r="BG773" s="131">
        <f t="shared" si="1041"/>
        <v>12714</v>
      </c>
      <c r="BH773" s="228">
        <f t="shared" si="1042"/>
        <v>44597</v>
      </c>
      <c r="BI773" s="131">
        <f t="shared" si="1043"/>
        <v>12714</v>
      </c>
      <c r="BJ773" s="1">
        <f t="shared" si="1044"/>
        <v>44597</v>
      </c>
      <c r="BK773">
        <f t="shared" si="1089"/>
        <v>0</v>
      </c>
      <c r="BL773">
        <f t="shared" si="1045"/>
        <v>40</v>
      </c>
      <c r="BM773">
        <f t="shared" si="1090"/>
        <v>40</v>
      </c>
      <c r="BN773" s="1">
        <f t="shared" si="1091"/>
        <v>44597</v>
      </c>
      <c r="BO773">
        <f t="shared" si="1046"/>
        <v>11912</v>
      </c>
      <c r="BP773">
        <f t="shared" si="1047"/>
        <v>7095</v>
      </c>
      <c r="BQ773" s="178">
        <f t="shared" si="1079"/>
        <v>44597</v>
      </c>
      <c r="BR773">
        <f t="shared" si="1080"/>
        <v>14488</v>
      </c>
      <c r="BS773">
        <f t="shared" si="1081"/>
        <v>12987</v>
      </c>
      <c r="BT773">
        <f t="shared" si="1082"/>
        <v>213</v>
      </c>
      <c r="BU773">
        <v>15</v>
      </c>
      <c r="BV773">
        <f t="shared" si="1092"/>
        <v>253</v>
      </c>
      <c r="BW773">
        <f t="shared" si="1054"/>
        <v>1535</v>
      </c>
      <c r="BX773" s="178">
        <f t="shared" si="1058"/>
        <v>44597</v>
      </c>
      <c r="BY773">
        <f t="shared" si="1059"/>
        <v>79</v>
      </c>
      <c r="BZ773">
        <f t="shared" si="1060"/>
        <v>79</v>
      </c>
      <c r="CA773">
        <f t="shared" si="1061"/>
        <v>0</v>
      </c>
      <c r="CB773" s="178">
        <f t="shared" si="1062"/>
        <v>44597</v>
      </c>
      <c r="CC773">
        <f t="shared" si="1083"/>
        <v>19101</v>
      </c>
      <c r="CD773">
        <f t="shared" si="1063"/>
        <v>13742</v>
      </c>
      <c r="CE773">
        <f t="shared" si="1064"/>
        <v>851</v>
      </c>
      <c r="CF773" s="178">
        <f t="shared" si="1009"/>
        <v>44597</v>
      </c>
      <c r="CG773">
        <f t="shared" si="1013"/>
        <v>72</v>
      </c>
      <c r="CH773">
        <f t="shared" si="1014"/>
        <v>0</v>
      </c>
      <c r="CI773" s="178">
        <f t="shared" si="1065"/>
        <v>44597</v>
      </c>
      <c r="CJ773">
        <f t="shared" si="1066"/>
        <v>253</v>
      </c>
      <c r="CK773">
        <f t="shared" si="1067"/>
        <v>71</v>
      </c>
      <c r="CL773" s="178">
        <f t="shared" si="1068"/>
        <v>44597</v>
      </c>
      <c r="CM773">
        <f t="shared" si="1069"/>
        <v>0</v>
      </c>
      <c r="CN773" s="1">
        <f t="shared" si="1070"/>
        <v>44597</v>
      </c>
      <c r="CO773" s="281">
        <f t="shared" si="1071"/>
        <v>253</v>
      </c>
      <c r="CP773" s="1">
        <f t="shared" si="1072"/>
        <v>44597</v>
      </c>
      <c r="CQ773" s="282">
        <f t="shared" si="1073"/>
        <v>0</v>
      </c>
      <c r="CR773" s="178">
        <f t="shared" si="1074"/>
        <v>44597</v>
      </c>
      <c r="CS773">
        <f t="shared" si="1075"/>
        <v>72</v>
      </c>
      <c r="CT773">
        <f t="shared" si="1076"/>
        <v>0</v>
      </c>
      <c r="CU773">
        <f t="shared" si="1077"/>
        <v>0</v>
      </c>
    </row>
    <row r="774" spans="1:99" ht="18" customHeight="1" x14ac:dyDescent="0.55000000000000004">
      <c r="A774" s="178">
        <v>44598</v>
      </c>
      <c r="B774" s="239">
        <v>34</v>
      </c>
      <c r="C774" s="153">
        <f t="shared" si="1057"/>
        <v>12748</v>
      </c>
      <c r="D774" s="153">
        <f t="shared" si="1078"/>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5"/>
        <v>586</v>
      </c>
      <c r="Z774" s="75">
        <f t="shared" si="1084"/>
        <v>44598</v>
      </c>
      <c r="AA774" s="229">
        <f t="shared" si="1085"/>
        <v>33888</v>
      </c>
      <c r="AB774" s="229">
        <f t="shared" si="1086"/>
        <v>26946</v>
      </c>
      <c r="AC774" s="230">
        <f t="shared" si="1087"/>
        <v>1064</v>
      </c>
      <c r="AD774" s="182">
        <f t="shared" si="1036"/>
        <v>177</v>
      </c>
      <c r="AE774" s="242">
        <f t="shared" si="1037"/>
        <v>13460</v>
      </c>
      <c r="AF774" s="154">
        <v>14665</v>
      </c>
      <c r="AG774" s="183">
        <f t="shared" si="1093"/>
        <v>138</v>
      </c>
      <c r="AH774" s="154">
        <v>13125</v>
      </c>
      <c r="AI774" s="183">
        <f>+AJ774-AJ773</f>
        <v>0</v>
      </c>
      <c r="AJ774" s="184">
        <v>213</v>
      </c>
      <c r="AK774" s="185">
        <f t="shared" si="1048"/>
        <v>0</v>
      </c>
      <c r="AL774" s="154">
        <v>79</v>
      </c>
      <c r="AM774" s="183">
        <f t="shared" si="1049"/>
        <v>0</v>
      </c>
      <c r="AN774" s="154">
        <v>79</v>
      </c>
      <c r="AO774" s="183">
        <f t="shared" si="1050"/>
        <v>0</v>
      </c>
      <c r="AP774" s="186">
        <v>0</v>
      </c>
      <c r="AQ774" s="185">
        <f t="shared" si="1051"/>
        <v>43</v>
      </c>
      <c r="AR774" s="154">
        <v>19144</v>
      </c>
      <c r="AS774" s="183">
        <f t="shared" si="1052"/>
        <v>0</v>
      </c>
      <c r="AT774" s="154">
        <v>13742</v>
      </c>
      <c r="AU774" s="183">
        <f t="shared" si="1053"/>
        <v>0</v>
      </c>
      <c r="AV774" s="187">
        <v>851</v>
      </c>
      <c r="AW774" s="237">
        <f t="shared" si="1038"/>
        <v>613</v>
      </c>
      <c r="AX774" s="236">
        <f t="shared" si="1056"/>
        <v>44598</v>
      </c>
      <c r="AY774" s="6">
        <v>3</v>
      </c>
      <c r="AZ774" s="237">
        <f t="shared" si="1039"/>
        <v>574</v>
      </c>
      <c r="BA774" s="237">
        <f t="shared" si="1028"/>
        <v>401</v>
      </c>
      <c r="BB774" s="129">
        <v>0</v>
      </c>
      <c r="BC774" s="27">
        <f t="shared" si="1040"/>
        <v>1118</v>
      </c>
      <c r="BD774" s="237">
        <f t="shared" si="1030"/>
        <v>436</v>
      </c>
      <c r="BE774" s="228">
        <f t="shared" si="1088"/>
        <v>44598</v>
      </c>
      <c r="BF774" s="131">
        <f t="shared" si="964"/>
        <v>34</v>
      </c>
      <c r="BG774" s="131">
        <f t="shared" si="1041"/>
        <v>12748</v>
      </c>
      <c r="BH774" s="228">
        <f t="shared" si="1042"/>
        <v>44598</v>
      </c>
      <c r="BI774" s="131">
        <f t="shared" si="1043"/>
        <v>12748</v>
      </c>
      <c r="BJ774" s="1">
        <f t="shared" si="1044"/>
        <v>44598</v>
      </c>
      <c r="BK774">
        <f t="shared" si="1089"/>
        <v>10</v>
      </c>
      <c r="BL774">
        <f t="shared" si="1045"/>
        <v>41</v>
      </c>
      <c r="BM774">
        <f t="shared" si="1090"/>
        <v>51</v>
      </c>
      <c r="BN774" s="1">
        <f t="shared" si="1091"/>
        <v>44598</v>
      </c>
      <c r="BO774">
        <f t="shared" si="1046"/>
        <v>12009</v>
      </c>
      <c r="BP774">
        <f t="shared" si="1047"/>
        <v>7164</v>
      </c>
      <c r="BQ774" s="178">
        <f t="shared" si="1079"/>
        <v>44598</v>
      </c>
      <c r="BR774">
        <f t="shared" si="1080"/>
        <v>14665</v>
      </c>
      <c r="BS774">
        <f t="shared" si="1081"/>
        <v>13125</v>
      </c>
      <c r="BT774">
        <f t="shared" si="1082"/>
        <v>213</v>
      </c>
      <c r="BU774">
        <v>15</v>
      </c>
      <c r="BV774">
        <f t="shared" si="1092"/>
        <v>177</v>
      </c>
      <c r="BW774">
        <f t="shared" si="1054"/>
        <v>1478</v>
      </c>
      <c r="BX774" s="178">
        <f t="shared" si="1058"/>
        <v>44598</v>
      </c>
      <c r="BY774">
        <f t="shared" si="1059"/>
        <v>79</v>
      </c>
      <c r="BZ774">
        <f t="shared" si="1060"/>
        <v>79</v>
      </c>
      <c r="CA774">
        <f t="shared" si="1061"/>
        <v>0</v>
      </c>
      <c r="CB774" s="178">
        <f t="shared" si="1062"/>
        <v>44598</v>
      </c>
      <c r="CC774">
        <f t="shared" si="1083"/>
        <v>19144</v>
      </c>
      <c r="CD774">
        <f t="shared" si="1063"/>
        <v>13742</v>
      </c>
      <c r="CE774">
        <f t="shared" si="1064"/>
        <v>851</v>
      </c>
      <c r="CF774" s="178">
        <f t="shared" si="1009"/>
        <v>44598</v>
      </c>
      <c r="CG774">
        <f t="shared" si="1013"/>
        <v>43</v>
      </c>
      <c r="CH774">
        <f t="shared" si="1014"/>
        <v>0</v>
      </c>
      <c r="CI774" s="178">
        <f t="shared" si="1065"/>
        <v>44598</v>
      </c>
      <c r="CJ774">
        <f t="shared" si="1066"/>
        <v>177</v>
      </c>
      <c r="CK774">
        <f t="shared" si="1067"/>
        <v>138</v>
      </c>
      <c r="CL774" s="178">
        <f t="shared" si="1068"/>
        <v>44598</v>
      </c>
      <c r="CM774">
        <f t="shared" si="1069"/>
        <v>0</v>
      </c>
      <c r="CN774" s="1">
        <f t="shared" si="1070"/>
        <v>44598</v>
      </c>
      <c r="CO774" s="281">
        <f t="shared" si="1071"/>
        <v>177</v>
      </c>
      <c r="CP774" s="1">
        <f t="shared" si="1072"/>
        <v>44598</v>
      </c>
      <c r="CQ774" s="282">
        <f t="shared" si="1073"/>
        <v>0</v>
      </c>
      <c r="CR774" s="178">
        <f t="shared" si="1074"/>
        <v>44598</v>
      </c>
      <c r="CS774">
        <f t="shared" si="1075"/>
        <v>43</v>
      </c>
      <c r="CT774">
        <f t="shared" si="1076"/>
        <v>0</v>
      </c>
      <c r="CU774">
        <f t="shared" si="1077"/>
        <v>0</v>
      </c>
    </row>
    <row r="775" spans="1:99" ht="18" customHeight="1" x14ac:dyDescent="0.55000000000000004">
      <c r="A775" s="178">
        <v>44599</v>
      </c>
      <c r="B775" s="239">
        <v>40</v>
      </c>
      <c r="C775" s="153">
        <f t="shared" si="1057"/>
        <v>12788</v>
      </c>
      <c r="D775" s="153">
        <f t="shared" si="1078"/>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5"/>
        <v>587</v>
      </c>
      <c r="Z775" s="75">
        <f t="shared" si="1084"/>
        <v>44599</v>
      </c>
      <c r="AA775" s="229">
        <f t="shared" si="1085"/>
        <v>34297</v>
      </c>
      <c r="AB775" s="229">
        <f t="shared" si="1086"/>
        <v>27053</v>
      </c>
      <c r="AC775" s="230">
        <f t="shared" si="1087"/>
        <v>1064</v>
      </c>
      <c r="AD775" s="182">
        <f t="shared" si="1036"/>
        <v>361</v>
      </c>
      <c r="AE775" s="242">
        <f t="shared" si="1037"/>
        <v>13821</v>
      </c>
      <c r="AF775" s="154">
        <v>15026</v>
      </c>
      <c r="AG775" s="183">
        <f t="shared" si="1093"/>
        <v>107</v>
      </c>
      <c r="AH775" s="154">
        <v>13232</v>
      </c>
      <c r="AI775" s="183">
        <f>+AJ775-AJ774</f>
        <v>0</v>
      </c>
      <c r="AJ775" s="184">
        <v>213</v>
      </c>
      <c r="AK775" s="185">
        <f t="shared" si="1048"/>
        <v>0</v>
      </c>
      <c r="AL775" s="154">
        <v>79</v>
      </c>
      <c r="AM775" s="183">
        <f t="shared" si="1049"/>
        <v>0</v>
      </c>
      <c r="AN775" s="154">
        <v>79</v>
      </c>
      <c r="AO775" s="183">
        <f t="shared" si="1050"/>
        <v>0</v>
      </c>
      <c r="AP775" s="186">
        <v>0</v>
      </c>
      <c r="AQ775" s="185">
        <f t="shared" si="1051"/>
        <v>48</v>
      </c>
      <c r="AR775" s="154">
        <v>19192</v>
      </c>
      <c r="AS775" s="183">
        <f t="shared" si="1052"/>
        <v>0</v>
      </c>
      <c r="AT775" s="154">
        <v>13742</v>
      </c>
      <c r="AU775" s="183">
        <f t="shared" si="1053"/>
        <v>0</v>
      </c>
      <c r="AV775" s="187">
        <v>851</v>
      </c>
      <c r="AW775" s="237">
        <f t="shared" si="1038"/>
        <v>614</v>
      </c>
      <c r="AX775" s="236">
        <f t="shared" si="1056"/>
        <v>44599</v>
      </c>
      <c r="AY775" s="6">
        <v>0</v>
      </c>
      <c r="AZ775" s="237">
        <f t="shared" si="1039"/>
        <v>574</v>
      </c>
      <c r="BA775" s="237">
        <f t="shared" si="1028"/>
        <v>399</v>
      </c>
      <c r="BB775" s="129">
        <v>0</v>
      </c>
      <c r="BC775" s="27">
        <f t="shared" si="1040"/>
        <v>1118</v>
      </c>
      <c r="BD775" s="237">
        <f t="shared" si="1030"/>
        <v>434</v>
      </c>
      <c r="BE775" s="228">
        <f t="shared" si="1088"/>
        <v>44599</v>
      </c>
      <c r="BF775" s="131">
        <f t="shared" si="964"/>
        <v>40</v>
      </c>
      <c r="BG775" s="131">
        <f t="shared" si="1041"/>
        <v>12788</v>
      </c>
      <c r="BH775" s="228">
        <f t="shared" si="1042"/>
        <v>44599</v>
      </c>
      <c r="BI775" s="131">
        <f t="shared" si="1043"/>
        <v>12788</v>
      </c>
      <c r="BJ775" s="1">
        <f t="shared" si="1044"/>
        <v>44599</v>
      </c>
      <c r="BK775">
        <f t="shared" si="1089"/>
        <v>4</v>
      </c>
      <c r="BL775">
        <f t="shared" si="1045"/>
        <v>42</v>
      </c>
      <c r="BM775">
        <f t="shared" si="1090"/>
        <v>46</v>
      </c>
      <c r="BN775" s="1">
        <f t="shared" si="1091"/>
        <v>44599</v>
      </c>
      <c r="BO775">
        <f t="shared" si="1046"/>
        <v>11886</v>
      </c>
      <c r="BP775">
        <f t="shared" si="1047"/>
        <v>7065</v>
      </c>
      <c r="BQ775" s="178">
        <f t="shared" si="1079"/>
        <v>44599</v>
      </c>
      <c r="BR775">
        <f t="shared" si="1080"/>
        <v>15026</v>
      </c>
      <c r="BS775">
        <f t="shared" si="1081"/>
        <v>13232</v>
      </c>
      <c r="BT775">
        <f t="shared" si="1082"/>
        <v>213</v>
      </c>
      <c r="BU775">
        <v>15</v>
      </c>
      <c r="BV775">
        <f t="shared" si="1092"/>
        <v>361</v>
      </c>
      <c r="BW775">
        <f t="shared" si="1054"/>
        <v>1662</v>
      </c>
      <c r="BX775" s="178">
        <f t="shared" si="1058"/>
        <v>44599</v>
      </c>
      <c r="BY775">
        <f t="shared" si="1059"/>
        <v>79</v>
      </c>
      <c r="BZ775">
        <f t="shared" si="1060"/>
        <v>79</v>
      </c>
      <c r="CA775">
        <f t="shared" si="1061"/>
        <v>0</v>
      </c>
      <c r="CB775" s="178">
        <f t="shared" si="1062"/>
        <v>44599</v>
      </c>
      <c r="CC775">
        <f t="shared" si="1083"/>
        <v>19192</v>
      </c>
      <c r="CD775">
        <f t="shared" si="1063"/>
        <v>13742</v>
      </c>
      <c r="CE775">
        <f t="shared" si="1064"/>
        <v>851</v>
      </c>
      <c r="CF775" s="178">
        <f t="shared" si="1009"/>
        <v>44599</v>
      </c>
      <c r="CG775">
        <f t="shared" si="1013"/>
        <v>48</v>
      </c>
      <c r="CH775">
        <f t="shared" si="1014"/>
        <v>0</v>
      </c>
      <c r="CI775" s="178">
        <f t="shared" si="1065"/>
        <v>44599</v>
      </c>
      <c r="CJ775">
        <f t="shared" si="1066"/>
        <v>361</v>
      </c>
      <c r="CK775">
        <f t="shared" si="1067"/>
        <v>107</v>
      </c>
      <c r="CL775" s="178">
        <f t="shared" si="1068"/>
        <v>44599</v>
      </c>
      <c r="CM775">
        <f t="shared" si="1069"/>
        <v>0</v>
      </c>
      <c r="CN775" s="1">
        <f t="shared" si="1070"/>
        <v>44599</v>
      </c>
      <c r="CO775" s="281">
        <f t="shared" si="1071"/>
        <v>361</v>
      </c>
      <c r="CP775" s="1">
        <f t="shared" si="1072"/>
        <v>44599</v>
      </c>
      <c r="CQ775" s="282">
        <f t="shared" si="1073"/>
        <v>0</v>
      </c>
      <c r="CR775" s="178">
        <f t="shared" si="1074"/>
        <v>44599</v>
      </c>
      <c r="CS775">
        <f t="shared" si="1075"/>
        <v>48</v>
      </c>
      <c r="CT775">
        <f t="shared" si="1076"/>
        <v>0</v>
      </c>
      <c r="CU775">
        <f t="shared" si="1077"/>
        <v>0</v>
      </c>
    </row>
    <row r="776" spans="1:99" ht="18" customHeight="1" x14ac:dyDescent="0.55000000000000004">
      <c r="A776" s="178">
        <v>44600</v>
      </c>
      <c r="B776" s="239">
        <v>37</v>
      </c>
      <c r="C776" s="153">
        <f t="shared" si="1057"/>
        <v>12825</v>
      </c>
      <c r="D776" s="153">
        <f t="shared" si="1078"/>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5"/>
        <v>588</v>
      </c>
      <c r="Z776" s="75">
        <f t="shared" si="1084"/>
        <v>44600</v>
      </c>
      <c r="AA776" s="229">
        <f t="shared" si="1085"/>
        <v>34494</v>
      </c>
      <c r="AB776" s="229">
        <f t="shared" si="1086"/>
        <v>27136</v>
      </c>
      <c r="AC776" s="230">
        <f t="shared" si="1087"/>
        <v>1064</v>
      </c>
      <c r="AD776" s="182">
        <f t="shared" si="1036"/>
        <v>150</v>
      </c>
      <c r="AE776" s="242">
        <f t="shared" si="1037"/>
        <v>13971</v>
      </c>
      <c r="AF776" s="154">
        <v>15176</v>
      </c>
      <c r="AG776" s="183">
        <f t="shared" si="1093"/>
        <v>83</v>
      </c>
      <c r="AH776" s="154">
        <v>13315</v>
      </c>
      <c r="AI776" s="183">
        <f>+AJ776-AJ775</f>
        <v>0</v>
      </c>
      <c r="AJ776" s="184">
        <v>213</v>
      </c>
      <c r="AK776" s="185">
        <f t="shared" si="1048"/>
        <v>0</v>
      </c>
      <c r="AL776" s="154">
        <v>79</v>
      </c>
      <c r="AM776" s="183">
        <f t="shared" si="1049"/>
        <v>0</v>
      </c>
      <c r="AN776" s="154">
        <v>79</v>
      </c>
      <c r="AO776" s="183">
        <f t="shared" si="1050"/>
        <v>0</v>
      </c>
      <c r="AP776" s="186">
        <v>0</v>
      </c>
      <c r="AQ776" s="185">
        <f t="shared" si="1051"/>
        <v>47</v>
      </c>
      <c r="AR776" s="154">
        <v>19239</v>
      </c>
      <c r="AS776" s="183">
        <f t="shared" si="1052"/>
        <v>0</v>
      </c>
      <c r="AT776" s="154">
        <v>13742</v>
      </c>
      <c r="AU776" s="183">
        <f t="shared" si="1053"/>
        <v>0</v>
      </c>
      <c r="AV776" s="187">
        <v>851</v>
      </c>
      <c r="AW776" s="237">
        <f t="shared" si="1038"/>
        <v>615</v>
      </c>
      <c r="AX776" s="236">
        <f t="shared" si="1056"/>
        <v>44600</v>
      </c>
      <c r="AY776" s="6">
        <v>0</v>
      </c>
      <c r="AZ776" s="237">
        <f t="shared" si="1039"/>
        <v>574</v>
      </c>
      <c r="BA776" s="237">
        <f t="shared" si="1028"/>
        <v>400</v>
      </c>
      <c r="BB776" s="129">
        <v>0</v>
      </c>
      <c r="BC776" s="27">
        <f t="shared" si="1040"/>
        <v>1118</v>
      </c>
      <c r="BD776" s="237">
        <f t="shared" si="1030"/>
        <v>435</v>
      </c>
      <c r="BE776" s="228">
        <f t="shared" si="1088"/>
        <v>44600</v>
      </c>
      <c r="BF776" s="131">
        <f t="shared" si="964"/>
        <v>37</v>
      </c>
      <c r="BG776" s="131">
        <f t="shared" si="1041"/>
        <v>12825</v>
      </c>
      <c r="BH776" s="228">
        <f t="shared" si="1042"/>
        <v>44600</v>
      </c>
      <c r="BI776" s="131">
        <f t="shared" si="1043"/>
        <v>12825</v>
      </c>
      <c r="BJ776" s="1">
        <f t="shared" si="1044"/>
        <v>44600</v>
      </c>
      <c r="BK776">
        <f t="shared" si="1089"/>
        <v>1</v>
      </c>
      <c r="BL776">
        <f t="shared" si="1045"/>
        <v>23</v>
      </c>
      <c r="BM776">
        <f t="shared" si="1090"/>
        <v>24</v>
      </c>
      <c r="BN776" s="1">
        <f t="shared" si="1091"/>
        <v>44600</v>
      </c>
      <c r="BO776">
        <f t="shared" si="1046"/>
        <v>11983</v>
      </c>
      <c r="BP776">
        <f t="shared" si="1047"/>
        <v>7128</v>
      </c>
      <c r="BQ776" s="178">
        <f t="shared" si="1079"/>
        <v>44600</v>
      </c>
      <c r="BR776">
        <f t="shared" si="1080"/>
        <v>15176</v>
      </c>
      <c r="BS776">
        <f t="shared" si="1081"/>
        <v>13315</v>
      </c>
      <c r="BT776">
        <f t="shared" si="1082"/>
        <v>213</v>
      </c>
      <c r="BU776">
        <v>15</v>
      </c>
      <c r="BV776">
        <f t="shared" si="1092"/>
        <v>150</v>
      </c>
      <c r="BW776">
        <f t="shared" si="1054"/>
        <v>1753</v>
      </c>
      <c r="BX776" s="178">
        <f t="shared" si="1058"/>
        <v>44600</v>
      </c>
      <c r="BY776">
        <f t="shared" si="1059"/>
        <v>79</v>
      </c>
      <c r="BZ776">
        <f t="shared" si="1060"/>
        <v>79</v>
      </c>
      <c r="CA776">
        <f t="shared" si="1061"/>
        <v>0</v>
      </c>
      <c r="CB776" s="178">
        <f t="shared" si="1062"/>
        <v>44600</v>
      </c>
      <c r="CC776">
        <f t="shared" si="1083"/>
        <v>19239</v>
      </c>
      <c r="CD776">
        <f t="shared" si="1063"/>
        <v>13742</v>
      </c>
      <c r="CE776">
        <f t="shared" si="1064"/>
        <v>851</v>
      </c>
      <c r="CF776" s="178">
        <f t="shared" si="1009"/>
        <v>44600</v>
      </c>
      <c r="CG776">
        <f t="shared" si="1013"/>
        <v>47</v>
      </c>
      <c r="CH776">
        <f t="shared" si="1014"/>
        <v>0</v>
      </c>
      <c r="CI776" s="178">
        <f t="shared" si="1065"/>
        <v>44600</v>
      </c>
      <c r="CJ776">
        <f t="shared" si="1066"/>
        <v>150</v>
      </c>
      <c r="CK776">
        <f t="shared" si="1067"/>
        <v>83</v>
      </c>
      <c r="CL776" s="178">
        <f t="shared" si="1068"/>
        <v>44600</v>
      </c>
      <c r="CM776">
        <f t="shared" si="1069"/>
        <v>0</v>
      </c>
      <c r="CN776" s="1">
        <f t="shared" si="1070"/>
        <v>44600</v>
      </c>
      <c r="CO776" s="281">
        <f t="shared" si="1071"/>
        <v>150</v>
      </c>
      <c r="CP776" s="1">
        <f t="shared" si="1072"/>
        <v>44600</v>
      </c>
      <c r="CQ776" s="282">
        <f t="shared" si="1073"/>
        <v>0</v>
      </c>
      <c r="CR776" s="178">
        <f t="shared" si="1074"/>
        <v>44600</v>
      </c>
      <c r="CS776">
        <f t="shared" si="1075"/>
        <v>47</v>
      </c>
      <c r="CT776">
        <f t="shared" si="1076"/>
        <v>0</v>
      </c>
      <c r="CU776">
        <f t="shared" si="1077"/>
        <v>0</v>
      </c>
    </row>
    <row r="777" spans="1:99" ht="18" customHeight="1" x14ac:dyDescent="0.55000000000000004">
      <c r="A777" s="178">
        <v>44601</v>
      </c>
      <c r="B777" s="239">
        <v>22</v>
      </c>
      <c r="C777" s="153">
        <f t="shared" si="1057"/>
        <v>12847</v>
      </c>
      <c r="D777" s="153">
        <f t="shared" si="1078"/>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5"/>
        <v>589</v>
      </c>
      <c r="Z777" s="75">
        <f t="shared" si="1084"/>
        <v>44601</v>
      </c>
      <c r="AA777" s="229">
        <f t="shared" si="1085"/>
        <v>35183</v>
      </c>
      <c r="AB777" s="229">
        <f t="shared" si="1086"/>
        <v>27257</v>
      </c>
      <c r="AC777" s="230">
        <f t="shared" si="1087"/>
        <v>1066</v>
      </c>
      <c r="AD777" s="182">
        <f t="shared" si="1036"/>
        <v>635</v>
      </c>
      <c r="AE777" s="242">
        <f t="shared" si="1037"/>
        <v>14606</v>
      </c>
      <c r="AF777" s="154">
        <v>15811</v>
      </c>
      <c r="AG777" s="183">
        <f t="shared" si="1093"/>
        <v>121</v>
      </c>
      <c r="AH777" s="154">
        <v>13436</v>
      </c>
      <c r="AI777" s="183">
        <f t="shared" ref="AI777:AI783" si="1094">+AJ777-AJ776</f>
        <v>2</v>
      </c>
      <c r="AJ777" s="184">
        <v>215</v>
      </c>
      <c r="AK777" s="185">
        <f t="shared" si="1048"/>
        <v>0</v>
      </c>
      <c r="AL777" s="154">
        <v>79</v>
      </c>
      <c r="AM777" s="183">
        <f t="shared" si="1049"/>
        <v>0</v>
      </c>
      <c r="AN777" s="154">
        <v>79</v>
      </c>
      <c r="AO777" s="183">
        <f t="shared" si="1050"/>
        <v>0</v>
      </c>
      <c r="AP777" s="186">
        <v>0</v>
      </c>
      <c r="AQ777" s="185">
        <f t="shared" si="1051"/>
        <v>54</v>
      </c>
      <c r="AR777" s="154">
        <v>19293</v>
      </c>
      <c r="AS777" s="183">
        <f t="shared" si="1052"/>
        <v>0</v>
      </c>
      <c r="AT777" s="154">
        <v>13742</v>
      </c>
      <c r="AU777" s="183">
        <f t="shared" si="1053"/>
        <v>0</v>
      </c>
      <c r="AV777" s="187">
        <v>851</v>
      </c>
      <c r="AW777" s="237">
        <f t="shared" si="1038"/>
        <v>616</v>
      </c>
      <c r="AX777" s="236">
        <f t="shared" si="1056"/>
        <v>44601</v>
      </c>
      <c r="AY777" s="6">
        <v>0</v>
      </c>
      <c r="AZ777" s="237">
        <f t="shared" si="1039"/>
        <v>574</v>
      </c>
      <c r="BA777" s="237">
        <f t="shared" si="1028"/>
        <v>401</v>
      </c>
      <c r="BB777" s="129">
        <v>0</v>
      </c>
      <c r="BC777" s="27">
        <f t="shared" si="1040"/>
        <v>1118</v>
      </c>
      <c r="BD777" s="237">
        <f t="shared" si="1030"/>
        <v>436</v>
      </c>
      <c r="BE777" s="228">
        <f t="shared" si="1088"/>
        <v>44601</v>
      </c>
      <c r="BF777" s="131">
        <f t="shared" si="964"/>
        <v>22</v>
      </c>
      <c r="BG777" s="131">
        <f t="shared" si="1041"/>
        <v>12847</v>
      </c>
      <c r="BH777" s="228">
        <f t="shared" si="1042"/>
        <v>44601</v>
      </c>
      <c r="BI777" s="131">
        <f t="shared" si="1043"/>
        <v>12847</v>
      </c>
      <c r="BJ777" s="1">
        <f t="shared" si="1044"/>
        <v>44601</v>
      </c>
      <c r="BK777">
        <f t="shared" si="1089"/>
        <v>1</v>
      </c>
      <c r="BL777">
        <f t="shared" si="1045"/>
        <v>27</v>
      </c>
      <c r="BM777">
        <f t="shared" si="1090"/>
        <v>28</v>
      </c>
      <c r="BN777" s="1">
        <f t="shared" si="1091"/>
        <v>44601</v>
      </c>
      <c r="BO777">
        <f t="shared" si="1046"/>
        <v>11940</v>
      </c>
      <c r="BP777">
        <f t="shared" si="1047"/>
        <v>7122</v>
      </c>
      <c r="BQ777" s="178">
        <f t="shared" si="1079"/>
        <v>44601</v>
      </c>
      <c r="BR777">
        <f t="shared" si="1080"/>
        <v>15811</v>
      </c>
      <c r="BS777">
        <f t="shared" si="1081"/>
        <v>13436</v>
      </c>
      <c r="BT777">
        <f t="shared" si="1082"/>
        <v>215</v>
      </c>
      <c r="BU777">
        <v>15</v>
      </c>
      <c r="BV777">
        <f t="shared" si="1092"/>
        <v>635</v>
      </c>
      <c r="BW777">
        <f t="shared" si="1054"/>
        <v>2170</v>
      </c>
      <c r="BX777" s="178">
        <f t="shared" si="1058"/>
        <v>44601</v>
      </c>
      <c r="BY777">
        <f t="shared" si="1059"/>
        <v>79</v>
      </c>
      <c r="BZ777">
        <f t="shared" si="1060"/>
        <v>79</v>
      </c>
      <c r="CA777">
        <f t="shared" si="1061"/>
        <v>0</v>
      </c>
      <c r="CB777" s="178">
        <f t="shared" si="1062"/>
        <v>44601</v>
      </c>
      <c r="CC777">
        <f t="shared" si="1083"/>
        <v>19293</v>
      </c>
      <c r="CD777">
        <f t="shared" si="1063"/>
        <v>13742</v>
      </c>
      <c r="CE777">
        <f t="shared" si="1064"/>
        <v>851</v>
      </c>
      <c r="CF777" s="178">
        <f t="shared" si="1009"/>
        <v>44601</v>
      </c>
      <c r="CG777">
        <f t="shared" si="1013"/>
        <v>54</v>
      </c>
      <c r="CH777">
        <f t="shared" si="1014"/>
        <v>0</v>
      </c>
      <c r="CI777" s="178">
        <f t="shared" si="1065"/>
        <v>44601</v>
      </c>
      <c r="CJ777">
        <f t="shared" si="1066"/>
        <v>635</v>
      </c>
      <c r="CK777">
        <f t="shared" si="1067"/>
        <v>121</v>
      </c>
      <c r="CL777" s="178">
        <f t="shared" si="1068"/>
        <v>44601</v>
      </c>
      <c r="CM777">
        <f t="shared" si="1069"/>
        <v>2</v>
      </c>
      <c r="CN777" s="1">
        <f t="shared" si="1070"/>
        <v>44601</v>
      </c>
      <c r="CO777" s="281">
        <f t="shared" si="1071"/>
        <v>635</v>
      </c>
      <c r="CP777" s="1">
        <f t="shared" si="1072"/>
        <v>44601</v>
      </c>
      <c r="CQ777" s="282">
        <f t="shared" si="1073"/>
        <v>2</v>
      </c>
      <c r="CR777" s="178">
        <f t="shared" si="1074"/>
        <v>44601</v>
      </c>
      <c r="CS777">
        <f t="shared" si="1075"/>
        <v>54</v>
      </c>
      <c r="CT777">
        <f t="shared" si="1076"/>
        <v>0</v>
      </c>
      <c r="CU777">
        <f t="shared" si="1077"/>
        <v>0</v>
      </c>
    </row>
    <row r="778" spans="1:99" ht="18" customHeight="1" x14ac:dyDescent="0.55000000000000004">
      <c r="A778" s="178">
        <v>44602</v>
      </c>
      <c r="B778" s="239">
        <v>45</v>
      </c>
      <c r="C778" s="153">
        <f t="shared" si="1057"/>
        <v>12892</v>
      </c>
      <c r="D778" s="153">
        <f t="shared" si="1078"/>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5"/>
        <v>590</v>
      </c>
      <c r="Z778" s="75">
        <f t="shared" si="1084"/>
        <v>44602</v>
      </c>
      <c r="AA778" s="229">
        <f t="shared" si="1085"/>
        <v>35534</v>
      </c>
      <c r="AB778" s="229">
        <f t="shared" si="1086"/>
        <v>27616</v>
      </c>
      <c r="AC778" s="230">
        <f t="shared" si="1087"/>
        <v>1067</v>
      </c>
      <c r="AD778" s="182">
        <f t="shared" si="1036"/>
        <v>268</v>
      </c>
      <c r="AE778" s="242">
        <f t="shared" si="1037"/>
        <v>14874</v>
      </c>
      <c r="AF778" s="154">
        <v>16079</v>
      </c>
      <c r="AG778" s="183">
        <f t="shared" ref="AG778:AG784" si="1095">+AH778-AH777</f>
        <v>359</v>
      </c>
      <c r="AH778" s="154">
        <v>13795</v>
      </c>
      <c r="AI778" s="183">
        <f t="shared" si="1094"/>
        <v>1</v>
      </c>
      <c r="AJ778" s="184">
        <v>216</v>
      </c>
      <c r="AK778" s="185">
        <f t="shared" si="1048"/>
        <v>0</v>
      </c>
      <c r="AL778" s="154">
        <v>79</v>
      </c>
      <c r="AM778" s="183">
        <f t="shared" si="1049"/>
        <v>0</v>
      </c>
      <c r="AN778" s="154">
        <v>79</v>
      </c>
      <c r="AO778" s="183">
        <f t="shared" si="1050"/>
        <v>0</v>
      </c>
      <c r="AP778" s="186">
        <v>0</v>
      </c>
      <c r="AQ778" s="185">
        <f t="shared" si="1051"/>
        <v>83</v>
      </c>
      <c r="AR778" s="154">
        <v>19376</v>
      </c>
      <c r="AS778" s="183">
        <f t="shared" si="1052"/>
        <v>0</v>
      </c>
      <c r="AT778" s="154">
        <v>13742</v>
      </c>
      <c r="AU778" s="183">
        <f t="shared" si="1053"/>
        <v>0</v>
      </c>
      <c r="AV778" s="187">
        <v>851</v>
      </c>
      <c r="AW778" s="237">
        <f t="shared" si="1038"/>
        <v>617</v>
      </c>
      <c r="AX778" s="236">
        <f t="shared" si="1056"/>
        <v>44602</v>
      </c>
      <c r="AY778" s="6">
        <v>0</v>
      </c>
      <c r="AZ778" s="237">
        <f t="shared" si="1039"/>
        <v>574</v>
      </c>
      <c r="BA778" s="237">
        <f t="shared" si="1028"/>
        <v>402</v>
      </c>
      <c r="BB778" s="129">
        <v>0</v>
      </c>
      <c r="BC778" s="27">
        <f t="shared" si="1040"/>
        <v>1118</v>
      </c>
      <c r="BD778" s="237">
        <f t="shared" si="1030"/>
        <v>437</v>
      </c>
      <c r="BE778" s="228">
        <f t="shared" si="1088"/>
        <v>44602</v>
      </c>
      <c r="BF778" s="131">
        <f t="shared" si="964"/>
        <v>45</v>
      </c>
      <c r="BG778" s="131">
        <f t="shared" si="1041"/>
        <v>12892</v>
      </c>
      <c r="BH778" s="228">
        <f t="shared" si="1042"/>
        <v>44602</v>
      </c>
      <c r="BI778" s="131">
        <f t="shared" si="1043"/>
        <v>12892</v>
      </c>
      <c r="BJ778" s="1">
        <f t="shared" si="1044"/>
        <v>44602</v>
      </c>
      <c r="BK778">
        <f t="shared" si="1089"/>
        <v>5</v>
      </c>
      <c r="BL778">
        <f t="shared" si="1045"/>
        <v>61</v>
      </c>
      <c r="BM778">
        <f t="shared" si="1090"/>
        <v>66</v>
      </c>
      <c r="BN778" s="1">
        <f t="shared" si="1091"/>
        <v>44602</v>
      </c>
      <c r="BO778">
        <f t="shared" si="1046"/>
        <v>12075</v>
      </c>
      <c r="BP778">
        <f t="shared" si="1047"/>
        <v>7225</v>
      </c>
      <c r="BQ778" s="178">
        <f t="shared" si="1079"/>
        <v>44602</v>
      </c>
      <c r="BR778">
        <f t="shared" si="1080"/>
        <v>16079</v>
      </c>
      <c r="BS778">
        <f t="shared" si="1081"/>
        <v>13795</v>
      </c>
      <c r="BT778">
        <f t="shared" si="1082"/>
        <v>216</v>
      </c>
      <c r="BU778">
        <v>15</v>
      </c>
      <c r="BV778">
        <f t="shared" si="1092"/>
        <v>268</v>
      </c>
      <c r="BW778">
        <f t="shared" si="1054"/>
        <v>1746</v>
      </c>
      <c r="BX778" s="178">
        <f t="shared" si="1058"/>
        <v>44602</v>
      </c>
      <c r="BY778">
        <f t="shared" si="1059"/>
        <v>79</v>
      </c>
      <c r="BZ778">
        <f t="shared" si="1060"/>
        <v>79</v>
      </c>
      <c r="CA778">
        <f t="shared" si="1061"/>
        <v>0</v>
      </c>
      <c r="CB778" s="178">
        <f t="shared" si="1062"/>
        <v>44602</v>
      </c>
      <c r="CC778">
        <f t="shared" si="1083"/>
        <v>19376</v>
      </c>
      <c r="CD778">
        <f t="shared" si="1063"/>
        <v>13742</v>
      </c>
      <c r="CE778">
        <f t="shared" si="1064"/>
        <v>851</v>
      </c>
      <c r="CF778" s="178">
        <f t="shared" si="1009"/>
        <v>44602</v>
      </c>
      <c r="CG778">
        <f t="shared" si="1013"/>
        <v>83</v>
      </c>
      <c r="CH778">
        <f t="shared" si="1014"/>
        <v>0</v>
      </c>
      <c r="CI778" s="178">
        <f t="shared" si="1065"/>
        <v>44602</v>
      </c>
      <c r="CJ778">
        <f t="shared" si="1066"/>
        <v>268</v>
      </c>
      <c r="CK778">
        <f t="shared" si="1067"/>
        <v>359</v>
      </c>
      <c r="CL778" s="178">
        <f t="shared" si="1068"/>
        <v>44602</v>
      </c>
      <c r="CM778">
        <f t="shared" si="1069"/>
        <v>1</v>
      </c>
      <c r="CN778" s="1">
        <f t="shared" si="1070"/>
        <v>44602</v>
      </c>
      <c r="CO778" s="281">
        <f t="shared" si="1071"/>
        <v>268</v>
      </c>
      <c r="CP778" s="1">
        <f t="shared" si="1072"/>
        <v>44602</v>
      </c>
      <c r="CQ778" s="282">
        <f t="shared" si="1073"/>
        <v>1</v>
      </c>
      <c r="CR778" s="178">
        <f t="shared" si="1074"/>
        <v>44602</v>
      </c>
      <c r="CS778">
        <f t="shared" si="1075"/>
        <v>83</v>
      </c>
      <c r="CT778">
        <f t="shared" si="1076"/>
        <v>0</v>
      </c>
      <c r="CU778">
        <f t="shared" si="1077"/>
        <v>0</v>
      </c>
    </row>
    <row r="779" spans="1:99" ht="18" customHeight="1" x14ac:dyDescent="0.55000000000000004">
      <c r="A779" s="178">
        <v>44603</v>
      </c>
      <c r="B779" s="239">
        <v>59</v>
      </c>
      <c r="C779" s="153">
        <f t="shared" si="1057"/>
        <v>12951</v>
      </c>
      <c r="D779" s="153">
        <f t="shared" si="1078"/>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5"/>
        <v>591</v>
      </c>
      <c r="Z779" s="75">
        <f t="shared" si="1084"/>
        <v>44603</v>
      </c>
      <c r="AA779" s="229">
        <f t="shared" si="1085"/>
        <v>36117</v>
      </c>
      <c r="AB779" s="229">
        <f t="shared" si="1086"/>
        <v>27858</v>
      </c>
      <c r="AC779" s="230">
        <f t="shared" si="1087"/>
        <v>1067</v>
      </c>
      <c r="AD779" s="182">
        <f t="shared" si="1036"/>
        <v>504</v>
      </c>
      <c r="AE779" s="242">
        <f t="shared" si="1037"/>
        <v>15378</v>
      </c>
      <c r="AF779" s="154">
        <v>16583</v>
      </c>
      <c r="AG779" s="183">
        <f t="shared" si="1095"/>
        <v>242</v>
      </c>
      <c r="AH779" s="154">
        <v>14037</v>
      </c>
      <c r="AI779" s="183">
        <f t="shared" si="1094"/>
        <v>0</v>
      </c>
      <c r="AJ779" s="184">
        <v>216</v>
      </c>
      <c r="AK779" s="185">
        <f t="shared" si="1048"/>
        <v>0</v>
      </c>
      <c r="AL779" s="154">
        <v>79</v>
      </c>
      <c r="AM779" s="183">
        <f t="shared" si="1049"/>
        <v>0</v>
      </c>
      <c r="AN779" s="154">
        <v>79</v>
      </c>
      <c r="AO779" s="183">
        <f t="shared" si="1050"/>
        <v>0</v>
      </c>
      <c r="AP779" s="186">
        <v>0</v>
      </c>
      <c r="AQ779" s="185">
        <f t="shared" si="1051"/>
        <v>79</v>
      </c>
      <c r="AR779" s="154">
        <v>19455</v>
      </c>
      <c r="AS779" s="183">
        <f t="shared" si="1052"/>
        <v>0</v>
      </c>
      <c r="AT779" s="154">
        <v>13742</v>
      </c>
      <c r="AU779" s="183">
        <f t="shared" si="1053"/>
        <v>0</v>
      </c>
      <c r="AV779" s="187">
        <v>851</v>
      </c>
      <c r="AW779" s="237">
        <f t="shared" si="1038"/>
        <v>618</v>
      </c>
      <c r="AX779" s="236">
        <f t="shared" si="1056"/>
        <v>44603</v>
      </c>
      <c r="AY779" s="6">
        <v>0</v>
      </c>
      <c r="AZ779" s="237">
        <f t="shared" si="1039"/>
        <v>574</v>
      </c>
      <c r="BA779" s="237">
        <f t="shared" si="1028"/>
        <v>400</v>
      </c>
      <c r="BB779" s="129">
        <v>0</v>
      </c>
      <c r="BC779" s="27">
        <f t="shared" si="1040"/>
        <v>1118</v>
      </c>
      <c r="BD779" s="237">
        <f t="shared" si="1030"/>
        <v>435</v>
      </c>
      <c r="BE779" s="228">
        <f t="shared" si="1088"/>
        <v>44603</v>
      </c>
      <c r="BF779" s="131">
        <f t="shared" si="964"/>
        <v>59</v>
      </c>
      <c r="BG779" s="131">
        <f t="shared" si="1041"/>
        <v>12951</v>
      </c>
      <c r="BH779" s="228">
        <f t="shared" si="1042"/>
        <v>44603</v>
      </c>
      <c r="BI779" s="131">
        <f t="shared" si="1043"/>
        <v>12951</v>
      </c>
      <c r="BJ779" s="1">
        <f t="shared" si="1044"/>
        <v>44603</v>
      </c>
      <c r="BK779">
        <f t="shared" si="1089"/>
        <v>0</v>
      </c>
      <c r="BL779">
        <f t="shared" si="1045"/>
        <v>41</v>
      </c>
      <c r="BM779">
        <f t="shared" si="1090"/>
        <v>41</v>
      </c>
      <c r="BN779" s="1">
        <f t="shared" si="1091"/>
        <v>44603</v>
      </c>
      <c r="BO779">
        <f t="shared" si="1046"/>
        <v>11927</v>
      </c>
      <c r="BP779">
        <f t="shared" si="1047"/>
        <v>7106</v>
      </c>
      <c r="BQ779" s="178">
        <f t="shared" si="1079"/>
        <v>44603</v>
      </c>
      <c r="BR779">
        <f t="shared" si="1080"/>
        <v>16583</v>
      </c>
      <c r="BS779">
        <f t="shared" si="1081"/>
        <v>14037</v>
      </c>
      <c r="BT779">
        <f t="shared" si="1082"/>
        <v>216</v>
      </c>
      <c r="BU779">
        <v>15</v>
      </c>
      <c r="BV779">
        <f t="shared" si="1092"/>
        <v>504</v>
      </c>
      <c r="BW779">
        <f t="shared" si="1054"/>
        <v>2166</v>
      </c>
      <c r="BX779" s="178">
        <f t="shared" si="1058"/>
        <v>44603</v>
      </c>
      <c r="BY779">
        <f t="shared" si="1059"/>
        <v>79</v>
      </c>
      <c r="BZ779">
        <f t="shared" si="1060"/>
        <v>79</v>
      </c>
      <c r="CA779">
        <f t="shared" si="1061"/>
        <v>0</v>
      </c>
      <c r="CB779" s="178">
        <f t="shared" si="1062"/>
        <v>44603</v>
      </c>
      <c r="CC779">
        <f t="shared" si="1083"/>
        <v>19455</v>
      </c>
      <c r="CD779">
        <f t="shared" si="1063"/>
        <v>13742</v>
      </c>
      <c r="CE779">
        <f t="shared" si="1064"/>
        <v>851</v>
      </c>
      <c r="CF779" s="178">
        <f t="shared" si="1009"/>
        <v>44603</v>
      </c>
      <c r="CG779">
        <f t="shared" si="1013"/>
        <v>79</v>
      </c>
      <c r="CH779">
        <f t="shared" si="1014"/>
        <v>0</v>
      </c>
      <c r="CI779" s="178">
        <f t="shared" si="1065"/>
        <v>44603</v>
      </c>
      <c r="CJ779">
        <f t="shared" si="1066"/>
        <v>504</v>
      </c>
      <c r="CK779">
        <f t="shared" si="1067"/>
        <v>242</v>
      </c>
      <c r="CL779" s="178">
        <f t="shared" si="1068"/>
        <v>44603</v>
      </c>
      <c r="CM779">
        <f t="shared" si="1069"/>
        <v>0</v>
      </c>
      <c r="CN779" s="1">
        <f t="shared" si="1070"/>
        <v>44603</v>
      </c>
      <c r="CO779" s="281">
        <f t="shared" si="1071"/>
        <v>504</v>
      </c>
      <c r="CP779" s="1">
        <f t="shared" si="1072"/>
        <v>44603</v>
      </c>
      <c r="CQ779" s="282">
        <f t="shared" si="1073"/>
        <v>0</v>
      </c>
      <c r="CR779" s="178">
        <f t="shared" si="1074"/>
        <v>44603</v>
      </c>
      <c r="CS779">
        <f t="shared" si="1075"/>
        <v>79</v>
      </c>
      <c r="CT779">
        <f t="shared" si="1076"/>
        <v>0</v>
      </c>
      <c r="CU779">
        <f t="shared" si="1077"/>
        <v>0</v>
      </c>
    </row>
    <row r="780" spans="1:99" ht="18" customHeight="1" x14ac:dyDescent="0.55000000000000004">
      <c r="A780" s="178">
        <v>44604</v>
      </c>
      <c r="B780" s="239">
        <v>39</v>
      </c>
      <c r="C780" s="153">
        <f t="shared" si="1057"/>
        <v>12990</v>
      </c>
      <c r="D780" s="153">
        <f t="shared" si="1078"/>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5"/>
        <v>592</v>
      </c>
      <c r="Z780" s="75">
        <f t="shared" si="1084"/>
        <v>44604</v>
      </c>
      <c r="AA780" s="229">
        <f t="shared" si="1085"/>
        <v>36313</v>
      </c>
      <c r="AB780" s="229">
        <f t="shared" si="1086"/>
        <v>28004</v>
      </c>
      <c r="AC780" s="230">
        <f t="shared" si="1087"/>
        <v>1070</v>
      </c>
      <c r="AD780" s="182">
        <f t="shared" si="1036"/>
        <v>136</v>
      </c>
      <c r="AE780" s="242">
        <f t="shared" si="1037"/>
        <v>15514</v>
      </c>
      <c r="AF780" s="154">
        <v>16719</v>
      </c>
      <c r="AG780" s="183">
        <f t="shared" si="1095"/>
        <v>146</v>
      </c>
      <c r="AH780" s="154">
        <v>14183</v>
      </c>
      <c r="AI780" s="183">
        <f t="shared" si="1094"/>
        <v>3</v>
      </c>
      <c r="AJ780" s="184">
        <v>219</v>
      </c>
      <c r="AK780" s="185">
        <f t="shared" si="1048"/>
        <v>0</v>
      </c>
      <c r="AL780" s="154">
        <v>79</v>
      </c>
      <c r="AM780" s="183">
        <f t="shared" si="1049"/>
        <v>0</v>
      </c>
      <c r="AN780" s="154">
        <v>79</v>
      </c>
      <c r="AO780" s="183">
        <f t="shared" si="1050"/>
        <v>0</v>
      </c>
      <c r="AP780" s="186">
        <v>0</v>
      </c>
      <c r="AQ780" s="185">
        <f t="shared" si="1051"/>
        <v>60</v>
      </c>
      <c r="AR780" s="154">
        <v>19515</v>
      </c>
      <c r="AS780" s="183">
        <f t="shared" si="1052"/>
        <v>0</v>
      </c>
      <c r="AT780" s="154">
        <v>13742</v>
      </c>
      <c r="AU780" s="183">
        <f t="shared" si="1053"/>
        <v>0</v>
      </c>
      <c r="AV780" s="187">
        <v>851</v>
      </c>
      <c r="AW780" s="237">
        <f t="shared" si="1038"/>
        <v>619</v>
      </c>
      <c r="AX780" s="236">
        <f t="shared" si="1056"/>
        <v>44604</v>
      </c>
      <c r="AY780" s="6">
        <v>0</v>
      </c>
      <c r="AZ780" s="237">
        <f t="shared" si="1039"/>
        <v>574</v>
      </c>
      <c r="BA780" s="237">
        <f t="shared" si="1028"/>
        <v>401</v>
      </c>
      <c r="BB780" s="129">
        <v>0</v>
      </c>
      <c r="BC780" s="27">
        <f t="shared" si="1040"/>
        <v>1118</v>
      </c>
      <c r="BD780" s="237">
        <f t="shared" si="1030"/>
        <v>436</v>
      </c>
      <c r="BE780" s="228">
        <f t="shared" si="1088"/>
        <v>44604</v>
      </c>
      <c r="BF780" s="131">
        <f t="shared" si="964"/>
        <v>39</v>
      </c>
      <c r="BG780" s="131">
        <f t="shared" si="1041"/>
        <v>12990</v>
      </c>
      <c r="BH780" s="228">
        <f t="shared" si="1042"/>
        <v>44604</v>
      </c>
      <c r="BI780" s="131">
        <f t="shared" si="1043"/>
        <v>12990</v>
      </c>
      <c r="BJ780" s="1">
        <f t="shared" si="1044"/>
        <v>44604</v>
      </c>
      <c r="BK780">
        <f t="shared" si="1089"/>
        <v>1</v>
      </c>
      <c r="BL780">
        <f t="shared" si="1045"/>
        <v>33</v>
      </c>
      <c r="BM780">
        <f t="shared" si="1090"/>
        <v>34</v>
      </c>
      <c r="BN780" s="1">
        <f t="shared" si="1091"/>
        <v>44604</v>
      </c>
      <c r="BO780">
        <f t="shared" si="1046"/>
        <v>12017</v>
      </c>
      <c r="BP780">
        <f t="shared" si="1047"/>
        <v>7161</v>
      </c>
      <c r="BQ780" s="178">
        <f t="shared" si="1079"/>
        <v>44604</v>
      </c>
      <c r="BR780">
        <f t="shared" si="1080"/>
        <v>16719</v>
      </c>
      <c r="BS780">
        <f t="shared" si="1081"/>
        <v>14183</v>
      </c>
      <c r="BT780">
        <f t="shared" si="1082"/>
        <v>219</v>
      </c>
      <c r="BU780">
        <v>15</v>
      </c>
      <c r="BV780">
        <f t="shared" si="1092"/>
        <v>136</v>
      </c>
      <c r="BW780">
        <f t="shared" si="1054"/>
        <v>1889</v>
      </c>
      <c r="BX780" s="178">
        <f t="shared" si="1058"/>
        <v>44604</v>
      </c>
      <c r="BY780">
        <f t="shared" si="1059"/>
        <v>79</v>
      </c>
      <c r="BZ780">
        <f t="shared" si="1060"/>
        <v>79</v>
      </c>
      <c r="CA780">
        <f t="shared" si="1061"/>
        <v>0</v>
      </c>
      <c r="CB780" s="178">
        <f t="shared" si="1062"/>
        <v>44604</v>
      </c>
      <c r="CC780">
        <f t="shared" si="1083"/>
        <v>19515</v>
      </c>
      <c r="CD780">
        <f t="shared" si="1063"/>
        <v>13742</v>
      </c>
      <c r="CE780">
        <f t="shared" si="1064"/>
        <v>851</v>
      </c>
      <c r="CF780" s="178">
        <f t="shared" si="1009"/>
        <v>44604</v>
      </c>
      <c r="CG780">
        <f t="shared" si="1013"/>
        <v>60</v>
      </c>
      <c r="CH780">
        <f t="shared" si="1014"/>
        <v>0</v>
      </c>
      <c r="CI780" s="178">
        <f t="shared" si="1065"/>
        <v>44604</v>
      </c>
      <c r="CJ780">
        <f t="shared" si="1066"/>
        <v>136</v>
      </c>
      <c r="CK780">
        <f t="shared" si="1067"/>
        <v>146</v>
      </c>
      <c r="CL780" s="178">
        <f t="shared" si="1068"/>
        <v>44604</v>
      </c>
      <c r="CM780">
        <f t="shared" si="1069"/>
        <v>3</v>
      </c>
      <c r="CN780" s="1">
        <f t="shared" si="1070"/>
        <v>44604</v>
      </c>
      <c r="CO780" s="281">
        <f t="shared" si="1071"/>
        <v>136</v>
      </c>
      <c r="CP780" s="1">
        <f t="shared" si="1072"/>
        <v>44604</v>
      </c>
      <c r="CQ780" s="282">
        <f t="shared" si="1073"/>
        <v>3</v>
      </c>
      <c r="CR780" s="178">
        <f t="shared" si="1074"/>
        <v>44604</v>
      </c>
      <c r="CS780">
        <f t="shared" si="1075"/>
        <v>60</v>
      </c>
      <c r="CT780">
        <f t="shared" si="1076"/>
        <v>0</v>
      </c>
      <c r="CU780">
        <f t="shared" si="1077"/>
        <v>0</v>
      </c>
    </row>
    <row r="781" spans="1:99" ht="18" customHeight="1" x14ac:dyDescent="0.55000000000000004">
      <c r="A781" s="178">
        <v>44605</v>
      </c>
      <c r="B781" s="239">
        <v>58</v>
      </c>
      <c r="C781" s="153">
        <f t="shared" si="1057"/>
        <v>13048</v>
      </c>
      <c r="D781" s="153">
        <f t="shared" si="1078"/>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5"/>
        <v>593</v>
      </c>
      <c r="Z781" s="75">
        <f t="shared" si="1084"/>
        <v>44605</v>
      </c>
      <c r="AA781" s="229">
        <f t="shared" si="1085"/>
        <v>36692</v>
      </c>
      <c r="AB781" s="229">
        <f t="shared" si="1086"/>
        <v>28004</v>
      </c>
      <c r="AC781" s="230">
        <f t="shared" si="1087"/>
        <v>1070</v>
      </c>
      <c r="AD781" s="182">
        <f t="shared" si="1036"/>
        <v>327</v>
      </c>
      <c r="AE781" s="242">
        <f t="shared" si="1037"/>
        <v>15841</v>
      </c>
      <c r="AF781" s="154">
        <v>17046</v>
      </c>
      <c r="AG781" s="183">
        <f t="shared" si="1095"/>
        <v>0</v>
      </c>
      <c r="AH781" s="154">
        <v>14183</v>
      </c>
      <c r="AI781" s="183">
        <f t="shared" si="1094"/>
        <v>0</v>
      </c>
      <c r="AJ781" s="184">
        <v>219</v>
      </c>
      <c r="AK781" s="185">
        <f t="shared" si="1048"/>
        <v>0</v>
      </c>
      <c r="AL781" s="154">
        <v>79</v>
      </c>
      <c r="AM781" s="183">
        <f t="shared" si="1049"/>
        <v>0</v>
      </c>
      <c r="AN781" s="154">
        <v>79</v>
      </c>
      <c r="AO781" s="183">
        <f t="shared" si="1050"/>
        <v>0</v>
      </c>
      <c r="AP781" s="186">
        <v>0</v>
      </c>
      <c r="AQ781" s="185">
        <f t="shared" si="1051"/>
        <v>52</v>
      </c>
      <c r="AR781" s="154">
        <v>19567</v>
      </c>
      <c r="AS781" s="183">
        <f t="shared" si="1052"/>
        <v>0</v>
      </c>
      <c r="AT781" s="154">
        <v>13742</v>
      </c>
      <c r="AU781" s="183">
        <f t="shared" si="1053"/>
        <v>0</v>
      </c>
      <c r="AV781" s="187">
        <v>851</v>
      </c>
      <c r="AW781" s="237">
        <f t="shared" si="1038"/>
        <v>620</v>
      </c>
      <c r="AX781" s="236">
        <f t="shared" si="1056"/>
        <v>44605</v>
      </c>
      <c r="AY781" s="6">
        <v>0</v>
      </c>
      <c r="AZ781" s="237">
        <f t="shared" si="1039"/>
        <v>574</v>
      </c>
      <c r="BA781" s="237">
        <f t="shared" si="1028"/>
        <v>402</v>
      </c>
      <c r="BB781" s="129">
        <v>0</v>
      </c>
      <c r="BC781" s="27">
        <f t="shared" si="1040"/>
        <v>1118</v>
      </c>
      <c r="BD781" s="237">
        <f t="shared" si="1030"/>
        <v>437</v>
      </c>
      <c r="BE781" s="228">
        <f t="shared" si="1088"/>
        <v>44605</v>
      </c>
      <c r="BF781" s="131">
        <f t="shared" si="964"/>
        <v>58</v>
      </c>
      <c r="BG781" s="131">
        <f t="shared" si="1041"/>
        <v>13048</v>
      </c>
      <c r="BH781" s="228">
        <f t="shared" si="1042"/>
        <v>44605</v>
      </c>
      <c r="BI781" s="131">
        <f t="shared" si="1043"/>
        <v>13048</v>
      </c>
      <c r="BJ781" s="1">
        <f t="shared" si="1044"/>
        <v>44605</v>
      </c>
      <c r="BK781">
        <f t="shared" si="1089"/>
        <v>8</v>
      </c>
      <c r="BL781">
        <f t="shared" si="1045"/>
        <v>31</v>
      </c>
      <c r="BM781">
        <f t="shared" si="1090"/>
        <v>39</v>
      </c>
      <c r="BN781" s="1">
        <f t="shared" si="1091"/>
        <v>44605</v>
      </c>
      <c r="BO781">
        <f t="shared" si="1046"/>
        <v>11979</v>
      </c>
      <c r="BP781">
        <f t="shared" si="1047"/>
        <v>7153</v>
      </c>
      <c r="BQ781" s="178">
        <f t="shared" si="1079"/>
        <v>44605</v>
      </c>
      <c r="BR781">
        <f t="shared" si="1080"/>
        <v>17046</v>
      </c>
      <c r="BS781">
        <f t="shared" si="1081"/>
        <v>14183</v>
      </c>
      <c r="BT781">
        <f t="shared" si="1082"/>
        <v>219</v>
      </c>
      <c r="BU781">
        <v>15</v>
      </c>
      <c r="BV781">
        <f t="shared" si="1092"/>
        <v>327</v>
      </c>
      <c r="BW781">
        <f t="shared" si="1054"/>
        <v>2497</v>
      </c>
      <c r="BX781" s="178">
        <f t="shared" si="1058"/>
        <v>44605</v>
      </c>
      <c r="BY781">
        <f t="shared" si="1059"/>
        <v>79</v>
      </c>
      <c r="BZ781">
        <f t="shared" si="1060"/>
        <v>79</v>
      </c>
      <c r="CA781">
        <f t="shared" si="1061"/>
        <v>0</v>
      </c>
      <c r="CB781" s="178">
        <f t="shared" si="1062"/>
        <v>44605</v>
      </c>
      <c r="CC781">
        <f t="shared" si="1083"/>
        <v>19567</v>
      </c>
      <c r="CD781">
        <f t="shared" si="1063"/>
        <v>13742</v>
      </c>
      <c r="CE781">
        <f t="shared" si="1064"/>
        <v>851</v>
      </c>
      <c r="CF781" s="178">
        <f t="shared" si="1009"/>
        <v>44605</v>
      </c>
      <c r="CG781">
        <f t="shared" si="1013"/>
        <v>52</v>
      </c>
      <c r="CH781">
        <f t="shared" si="1014"/>
        <v>0</v>
      </c>
      <c r="CI781" s="178">
        <f t="shared" si="1065"/>
        <v>44605</v>
      </c>
      <c r="CJ781">
        <f t="shared" si="1066"/>
        <v>327</v>
      </c>
      <c r="CK781">
        <f t="shared" si="1067"/>
        <v>0</v>
      </c>
      <c r="CL781" s="178">
        <f t="shared" si="1068"/>
        <v>44605</v>
      </c>
      <c r="CM781">
        <f t="shared" si="1069"/>
        <v>0</v>
      </c>
      <c r="CN781" s="1">
        <f t="shared" si="1070"/>
        <v>44605</v>
      </c>
      <c r="CO781" s="281">
        <f t="shared" si="1071"/>
        <v>327</v>
      </c>
      <c r="CP781" s="1">
        <f t="shared" si="1072"/>
        <v>44605</v>
      </c>
      <c r="CQ781" s="282">
        <f t="shared" si="1073"/>
        <v>0</v>
      </c>
      <c r="CR781" s="178">
        <f t="shared" si="1074"/>
        <v>44605</v>
      </c>
      <c r="CS781">
        <f t="shared" si="1075"/>
        <v>52</v>
      </c>
      <c r="CT781">
        <f t="shared" si="1076"/>
        <v>0</v>
      </c>
      <c r="CU781">
        <f t="shared" si="1077"/>
        <v>0</v>
      </c>
    </row>
    <row r="782" spans="1:99" ht="18" customHeight="1" x14ac:dyDescent="0.55000000000000004">
      <c r="A782" s="178">
        <v>44606</v>
      </c>
      <c r="B782" s="239">
        <v>40</v>
      </c>
      <c r="C782" s="153">
        <f t="shared" si="1057"/>
        <v>13088</v>
      </c>
      <c r="D782" s="153">
        <f t="shared" si="1078"/>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5"/>
        <v>594</v>
      </c>
      <c r="Z782" s="75">
        <f t="shared" si="1084"/>
        <v>44606</v>
      </c>
      <c r="AA782" s="229">
        <f t="shared" si="1085"/>
        <v>38194</v>
      </c>
      <c r="AB782" s="229">
        <f t="shared" si="1086"/>
        <v>28584</v>
      </c>
      <c r="AC782" s="230">
        <f t="shared" si="1087"/>
        <v>1072</v>
      </c>
      <c r="AD782" s="182">
        <f t="shared" si="1036"/>
        <v>1448</v>
      </c>
      <c r="AE782" s="242">
        <f t="shared" si="1037"/>
        <v>17289</v>
      </c>
      <c r="AF782" s="154">
        <v>18494</v>
      </c>
      <c r="AG782" s="183">
        <f t="shared" si="1095"/>
        <v>580</v>
      </c>
      <c r="AH782" s="154">
        <v>14763</v>
      </c>
      <c r="AI782" s="183">
        <f t="shared" si="1094"/>
        <v>2</v>
      </c>
      <c r="AJ782" s="184">
        <v>221</v>
      </c>
      <c r="AK782" s="185">
        <f t="shared" si="1048"/>
        <v>0</v>
      </c>
      <c r="AL782" s="154">
        <v>79</v>
      </c>
      <c r="AM782" s="183">
        <f t="shared" si="1049"/>
        <v>0</v>
      </c>
      <c r="AN782" s="154">
        <v>79</v>
      </c>
      <c r="AO782" s="183">
        <f t="shared" si="1050"/>
        <v>0</v>
      </c>
      <c r="AP782" s="186">
        <v>0</v>
      </c>
      <c r="AQ782" s="185">
        <f t="shared" si="1051"/>
        <v>54</v>
      </c>
      <c r="AR782" s="154">
        <v>19621</v>
      </c>
      <c r="AS782" s="183">
        <f t="shared" si="1052"/>
        <v>0</v>
      </c>
      <c r="AT782" s="154">
        <v>13742</v>
      </c>
      <c r="AU782" s="183">
        <f t="shared" si="1053"/>
        <v>0</v>
      </c>
      <c r="AV782" s="187">
        <v>851</v>
      </c>
      <c r="AW782" s="237">
        <f t="shared" si="1038"/>
        <v>621</v>
      </c>
      <c r="AX782" s="236">
        <f t="shared" si="1056"/>
        <v>44606</v>
      </c>
      <c r="AY782" s="6">
        <v>0</v>
      </c>
      <c r="AZ782" s="237">
        <f t="shared" si="1039"/>
        <v>574</v>
      </c>
      <c r="BA782" s="237">
        <f t="shared" si="1028"/>
        <v>403</v>
      </c>
      <c r="BB782" s="129">
        <v>0</v>
      </c>
      <c r="BC782" s="27">
        <f t="shared" si="1040"/>
        <v>1118</v>
      </c>
      <c r="BD782" s="237">
        <f t="shared" si="1030"/>
        <v>438</v>
      </c>
      <c r="BE782" s="228">
        <f t="shared" si="1088"/>
        <v>44606</v>
      </c>
      <c r="BF782" s="131">
        <f t="shared" si="964"/>
        <v>40</v>
      </c>
      <c r="BG782" s="131">
        <f t="shared" si="1041"/>
        <v>13088</v>
      </c>
      <c r="BH782" s="228">
        <f t="shared" si="1042"/>
        <v>44606</v>
      </c>
      <c r="BI782" s="131">
        <f t="shared" si="1043"/>
        <v>13088</v>
      </c>
      <c r="BJ782" s="1">
        <f t="shared" si="1044"/>
        <v>44606</v>
      </c>
      <c r="BK782">
        <f t="shared" si="1089"/>
        <v>7</v>
      </c>
      <c r="BL782">
        <f t="shared" si="1045"/>
        <v>37</v>
      </c>
      <c r="BM782">
        <f t="shared" si="1090"/>
        <v>44</v>
      </c>
      <c r="BN782" s="1">
        <f t="shared" si="1091"/>
        <v>44606</v>
      </c>
      <c r="BO782">
        <f t="shared" si="1046"/>
        <v>12119</v>
      </c>
      <c r="BP782">
        <f t="shared" si="1047"/>
        <v>7262</v>
      </c>
      <c r="BQ782" s="178">
        <f t="shared" si="1079"/>
        <v>44606</v>
      </c>
      <c r="BR782">
        <f t="shared" si="1080"/>
        <v>18494</v>
      </c>
      <c r="BS782">
        <f t="shared" si="1081"/>
        <v>14763</v>
      </c>
      <c r="BT782">
        <f t="shared" si="1082"/>
        <v>221</v>
      </c>
      <c r="BU782">
        <v>15</v>
      </c>
      <c r="BV782">
        <f t="shared" si="1092"/>
        <v>1448</v>
      </c>
      <c r="BW782">
        <f t="shared" si="1054"/>
        <v>3194</v>
      </c>
      <c r="BX782" s="178">
        <f t="shared" si="1058"/>
        <v>44606</v>
      </c>
      <c r="BY782">
        <f t="shared" si="1059"/>
        <v>79</v>
      </c>
      <c r="BZ782">
        <f t="shared" si="1060"/>
        <v>79</v>
      </c>
      <c r="CA782">
        <f t="shared" si="1061"/>
        <v>0</v>
      </c>
      <c r="CB782" s="178">
        <f t="shared" si="1062"/>
        <v>44606</v>
      </c>
      <c r="CC782">
        <f t="shared" si="1083"/>
        <v>19621</v>
      </c>
      <c r="CD782">
        <f t="shared" si="1063"/>
        <v>13742</v>
      </c>
      <c r="CE782">
        <f t="shared" si="1064"/>
        <v>851</v>
      </c>
      <c r="CF782" s="178">
        <f t="shared" si="1009"/>
        <v>44606</v>
      </c>
      <c r="CG782">
        <f t="shared" si="1013"/>
        <v>54</v>
      </c>
      <c r="CH782">
        <f t="shared" si="1014"/>
        <v>0</v>
      </c>
      <c r="CI782" s="178">
        <f t="shared" si="1065"/>
        <v>44606</v>
      </c>
      <c r="CJ782">
        <f t="shared" si="1066"/>
        <v>1448</v>
      </c>
      <c r="CK782">
        <f t="shared" si="1067"/>
        <v>580</v>
      </c>
      <c r="CL782" s="178">
        <f t="shared" si="1068"/>
        <v>44606</v>
      </c>
      <c r="CM782">
        <f t="shared" si="1069"/>
        <v>2</v>
      </c>
      <c r="CN782" s="1">
        <f t="shared" si="1070"/>
        <v>44606</v>
      </c>
      <c r="CO782" s="281">
        <f t="shared" si="1071"/>
        <v>1448</v>
      </c>
      <c r="CP782" s="1">
        <f t="shared" si="1072"/>
        <v>44606</v>
      </c>
      <c r="CQ782" s="282">
        <f t="shared" si="1073"/>
        <v>2</v>
      </c>
      <c r="CR782" s="178">
        <f t="shared" si="1074"/>
        <v>44606</v>
      </c>
      <c r="CS782">
        <f t="shared" si="1075"/>
        <v>54</v>
      </c>
      <c r="CT782">
        <f t="shared" si="1076"/>
        <v>0</v>
      </c>
      <c r="CU782">
        <f t="shared" si="1077"/>
        <v>0</v>
      </c>
    </row>
    <row r="783" spans="1:99" ht="18" customHeight="1" x14ac:dyDescent="0.55000000000000004">
      <c r="A783" s="178">
        <v>44607</v>
      </c>
      <c r="B783" s="239">
        <v>56</v>
      </c>
      <c r="C783" s="153">
        <f t="shared" si="1057"/>
        <v>13144</v>
      </c>
      <c r="D783" s="153">
        <f t="shared" si="1078"/>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5"/>
        <v>595</v>
      </c>
      <c r="Z783" s="75">
        <f t="shared" si="1084"/>
        <v>44607</v>
      </c>
      <c r="AA783" s="229">
        <f t="shared" si="1085"/>
        <v>38844</v>
      </c>
      <c r="AB783" s="229">
        <f t="shared" si="1086"/>
        <v>28817</v>
      </c>
      <c r="AC783" s="230">
        <f t="shared" si="1087"/>
        <v>1076</v>
      </c>
      <c r="AD783" s="182">
        <f t="shared" si="1036"/>
        <v>605</v>
      </c>
      <c r="AE783" s="242">
        <f t="shared" si="1037"/>
        <v>17894</v>
      </c>
      <c r="AF783" s="154">
        <v>19099</v>
      </c>
      <c r="AG783" s="183">
        <f t="shared" si="1095"/>
        <v>233</v>
      </c>
      <c r="AH783" s="154">
        <v>14996</v>
      </c>
      <c r="AI783" s="183">
        <f t="shared" si="1094"/>
        <v>3</v>
      </c>
      <c r="AJ783" s="184">
        <v>224</v>
      </c>
      <c r="AK783" s="185">
        <f t="shared" si="1048"/>
        <v>0</v>
      </c>
      <c r="AL783" s="154">
        <v>79</v>
      </c>
      <c r="AM783" s="183">
        <f t="shared" si="1049"/>
        <v>0</v>
      </c>
      <c r="AN783" s="154">
        <v>79</v>
      </c>
      <c r="AO783" s="183">
        <f t="shared" si="1050"/>
        <v>0</v>
      </c>
      <c r="AP783" s="186">
        <v>0</v>
      </c>
      <c r="AQ783" s="185">
        <f t="shared" si="1051"/>
        <v>45</v>
      </c>
      <c r="AR783" s="154">
        <v>19666</v>
      </c>
      <c r="AS783" s="183">
        <f t="shared" si="1052"/>
        <v>0</v>
      </c>
      <c r="AT783" s="154">
        <v>13742</v>
      </c>
      <c r="AU783" s="183">
        <f t="shared" si="1053"/>
        <v>1</v>
      </c>
      <c r="AV783" s="187">
        <v>852</v>
      </c>
      <c r="AW783" s="237">
        <f t="shared" si="1038"/>
        <v>622</v>
      </c>
      <c r="AX783" s="236">
        <f t="shared" si="1056"/>
        <v>44607</v>
      </c>
      <c r="AY783" s="6">
        <v>0</v>
      </c>
      <c r="AZ783" s="237">
        <f t="shared" si="1039"/>
        <v>574</v>
      </c>
      <c r="BA783" s="237">
        <f t="shared" si="1028"/>
        <v>401</v>
      </c>
      <c r="BB783" s="129">
        <v>0</v>
      </c>
      <c r="BC783" s="27">
        <f t="shared" si="1040"/>
        <v>1118</v>
      </c>
      <c r="BD783" s="237">
        <f t="shared" si="1030"/>
        <v>436</v>
      </c>
      <c r="BE783" s="228">
        <f t="shared" si="1088"/>
        <v>44607</v>
      </c>
      <c r="BF783" s="131">
        <f t="shared" ref="BF783:BF827" si="1096">+B783</f>
        <v>56</v>
      </c>
      <c r="BG783" s="131">
        <f t="shared" si="1041"/>
        <v>13144</v>
      </c>
      <c r="BH783" s="228">
        <f t="shared" si="1042"/>
        <v>44607</v>
      </c>
      <c r="BI783" s="131">
        <f t="shared" si="1043"/>
        <v>13144</v>
      </c>
      <c r="BJ783" s="1">
        <f t="shared" si="1044"/>
        <v>44607</v>
      </c>
      <c r="BK783">
        <f t="shared" si="1089"/>
        <v>5</v>
      </c>
      <c r="BL783">
        <f t="shared" si="1045"/>
        <v>23</v>
      </c>
      <c r="BM783">
        <f t="shared" si="1090"/>
        <v>28</v>
      </c>
      <c r="BN783" s="1">
        <f t="shared" si="1091"/>
        <v>44607</v>
      </c>
      <c r="BO783">
        <f t="shared" si="1046"/>
        <v>11955</v>
      </c>
      <c r="BP783">
        <f t="shared" si="1047"/>
        <v>7129</v>
      </c>
      <c r="BQ783" s="178">
        <f t="shared" si="1079"/>
        <v>44607</v>
      </c>
      <c r="BR783">
        <f t="shared" si="1080"/>
        <v>19099</v>
      </c>
      <c r="BS783">
        <f t="shared" si="1081"/>
        <v>14996</v>
      </c>
      <c r="BT783">
        <f t="shared" si="1082"/>
        <v>224</v>
      </c>
      <c r="BU783">
        <v>15</v>
      </c>
      <c r="BV783">
        <f t="shared" si="1092"/>
        <v>605</v>
      </c>
      <c r="BW783">
        <f t="shared" si="1054"/>
        <v>2771</v>
      </c>
      <c r="BX783" s="178">
        <f t="shared" si="1058"/>
        <v>44607</v>
      </c>
      <c r="BY783">
        <f t="shared" si="1059"/>
        <v>79</v>
      </c>
      <c r="BZ783">
        <f t="shared" si="1060"/>
        <v>79</v>
      </c>
      <c r="CA783">
        <f t="shared" si="1061"/>
        <v>0</v>
      </c>
      <c r="CB783" s="178">
        <f t="shared" si="1062"/>
        <v>44607</v>
      </c>
      <c r="CC783">
        <f t="shared" si="1083"/>
        <v>19666</v>
      </c>
      <c r="CD783">
        <f t="shared" si="1063"/>
        <v>13742</v>
      </c>
      <c r="CE783">
        <f t="shared" si="1064"/>
        <v>852</v>
      </c>
      <c r="CF783" s="178">
        <f t="shared" si="1009"/>
        <v>44607</v>
      </c>
      <c r="CG783">
        <f t="shared" si="1013"/>
        <v>45</v>
      </c>
      <c r="CH783">
        <f t="shared" si="1014"/>
        <v>1</v>
      </c>
      <c r="CI783" s="178">
        <f t="shared" si="1065"/>
        <v>44607</v>
      </c>
      <c r="CJ783">
        <f t="shared" si="1066"/>
        <v>605</v>
      </c>
      <c r="CK783">
        <f t="shared" si="1067"/>
        <v>233</v>
      </c>
      <c r="CL783" s="178">
        <f t="shared" si="1068"/>
        <v>44607</v>
      </c>
      <c r="CM783">
        <f t="shared" si="1069"/>
        <v>3</v>
      </c>
      <c r="CN783" s="1">
        <f t="shared" si="1070"/>
        <v>44607</v>
      </c>
      <c r="CO783" s="281">
        <f t="shared" si="1071"/>
        <v>605</v>
      </c>
      <c r="CP783" s="1">
        <f t="shared" si="1072"/>
        <v>44607</v>
      </c>
      <c r="CQ783" s="282">
        <f t="shared" si="1073"/>
        <v>3</v>
      </c>
      <c r="CR783" s="178">
        <f t="shared" si="1074"/>
        <v>44607</v>
      </c>
      <c r="CS783">
        <f t="shared" si="1075"/>
        <v>45</v>
      </c>
      <c r="CT783">
        <f t="shared" si="1076"/>
        <v>1</v>
      </c>
      <c r="CU783">
        <f t="shared" si="1077"/>
        <v>0</v>
      </c>
    </row>
    <row r="784" spans="1:99" ht="18" customHeight="1" x14ac:dyDescent="0.55000000000000004">
      <c r="A784" s="178">
        <v>44608</v>
      </c>
      <c r="B784" s="239">
        <v>57</v>
      </c>
      <c r="C784" s="153">
        <f t="shared" si="1057"/>
        <v>13201</v>
      </c>
      <c r="D784" s="153">
        <f t="shared" si="1078"/>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5"/>
        <v>596</v>
      </c>
      <c r="Z784" s="75">
        <f t="shared" si="1084"/>
        <v>44608</v>
      </c>
      <c r="AA784" s="229">
        <f t="shared" si="1085"/>
        <v>39692</v>
      </c>
      <c r="AB784" s="229">
        <f t="shared" si="1086"/>
        <v>29055</v>
      </c>
      <c r="AC784" s="230">
        <f t="shared" si="1087"/>
        <v>1079</v>
      </c>
      <c r="AD784" s="182">
        <f t="shared" si="1036"/>
        <v>782</v>
      </c>
      <c r="AE784" s="242">
        <f t="shared" si="1037"/>
        <v>18676</v>
      </c>
      <c r="AF784" s="154">
        <v>19881</v>
      </c>
      <c r="AG784" s="183">
        <f t="shared" si="1095"/>
        <v>238</v>
      </c>
      <c r="AH784" s="154">
        <v>15234</v>
      </c>
      <c r="AI784" s="183">
        <f>+AJ784-AJ783</f>
        <v>3</v>
      </c>
      <c r="AJ784" s="184">
        <v>227</v>
      </c>
      <c r="AK784" s="185">
        <f t="shared" si="1048"/>
        <v>0</v>
      </c>
      <c r="AL784" s="154">
        <v>79</v>
      </c>
      <c r="AM784" s="183">
        <f t="shared" si="1049"/>
        <v>0</v>
      </c>
      <c r="AN784" s="154">
        <v>79</v>
      </c>
      <c r="AO784" s="183">
        <f t="shared" si="1050"/>
        <v>0</v>
      </c>
      <c r="AP784" s="186">
        <v>0</v>
      </c>
      <c r="AQ784" s="185">
        <f t="shared" si="1051"/>
        <v>66</v>
      </c>
      <c r="AR784" s="154">
        <v>19732</v>
      </c>
      <c r="AS784" s="183">
        <f t="shared" si="1052"/>
        <v>0</v>
      </c>
      <c r="AT784" s="154">
        <v>13742</v>
      </c>
      <c r="AU784" s="183">
        <f t="shared" si="1053"/>
        <v>0</v>
      </c>
      <c r="AV784" s="187">
        <v>852</v>
      </c>
      <c r="AW784" s="237">
        <f t="shared" si="1038"/>
        <v>623</v>
      </c>
      <c r="AX784" s="236">
        <f t="shared" si="1056"/>
        <v>44608</v>
      </c>
      <c r="AY784" s="6">
        <v>0</v>
      </c>
      <c r="AZ784" s="237">
        <f t="shared" si="1039"/>
        <v>574</v>
      </c>
      <c r="BA784" s="237">
        <f t="shared" si="1028"/>
        <v>402</v>
      </c>
      <c r="BB784" s="129">
        <v>0</v>
      </c>
      <c r="BC784" s="27">
        <f t="shared" si="1040"/>
        <v>1118</v>
      </c>
      <c r="BD784" s="237">
        <f t="shared" si="1030"/>
        <v>437</v>
      </c>
      <c r="BE784" s="228">
        <f t="shared" si="1088"/>
        <v>44608</v>
      </c>
      <c r="BF784" s="131">
        <f t="shared" si="1096"/>
        <v>57</v>
      </c>
      <c r="BG784" s="131">
        <f t="shared" si="1041"/>
        <v>13201</v>
      </c>
      <c r="BH784" s="228">
        <f t="shared" si="1042"/>
        <v>44608</v>
      </c>
      <c r="BI784" s="131">
        <f t="shared" si="1043"/>
        <v>13201</v>
      </c>
      <c r="BJ784" s="1">
        <f t="shared" si="1044"/>
        <v>44608</v>
      </c>
      <c r="BK784">
        <f t="shared" si="1089"/>
        <v>11</v>
      </c>
      <c r="BL784">
        <f t="shared" si="1045"/>
        <v>21</v>
      </c>
      <c r="BM784">
        <f t="shared" si="1090"/>
        <v>32</v>
      </c>
      <c r="BN784" s="1">
        <f t="shared" si="1091"/>
        <v>44608</v>
      </c>
      <c r="BO784">
        <f t="shared" si="1046"/>
        <v>12049</v>
      </c>
      <c r="BP784">
        <f t="shared" si="1047"/>
        <v>7182</v>
      </c>
      <c r="BQ784" s="178">
        <f t="shared" si="1079"/>
        <v>44608</v>
      </c>
      <c r="BR784">
        <f t="shared" si="1080"/>
        <v>19881</v>
      </c>
      <c r="BS784">
        <f t="shared" si="1081"/>
        <v>15234</v>
      </c>
      <c r="BT784">
        <f t="shared" si="1082"/>
        <v>227</v>
      </c>
      <c r="BU784">
        <v>15</v>
      </c>
      <c r="BV784">
        <f t="shared" si="1092"/>
        <v>782</v>
      </c>
      <c r="BW784">
        <f t="shared" si="1054"/>
        <v>2671</v>
      </c>
      <c r="BX784" s="178">
        <f t="shared" si="1058"/>
        <v>44608</v>
      </c>
      <c r="BY784">
        <f t="shared" si="1059"/>
        <v>79</v>
      </c>
      <c r="BZ784">
        <f t="shared" si="1060"/>
        <v>79</v>
      </c>
      <c r="CA784">
        <f t="shared" si="1061"/>
        <v>0</v>
      </c>
      <c r="CB784" s="178">
        <f t="shared" si="1062"/>
        <v>44608</v>
      </c>
      <c r="CC784">
        <f t="shared" si="1083"/>
        <v>19732</v>
      </c>
      <c r="CD784">
        <f t="shared" si="1063"/>
        <v>13742</v>
      </c>
      <c r="CE784">
        <f t="shared" si="1064"/>
        <v>852</v>
      </c>
      <c r="CF784" s="178">
        <f t="shared" si="1009"/>
        <v>44608</v>
      </c>
      <c r="CG784">
        <f t="shared" si="1013"/>
        <v>66</v>
      </c>
      <c r="CH784">
        <f t="shared" si="1014"/>
        <v>0</v>
      </c>
      <c r="CI784" s="178">
        <f t="shared" si="1065"/>
        <v>44608</v>
      </c>
      <c r="CJ784">
        <f t="shared" si="1066"/>
        <v>782</v>
      </c>
      <c r="CK784">
        <f t="shared" si="1067"/>
        <v>238</v>
      </c>
      <c r="CL784" s="178">
        <f t="shared" si="1068"/>
        <v>44608</v>
      </c>
      <c r="CM784">
        <f t="shared" si="1069"/>
        <v>3</v>
      </c>
      <c r="CN784" s="1">
        <f t="shared" si="1070"/>
        <v>44608</v>
      </c>
      <c r="CO784" s="281">
        <f t="shared" si="1071"/>
        <v>782</v>
      </c>
      <c r="CP784" s="1">
        <f t="shared" si="1072"/>
        <v>44608</v>
      </c>
      <c r="CQ784" s="282">
        <f t="shared" si="1073"/>
        <v>3</v>
      </c>
      <c r="CR784" s="178">
        <f t="shared" si="1074"/>
        <v>44608</v>
      </c>
      <c r="CS784">
        <f t="shared" si="1075"/>
        <v>66</v>
      </c>
      <c r="CT784">
        <f t="shared" si="1076"/>
        <v>0</v>
      </c>
      <c r="CU784">
        <f t="shared" si="1077"/>
        <v>0</v>
      </c>
    </row>
    <row r="785" spans="1:99" ht="18" customHeight="1" x14ac:dyDescent="0.55000000000000004">
      <c r="A785" s="178">
        <v>44609</v>
      </c>
      <c r="B785" s="239">
        <v>47</v>
      </c>
      <c r="C785" s="153">
        <f t="shared" si="1057"/>
        <v>13248</v>
      </c>
      <c r="D785" s="153">
        <f t="shared" si="1078"/>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5"/>
        <v>597</v>
      </c>
      <c r="Z785" s="75">
        <f t="shared" si="1084"/>
        <v>44609</v>
      </c>
      <c r="AA785" s="229">
        <f t="shared" si="1085"/>
        <v>40218</v>
      </c>
      <c r="AB785" s="229">
        <f t="shared" si="1086"/>
        <v>29269</v>
      </c>
      <c r="AC785" s="230">
        <f t="shared" si="1087"/>
        <v>1090</v>
      </c>
      <c r="AD785" s="182">
        <f t="shared" si="1036"/>
        <v>461</v>
      </c>
      <c r="AE785" s="242">
        <f t="shared" si="1037"/>
        <v>19137</v>
      </c>
      <c r="AF785" s="154">
        <v>20342</v>
      </c>
      <c r="AG785" s="183">
        <f t="shared" ref="AG785:AG791" si="1097">+AH785-AH784</f>
        <v>214</v>
      </c>
      <c r="AH785" s="154">
        <v>15448</v>
      </c>
      <c r="AI785" s="183">
        <f t="shared" ref="AI785:AI792" si="1098">+AJ785-AJ784</f>
        <v>11</v>
      </c>
      <c r="AJ785" s="184">
        <v>238</v>
      </c>
      <c r="AK785" s="185">
        <f t="shared" si="1048"/>
        <v>0</v>
      </c>
      <c r="AL785" s="154">
        <v>79</v>
      </c>
      <c r="AM785" s="183">
        <f t="shared" si="1049"/>
        <v>0</v>
      </c>
      <c r="AN785" s="154">
        <v>79</v>
      </c>
      <c r="AO785" s="183">
        <f t="shared" si="1050"/>
        <v>0</v>
      </c>
      <c r="AP785" s="186">
        <v>0</v>
      </c>
      <c r="AQ785" s="185">
        <f t="shared" si="1051"/>
        <v>65</v>
      </c>
      <c r="AR785" s="154">
        <v>19797</v>
      </c>
      <c r="AS785" s="183">
        <f t="shared" si="1052"/>
        <v>0</v>
      </c>
      <c r="AT785" s="154">
        <v>13742</v>
      </c>
      <c r="AU785" s="183">
        <f t="shared" si="1053"/>
        <v>0</v>
      </c>
      <c r="AV785" s="187">
        <v>852</v>
      </c>
      <c r="AW785" s="237">
        <f t="shared" si="1038"/>
        <v>624</v>
      </c>
      <c r="AX785" s="236">
        <f t="shared" si="1056"/>
        <v>44609</v>
      </c>
      <c r="AY785" s="6">
        <v>0</v>
      </c>
      <c r="AZ785" s="237">
        <f t="shared" si="1039"/>
        <v>574</v>
      </c>
      <c r="BA785" s="237">
        <f t="shared" si="1028"/>
        <v>403</v>
      </c>
      <c r="BB785" s="129">
        <v>0</v>
      </c>
      <c r="BC785" s="27">
        <f t="shared" si="1040"/>
        <v>1118</v>
      </c>
      <c r="BD785" s="237">
        <f t="shared" si="1030"/>
        <v>438</v>
      </c>
      <c r="BE785" s="228">
        <f t="shared" si="1088"/>
        <v>44609</v>
      </c>
      <c r="BF785" s="131">
        <f t="shared" si="1096"/>
        <v>47</v>
      </c>
      <c r="BG785" s="131">
        <f t="shared" si="1041"/>
        <v>13248</v>
      </c>
      <c r="BH785" s="228">
        <f t="shared" si="1042"/>
        <v>44609</v>
      </c>
      <c r="BI785" s="131">
        <f t="shared" si="1043"/>
        <v>13248</v>
      </c>
      <c r="BJ785" s="1">
        <f t="shared" si="1044"/>
        <v>44609</v>
      </c>
      <c r="BK785">
        <f t="shared" si="1089"/>
        <v>20</v>
      </c>
      <c r="BL785">
        <f t="shared" si="1045"/>
        <v>25</v>
      </c>
      <c r="BM785">
        <f t="shared" si="1090"/>
        <v>45</v>
      </c>
      <c r="BN785" s="1">
        <f t="shared" si="1091"/>
        <v>44609</v>
      </c>
      <c r="BO785">
        <f t="shared" si="1046"/>
        <v>12024</v>
      </c>
      <c r="BP785">
        <f t="shared" si="1047"/>
        <v>7178</v>
      </c>
      <c r="BQ785" s="178">
        <f t="shared" si="1079"/>
        <v>44609</v>
      </c>
      <c r="BR785">
        <f t="shared" si="1080"/>
        <v>20342</v>
      </c>
      <c r="BS785">
        <f t="shared" si="1081"/>
        <v>15448</v>
      </c>
      <c r="BT785">
        <f t="shared" si="1082"/>
        <v>238</v>
      </c>
      <c r="BU785">
        <v>15</v>
      </c>
      <c r="BV785">
        <f t="shared" si="1092"/>
        <v>461</v>
      </c>
      <c r="BW785">
        <f t="shared" si="1054"/>
        <v>2958</v>
      </c>
      <c r="BX785" s="178">
        <f t="shared" si="1058"/>
        <v>44609</v>
      </c>
      <c r="BY785">
        <f t="shared" si="1059"/>
        <v>79</v>
      </c>
      <c r="BZ785">
        <f t="shared" si="1060"/>
        <v>79</v>
      </c>
      <c r="CA785">
        <f t="shared" si="1061"/>
        <v>0</v>
      </c>
      <c r="CB785" s="178">
        <f t="shared" si="1062"/>
        <v>44609</v>
      </c>
      <c r="CC785">
        <f t="shared" si="1083"/>
        <v>19797</v>
      </c>
      <c r="CD785">
        <f t="shared" si="1063"/>
        <v>13742</v>
      </c>
      <c r="CE785">
        <f t="shared" si="1064"/>
        <v>852</v>
      </c>
      <c r="CF785" s="178">
        <f t="shared" si="1009"/>
        <v>44609</v>
      </c>
      <c r="CG785">
        <f t="shared" si="1013"/>
        <v>65</v>
      </c>
      <c r="CH785">
        <f t="shared" si="1014"/>
        <v>0</v>
      </c>
      <c r="CI785" s="178">
        <f t="shared" si="1065"/>
        <v>44609</v>
      </c>
      <c r="CJ785">
        <f t="shared" si="1066"/>
        <v>461</v>
      </c>
      <c r="CK785">
        <f t="shared" si="1067"/>
        <v>214</v>
      </c>
      <c r="CL785" s="178">
        <f t="shared" si="1068"/>
        <v>44609</v>
      </c>
      <c r="CM785">
        <f t="shared" si="1069"/>
        <v>11</v>
      </c>
      <c r="CN785" s="1">
        <f t="shared" si="1070"/>
        <v>44609</v>
      </c>
      <c r="CO785" s="281">
        <f t="shared" si="1071"/>
        <v>461</v>
      </c>
      <c r="CP785" s="1">
        <f t="shared" si="1072"/>
        <v>44609</v>
      </c>
      <c r="CQ785" s="282">
        <f t="shared" si="1073"/>
        <v>11</v>
      </c>
      <c r="CR785" s="178">
        <f t="shared" si="1074"/>
        <v>44609</v>
      </c>
      <c r="CS785">
        <f t="shared" si="1075"/>
        <v>65</v>
      </c>
      <c r="CT785">
        <f t="shared" si="1076"/>
        <v>0</v>
      </c>
      <c r="CU785">
        <f t="shared" si="1077"/>
        <v>0</v>
      </c>
    </row>
    <row r="786" spans="1:99" ht="18" customHeight="1" x14ac:dyDescent="0.55000000000000004">
      <c r="A786" s="178">
        <v>44610</v>
      </c>
      <c r="B786" s="239">
        <v>57</v>
      </c>
      <c r="C786" s="153">
        <f t="shared" si="1057"/>
        <v>13305</v>
      </c>
      <c r="D786" s="153">
        <f t="shared" si="1078"/>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5"/>
        <v>598</v>
      </c>
      <c r="Z786" s="75">
        <f t="shared" si="1084"/>
        <v>44610</v>
      </c>
      <c r="AA786" s="229">
        <f t="shared" si="1085"/>
        <v>41693</v>
      </c>
      <c r="AB786" s="229">
        <f t="shared" si="1086"/>
        <v>29520</v>
      </c>
      <c r="AC786" s="230">
        <f t="shared" si="1087"/>
        <v>1110</v>
      </c>
      <c r="AD786" s="182">
        <f t="shared" si="1036"/>
        <v>1408</v>
      </c>
      <c r="AE786" s="242">
        <f t="shared" si="1037"/>
        <v>20545</v>
      </c>
      <c r="AF786" s="154">
        <v>21750</v>
      </c>
      <c r="AG786" s="183">
        <f t="shared" si="1097"/>
        <v>251</v>
      </c>
      <c r="AH786" s="154">
        <v>15699</v>
      </c>
      <c r="AI786" s="183">
        <f t="shared" si="1098"/>
        <v>20</v>
      </c>
      <c r="AJ786" s="184">
        <v>258</v>
      </c>
      <c r="AK786" s="185">
        <f t="shared" si="1048"/>
        <v>0</v>
      </c>
      <c r="AL786" s="154">
        <v>79</v>
      </c>
      <c r="AM786" s="183">
        <f t="shared" si="1049"/>
        <v>0</v>
      </c>
      <c r="AN786" s="154">
        <v>79</v>
      </c>
      <c r="AO786" s="183">
        <f t="shared" si="1050"/>
        <v>0</v>
      </c>
      <c r="AP786" s="186">
        <v>0</v>
      </c>
      <c r="AQ786" s="185">
        <f t="shared" si="1051"/>
        <v>67</v>
      </c>
      <c r="AR786" s="154">
        <v>19864</v>
      </c>
      <c r="AS786" s="183">
        <f t="shared" si="1052"/>
        <v>0</v>
      </c>
      <c r="AT786" s="154">
        <v>13742</v>
      </c>
      <c r="AU786" s="183">
        <f t="shared" si="1053"/>
        <v>0</v>
      </c>
      <c r="AV786" s="187">
        <v>852</v>
      </c>
      <c r="AW786" s="237">
        <f t="shared" si="1038"/>
        <v>625</v>
      </c>
      <c r="AX786" s="236">
        <f t="shared" si="1056"/>
        <v>44610</v>
      </c>
      <c r="AY786" s="6">
        <v>0</v>
      </c>
      <c r="AZ786" s="237">
        <f t="shared" si="1039"/>
        <v>574</v>
      </c>
      <c r="BA786" s="237">
        <f t="shared" si="1028"/>
        <v>404</v>
      </c>
      <c r="BB786" s="129">
        <v>0</v>
      </c>
      <c r="BC786" s="27">
        <f t="shared" si="1040"/>
        <v>1118</v>
      </c>
      <c r="BD786" s="237">
        <f t="shared" si="1030"/>
        <v>439</v>
      </c>
      <c r="BE786" s="228">
        <f t="shared" si="1088"/>
        <v>44610</v>
      </c>
      <c r="BF786" s="131">
        <f t="shared" si="1096"/>
        <v>57</v>
      </c>
      <c r="BG786" s="131">
        <f t="shared" si="1041"/>
        <v>13305</v>
      </c>
      <c r="BH786" s="228">
        <f t="shared" si="1042"/>
        <v>44610</v>
      </c>
      <c r="BI786" s="131">
        <f t="shared" si="1043"/>
        <v>13305</v>
      </c>
      <c r="BJ786" s="1">
        <f t="shared" si="1044"/>
        <v>44610</v>
      </c>
      <c r="BK786">
        <f t="shared" si="1089"/>
        <v>15</v>
      </c>
      <c r="BL786">
        <f t="shared" si="1045"/>
        <v>22</v>
      </c>
      <c r="BM786">
        <f t="shared" si="1090"/>
        <v>37</v>
      </c>
      <c r="BN786" s="1">
        <f t="shared" si="1091"/>
        <v>44610</v>
      </c>
      <c r="BO786">
        <f t="shared" si="1046"/>
        <v>12156</v>
      </c>
      <c r="BP786">
        <f t="shared" si="1047"/>
        <v>7284</v>
      </c>
      <c r="BQ786" s="178">
        <f t="shared" si="1079"/>
        <v>44610</v>
      </c>
      <c r="BR786">
        <f t="shared" si="1080"/>
        <v>21750</v>
      </c>
      <c r="BS786">
        <f t="shared" si="1081"/>
        <v>15699</v>
      </c>
      <c r="BT786">
        <f t="shared" si="1082"/>
        <v>258</v>
      </c>
      <c r="BU786">
        <v>15</v>
      </c>
      <c r="BV786">
        <f t="shared" si="1092"/>
        <v>1408</v>
      </c>
      <c r="BW786">
        <f t="shared" si="1054"/>
        <v>4602</v>
      </c>
      <c r="BX786" s="178">
        <f t="shared" si="1058"/>
        <v>44610</v>
      </c>
      <c r="BY786">
        <f t="shared" si="1059"/>
        <v>79</v>
      </c>
      <c r="BZ786">
        <f t="shared" si="1060"/>
        <v>79</v>
      </c>
      <c r="CA786">
        <f t="shared" si="1061"/>
        <v>0</v>
      </c>
      <c r="CB786" s="178">
        <f t="shared" si="1062"/>
        <v>44610</v>
      </c>
      <c r="CC786">
        <f t="shared" si="1083"/>
        <v>19864</v>
      </c>
      <c r="CD786">
        <f t="shared" si="1063"/>
        <v>13742</v>
      </c>
      <c r="CE786">
        <f t="shared" si="1064"/>
        <v>852</v>
      </c>
      <c r="CF786" s="178">
        <f t="shared" si="1009"/>
        <v>44610</v>
      </c>
      <c r="CG786">
        <f t="shared" si="1013"/>
        <v>67</v>
      </c>
      <c r="CH786">
        <f t="shared" si="1014"/>
        <v>0</v>
      </c>
      <c r="CI786" s="178">
        <f t="shared" si="1065"/>
        <v>44610</v>
      </c>
      <c r="CJ786">
        <f t="shared" si="1066"/>
        <v>1408</v>
      </c>
      <c r="CK786">
        <f t="shared" si="1067"/>
        <v>251</v>
      </c>
      <c r="CL786" s="178">
        <f t="shared" si="1068"/>
        <v>44610</v>
      </c>
      <c r="CM786">
        <f t="shared" si="1069"/>
        <v>20</v>
      </c>
      <c r="CN786" s="1">
        <f t="shared" si="1070"/>
        <v>44610</v>
      </c>
      <c r="CO786" s="281">
        <f t="shared" si="1071"/>
        <v>1408</v>
      </c>
      <c r="CP786" s="1">
        <f t="shared" si="1072"/>
        <v>44610</v>
      </c>
      <c r="CQ786" s="282">
        <f t="shared" si="1073"/>
        <v>20</v>
      </c>
      <c r="CR786" s="178">
        <f t="shared" si="1074"/>
        <v>44610</v>
      </c>
      <c r="CS786">
        <f t="shared" si="1075"/>
        <v>67</v>
      </c>
      <c r="CT786">
        <f t="shared" si="1076"/>
        <v>0</v>
      </c>
      <c r="CU786">
        <f t="shared" si="1077"/>
        <v>0</v>
      </c>
    </row>
    <row r="787" spans="1:99" ht="18" customHeight="1" x14ac:dyDescent="0.55000000000000004">
      <c r="A787" s="178">
        <v>44611</v>
      </c>
      <c r="B787" s="239">
        <v>94</v>
      </c>
      <c r="C787" s="153">
        <f t="shared" si="1057"/>
        <v>13399</v>
      </c>
      <c r="D787" s="153">
        <f t="shared" si="1078"/>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5"/>
        <v>599</v>
      </c>
      <c r="Z787" s="75">
        <f t="shared" si="1084"/>
        <v>44611</v>
      </c>
      <c r="AA787" s="229">
        <f t="shared" si="1085"/>
        <v>42144</v>
      </c>
      <c r="AB787" s="229">
        <f t="shared" si="1086"/>
        <v>29784</v>
      </c>
      <c r="AC787" s="230">
        <f t="shared" si="1087"/>
        <v>1128</v>
      </c>
      <c r="AD787" s="182">
        <f t="shared" ref="AD787:AD815" si="1099">+AF787-AF786</f>
        <v>378</v>
      </c>
      <c r="AE787" s="242">
        <f t="shared" ref="AE787:AE815" si="1100">+AE786+AD787</f>
        <v>20923</v>
      </c>
      <c r="AF787" s="154">
        <v>22128</v>
      </c>
      <c r="AG787" s="183">
        <f t="shared" si="1097"/>
        <v>264</v>
      </c>
      <c r="AH787" s="154">
        <v>15963</v>
      </c>
      <c r="AI787" s="183">
        <f t="shared" si="1098"/>
        <v>18</v>
      </c>
      <c r="AJ787" s="184">
        <v>276</v>
      </c>
      <c r="AK787" s="185">
        <f t="shared" si="1048"/>
        <v>0</v>
      </c>
      <c r="AL787" s="154">
        <v>79</v>
      </c>
      <c r="AM787" s="183">
        <f t="shared" si="1049"/>
        <v>0</v>
      </c>
      <c r="AN787" s="154">
        <v>79</v>
      </c>
      <c r="AO787" s="183">
        <f t="shared" si="1050"/>
        <v>0</v>
      </c>
      <c r="AP787" s="186">
        <v>0</v>
      </c>
      <c r="AQ787" s="185">
        <f t="shared" si="1051"/>
        <v>73</v>
      </c>
      <c r="AR787" s="154">
        <v>19937</v>
      </c>
      <c r="AS787" s="183">
        <f t="shared" si="1052"/>
        <v>0</v>
      </c>
      <c r="AT787" s="154">
        <v>13742</v>
      </c>
      <c r="AU787" s="183">
        <f t="shared" si="1053"/>
        <v>0</v>
      </c>
      <c r="AV787" s="187">
        <v>852</v>
      </c>
      <c r="AW787" s="237">
        <f t="shared" si="1038"/>
        <v>626</v>
      </c>
      <c r="AX787" s="236">
        <f t="shared" si="1056"/>
        <v>44611</v>
      </c>
      <c r="AY787" s="6">
        <v>0</v>
      </c>
      <c r="AZ787" s="237">
        <f t="shared" ref="AZ787:AZ815" si="1101">+AZ786+AY787</f>
        <v>574</v>
      </c>
      <c r="BA787" s="237">
        <f t="shared" si="1028"/>
        <v>402</v>
      </c>
      <c r="BB787" s="129">
        <v>0</v>
      </c>
      <c r="BC787" s="27">
        <f t="shared" ref="BC787:BC815" si="1102">+BC786+BB787</f>
        <v>1118</v>
      </c>
      <c r="BD787" s="237">
        <f t="shared" si="1030"/>
        <v>437</v>
      </c>
      <c r="BE787" s="228">
        <f t="shared" si="1088"/>
        <v>44611</v>
      </c>
      <c r="BF787" s="131">
        <f t="shared" si="1096"/>
        <v>94</v>
      </c>
      <c r="BG787" s="131">
        <f t="shared" si="1041"/>
        <v>13399</v>
      </c>
      <c r="BH787" s="228">
        <f t="shared" si="1042"/>
        <v>44611</v>
      </c>
      <c r="BI787" s="131">
        <f t="shared" si="1043"/>
        <v>13399</v>
      </c>
      <c r="BJ787" s="1">
        <f t="shared" si="1044"/>
        <v>44611</v>
      </c>
      <c r="BK787">
        <f t="shared" si="1089"/>
        <v>4</v>
      </c>
      <c r="BL787">
        <f t="shared" si="1045"/>
        <v>35</v>
      </c>
      <c r="BM787">
        <f t="shared" si="1090"/>
        <v>39</v>
      </c>
      <c r="BN787" s="1">
        <f t="shared" si="1091"/>
        <v>44611</v>
      </c>
      <c r="BO787">
        <f t="shared" ref="BO787:BO815" si="1103">+BO783+BM787</f>
        <v>11994</v>
      </c>
      <c r="BP787">
        <f t="shared" ref="BP787:BP815" si="1104">+BP783+BL787</f>
        <v>7164</v>
      </c>
      <c r="BQ787" s="178">
        <f t="shared" si="1079"/>
        <v>44611</v>
      </c>
      <c r="BR787">
        <f t="shared" si="1080"/>
        <v>22128</v>
      </c>
      <c r="BS787">
        <f t="shared" si="1081"/>
        <v>15963</v>
      </c>
      <c r="BT787">
        <f t="shared" si="1082"/>
        <v>276</v>
      </c>
      <c r="BU787">
        <v>15</v>
      </c>
      <c r="BV787">
        <f t="shared" si="1092"/>
        <v>378</v>
      </c>
      <c r="BW787">
        <f t="shared" si="1054"/>
        <v>3149</v>
      </c>
      <c r="BX787" s="178">
        <f t="shared" si="1058"/>
        <v>44611</v>
      </c>
      <c r="BY787">
        <f t="shared" si="1059"/>
        <v>79</v>
      </c>
      <c r="BZ787">
        <f t="shared" si="1060"/>
        <v>79</v>
      </c>
      <c r="CA787">
        <f t="shared" si="1061"/>
        <v>0</v>
      </c>
      <c r="CB787" s="178">
        <f t="shared" si="1062"/>
        <v>44611</v>
      </c>
      <c r="CC787">
        <f t="shared" si="1083"/>
        <v>19937</v>
      </c>
      <c r="CD787">
        <f t="shared" si="1063"/>
        <v>13742</v>
      </c>
      <c r="CE787">
        <f t="shared" si="1064"/>
        <v>852</v>
      </c>
      <c r="CF787" s="178">
        <f t="shared" si="1009"/>
        <v>44611</v>
      </c>
      <c r="CG787">
        <f t="shared" si="1013"/>
        <v>73</v>
      </c>
      <c r="CH787">
        <f t="shared" si="1014"/>
        <v>0</v>
      </c>
      <c r="CI787" s="178">
        <f t="shared" si="1065"/>
        <v>44611</v>
      </c>
      <c r="CJ787">
        <f t="shared" si="1066"/>
        <v>378</v>
      </c>
      <c r="CK787">
        <f t="shared" si="1067"/>
        <v>264</v>
      </c>
      <c r="CL787" s="178">
        <f t="shared" si="1068"/>
        <v>44611</v>
      </c>
      <c r="CM787">
        <f t="shared" si="1069"/>
        <v>18</v>
      </c>
      <c r="CN787" s="1">
        <f t="shared" si="1070"/>
        <v>44611</v>
      </c>
      <c r="CO787" s="281">
        <f t="shared" si="1071"/>
        <v>378</v>
      </c>
      <c r="CP787" s="1">
        <f t="shared" si="1072"/>
        <v>44611</v>
      </c>
      <c r="CQ787" s="282">
        <f t="shared" si="1073"/>
        <v>18</v>
      </c>
      <c r="CR787" s="178">
        <f t="shared" si="1074"/>
        <v>44611</v>
      </c>
      <c r="CS787">
        <f t="shared" si="1075"/>
        <v>73</v>
      </c>
      <c r="CT787">
        <f t="shared" si="1076"/>
        <v>0</v>
      </c>
      <c r="CU787">
        <f t="shared" si="1077"/>
        <v>0</v>
      </c>
    </row>
    <row r="788" spans="1:99" ht="18" customHeight="1" x14ac:dyDescent="0.55000000000000004">
      <c r="A788" s="178">
        <v>44612</v>
      </c>
      <c r="B788" s="239">
        <v>73</v>
      </c>
      <c r="C788" s="153">
        <f t="shared" si="1057"/>
        <v>13472</v>
      </c>
      <c r="D788" s="153">
        <f t="shared" si="1078"/>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5"/>
        <v>600</v>
      </c>
      <c r="Z788" s="75">
        <f t="shared" si="1084"/>
        <v>44612</v>
      </c>
      <c r="AA788" s="229">
        <f t="shared" si="1085"/>
        <v>42554</v>
      </c>
      <c r="AB788" s="229">
        <f t="shared" si="1086"/>
        <v>30011</v>
      </c>
      <c r="AC788" s="230">
        <f t="shared" si="1087"/>
        <v>1140</v>
      </c>
      <c r="AD788" s="182">
        <f t="shared" si="1099"/>
        <v>340</v>
      </c>
      <c r="AE788" s="242">
        <f t="shared" si="1100"/>
        <v>21263</v>
      </c>
      <c r="AF788" s="154">
        <v>22468</v>
      </c>
      <c r="AG788" s="183">
        <f t="shared" si="1097"/>
        <v>227</v>
      </c>
      <c r="AH788" s="154">
        <v>16190</v>
      </c>
      <c r="AI788" s="183">
        <f t="shared" si="1098"/>
        <v>12</v>
      </c>
      <c r="AJ788" s="184">
        <v>288</v>
      </c>
      <c r="AK788" s="185">
        <f t="shared" ref="AK788:AK815" si="1105">+AL788-AL787</f>
        <v>0</v>
      </c>
      <c r="AL788" s="154">
        <v>79</v>
      </c>
      <c r="AM788" s="183">
        <f t="shared" ref="AM788:AM815" si="1106">+AN788-AN787</f>
        <v>0</v>
      </c>
      <c r="AN788" s="154">
        <v>79</v>
      </c>
      <c r="AO788" s="183">
        <f t="shared" ref="AO788:AO815" si="1107">+AP788-AP787</f>
        <v>0</v>
      </c>
      <c r="AP788" s="186">
        <v>0</v>
      </c>
      <c r="AQ788" s="185">
        <f t="shared" ref="AQ788:AQ815" si="1108">+AR788-AR787</f>
        <v>70</v>
      </c>
      <c r="AR788" s="154">
        <v>20007</v>
      </c>
      <c r="AS788" s="183">
        <f t="shared" ref="AS788:AS815" si="1109">+AT788-AT787</f>
        <v>0</v>
      </c>
      <c r="AT788" s="154">
        <v>13742</v>
      </c>
      <c r="AU788" s="183">
        <f t="shared" ref="AU788:AU815" si="1110">+AV788-AV787</f>
        <v>0</v>
      </c>
      <c r="AV788" s="187">
        <v>852</v>
      </c>
      <c r="AW788" s="237">
        <f t="shared" si="1038"/>
        <v>627</v>
      </c>
      <c r="AX788" s="236">
        <f t="shared" si="1056"/>
        <v>44612</v>
      </c>
      <c r="AY788" s="6">
        <v>0</v>
      </c>
      <c r="AZ788" s="237">
        <f t="shared" si="1101"/>
        <v>574</v>
      </c>
      <c r="BA788" s="237">
        <f t="shared" si="1028"/>
        <v>403</v>
      </c>
      <c r="BB788" s="129">
        <v>0</v>
      </c>
      <c r="BC788" s="27">
        <f t="shared" si="1102"/>
        <v>1118</v>
      </c>
      <c r="BD788" s="237">
        <f t="shared" si="1030"/>
        <v>438</v>
      </c>
      <c r="BE788" s="228">
        <f t="shared" si="1088"/>
        <v>44612</v>
      </c>
      <c r="BF788" s="131">
        <f t="shared" si="1096"/>
        <v>73</v>
      </c>
      <c r="BG788" s="131">
        <f t="shared" si="1041"/>
        <v>13472</v>
      </c>
      <c r="BH788" s="228">
        <f t="shared" si="1042"/>
        <v>44612</v>
      </c>
      <c r="BI788" s="131">
        <f t="shared" si="1043"/>
        <v>13472</v>
      </c>
      <c r="BJ788" s="1">
        <f t="shared" si="1044"/>
        <v>44612</v>
      </c>
      <c r="BK788">
        <f t="shared" si="1089"/>
        <v>15</v>
      </c>
      <c r="BL788">
        <f t="shared" si="1045"/>
        <v>23</v>
      </c>
      <c r="BM788">
        <f t="shared" si="1090"/>
        <v>38</v>
      </c>
      <c r="BN788" s="1">
        <f t="shared" si="1091"/>
        <v>44612</v>
      </c>
      <c r="BO788">
        <f t="shared" si="1103"/>
        <v>12087</v>
      </c>
      <c r="BP788">
        <f t="shared" si="1104"/>
        <v>7205</v>
      </c>
      <c r="BQ788" s="178">
        <f t="shared" si="1079"/>
        <v>44612</v>
      </c>
      <c r="BR788">
        <f t="shared" si="1080"/>
        <v>22468</v>
      </c>
      <c r="BS788">
        <f t="shared" si="1081"/>
        <v>16190</v>
      </c>
      <c r="BT788">
        <f t="shared" si="1082"/>
        <v>288</v>
      </c>
      <c r="BU788">
        <v>15</v>
      </c>
      <c r="BV788">
        <f t="shared" si="1092"/>
        <v>340</v>
      </c>
      <c r="BW788">
        <f t="shared" ref="BW788:BW815" si="1111">+BW784+BV788</f>
        <v>3011</v>
      </c>
      <c r="BX788" s="178">
        <f t="shared" si="1058"/>
        <v>44612</v>
      </c>
      <c r="BY788">
        <f t="shared" si="1059"/>
        <v>79</v>
      </c>
      <c r="BZ788">
        <f t="shared" si="1060"/>
        <v>79</v>
      </c>
      <c r="CA788">
        <f t="shared" si="1061"/>
        <v>0</v>
      </c>
      <c r="CB788" s="178">
        <f t="shared" si="1062"/>
        <v>44612</v>
      </c>
      <c r="CC788">
        <f t="shared" si="1083"/>
        <v>20007</v>
      </c>
      <c r="CD788">
        <f t="shared" si="1063"/>
        <v>13742</v>
      </c>
      <c r="CE788">
        <f t="shared" si="1064"/>
        <v>852</v>
      </c>
      <c r="CF788" s="178">
        <f t="shared" si="1009"/>
        <v>44612</v>
      </c>
      <c r="CG788">
        <f t="shared" si="1013"/>
        <v>70</v>
      </c>
      <c r="CH788">
        <f t="shared" si="1014"/>
        <v>0</v>
      </c>
      <c r="CI788" s="178">
        <f t="shared" si="1065"/>
        <v>44612</v>
      </c>
      <c r="CJ788">
        <f t="shared" si="1066"/>
        <v>340</v>
      </c>
      <c r="CK788">
        <f t="shared" si="1067"/>
        <v>227</v>
      </c>
      <c r="CL788" s="178">
        <f t="shared" si="1068"/>
        <v>44612</v>
      </c>
      <c r="CM788">
        <f t="shared" si="1069"/>
        <v>12</v>
      </c>
      <c r="CN788" s="1">
        <f t="shared" si="1070"/>
        <v>44612</v>
      </c>
      <c r="CO788" s="281">
        <f t="shared" si="1071"/>
        <v>340</v>
      </c>
      <c r="CP788" s="1">
        <f t="shared" si="1072"/>
        <v>44612</v>
      </c>
      <c r="CQ788" s="282">
        <f t="shared" si="1073"/>
        <v>12</v>
      </c>
      <c r="CR788" s="178">
        <f t="shared" si="1074"/>
        <v>44612</v>
      </c>
      <c r="CS788">
        <f t="shared" si="1075"/>
        <v>70</v>
      </c>
      <c r="CT788">
        <f t="shared" si="1076"/>
        <v>0</v>
      </c>
      <c r="CU788">
        <f t="shared" si="1077"/>
        <v>0</v>
      </c>
    </row>
    <row r="789" spans="1:99" ht="18" customHeight="1" x14ac:dyDescent="0.55000000000000004">
      <c r="A789" s="178">
        <v>44613</v>
      </c>
      <c r="B789" s="239">
        <v>79</v>
      </c>
      <c r="C789" s="153">
        <f t="shared" si="1057"/>
        <v>13551</v>
      </c>
      <c r="D789" s="153">
        <f t="shared" si="1078"/>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5"/>
        <v>601</v>
      </c>
      <c r="Z789" s="75">
        <f t="shared" si="1084"/>
        <v>44613</v>
      </c>
      <c r="AA789" s="229">
        <f t="shared" si="1085"/>
        <v>46173</v>
      </c>
      <c r="AB789" s="229">
        <f t="shared" si="1086"/>
        <v>30270</v>
      </c>
      <c r="AC789" s="230">
        <f t="shared" si="1087"/>
        <v>1152</v>
      </c>
      <c r="AD789" s="182">
        <f t="shared" si="1099"/>
        <v>3570</v>
      </c>
      <c r="AE789" s="242">
        <f t="shared" si="1100"/>
        <v>24833</v>
      </c>
      <c r="AF789" s="154">
        <v>26038</v>
      </c>
      <c r="AG789" s="183">
        <f t="shared" si="1097"/>
        <v>259</v>
      </c>
      <c r="AH789" s="154">
        <v>16449</v>
      </c>
      <c r="AI789" s="183">
        <f t="shared" si="1098"/>
        <v>12</v>
      </c>
      <c r="AJ789" s="184">
        <v>300</v>
      </c>
      <c r="AK789" s="185">
        <f t="shared" si="1105"/>
        <v>0</v>
      </c>
      <c r="AL789" s="154">
        <v>79</v>
      </c>
      <c r="AM789" s="183">
        <f t="shared" si="1106"/>
        <v>0</v>
      </c>
      <c r="AN789" s="154">
        <v>79</v>
      </c>
      <c r="AO789" s="183">
        <f t="shared" si="1107"/>
        <v>0</v>
      </c>
      <c r="AP789" s="186">
        <v>0</v>
      </c>
      <c r="AQ789" s="185">
        <f t="shared" si="1108"/>
        <v>49</v>
      </c>
      <c r="AR789" s="154">
        <v>20056</v>
      </c>
      <c r="AS789" s="183">
        <f t="shared" si="1109"/>
        <v>0</v>
      </c>
      <c r="AT789" s="154">
        <v>13742</v>
      </c>
      <c r="AU789" s="183">
        <f t="shared" si="1110"/>
        <v>0</v>
      </c>
      <c r="AV789" s="187">
        <v>852</v>
      </c>
      <c r="AW789" s="237">
        <f t="shared" si="1038"/>
        <v>628</v>
      </c>
      <c r="AX789" s="236">
        <f t="shared" si="1056"/>
        <v>44613</v>
      </c>
      <c r="AY789" s="6">
        <v>4</v>
      </c>
      <c r="AZ789" s="237">
        <f t="shared" si="1101"/>
        <v>578</v>
      </c>
      <c r="BA789" s="237">
        <f t="shared" si="1028"/>
        <v>404</v>
      </c>
      <c r="BB789" s="129">
        <v>0</v>
      </c>
      <c r="BC789" s="27">
        <f t="shared" si="1102"/>
        <v>1118</v>
      </c>
      <c r="BD789" s="237">
        <f t="shared" si="1030"/>
        <v>439</v>
      </c>
      <c r="BE789" s="228">
        <f t="shared" si="1088"/>
        <v>44613</v>
      </c>
      <c r="BF789" s="131">
        <f t="shared" si="1096"/>
        <v>79</v>
      </c>
      <c r="BG789" s="131">
        <f t="shared" si="1041"/>
        <v>13551</v>
      </c>
      <c r="BH789" s="228">
        <f t="shared" si="1042"/>
        <v>44613</v>
      </c>
      <c r="BI789" s="131">
        <f t="shared" si="1043"/>
        <v>13551</v>
      </c>
      <c r="BJ789" s="1">
        <f t="shared" si="1044"/>
        <v>44613</v>
      </c>
      <c r="BK789">
        <f t="shared" si="1089"/>
        <v>6</v>
      </c>
      <c r="BL789">
        <f t="shared" si="1045"/>
        <v>40</v>
      </c>
      <c r="BM789">
        <f t="shared" si="1090"/>
        <v>46</v>
      </c>
      <c r="BN789" s="1">
        <f t="shared" si="1091"/>
        <v>44613</v>
      </c>
      <c r="BO789">
        <f t="shared" si="1103"/>
        <v>12070</v>
      </c>
      <c r="BP789">
        <f t="shared" si="1104"/>
        <v>7218</v>
      </c>
      <c r="BQ789" s="178">
        <f t="shared" si="1079"/>
        <v>44613</v>
      </c>
      <c r="BR789">
        <f t="shared" si="1080"/>
        <v>26038</v>
      </c>
      <c r="BS789">
        <f t="shared" si="1081"/>
        <v>16449</v>
      </c>
      <c r="BT789">
        <f t="shared" si="1082"/>
        <v>300</v>
      </c>
      <c r="BU789">
        <v>15</v>
      </c>
      <c r="BV789">
        <f t="shared" si="1092"/>
        <v>3570</v>
      </c>
      <c r="BW789">
        <f t="shared" si="1111"/>
        <v>6528</v>
      </c>
      <c r="BX789" s="178">
        <f t="shared" si="1058"/>
        <v>44613</v>
      </c>
      <c r="BY789">
        <f t="shared" si="1059"/>
        <v>79</v>
      </c>
      <c r="BZ789">
        <f t="shared" si="1060"/>
        <v>79</v>
      </c>
      <c r="CA789">
        <f t="shared" si="1061"/>
        <v>0</v>
      </c>
      <c r="CB789" s="178">
        <f t="shared" si="1062"/>
        <v>44613</v>
      </c>
      <c r="CC789">
        <f t="shared" si="1083"/>
        <v>20056</v>
      </c>
      <c r="CD789">
        <f t="shared" si="1063"/>
        <v>13742</v>
      </c>
      <c r="CE789">
        <f t="shared" si="1064"/>
        <v>852</v>
      </c>
      <c r="CF789" s="178">
        <f t="shared" si="1009"/>
        <v>44613</v>
      </c>
      <c r="CG789">
        <f t="shared" si="1013"/>
        <v>49</v>
      </c>
      <c r="CH789">
        <f t="shared" si="1014"/>
        <v>0</v>
      </c>
      <c r="CI789" s="178">
        <f t="shared" si="1065"/>
        <v>44613</v>
      </c>
      <c r="CJ789">
        <f t="shared" si="1066"/>
        <v>3570</v>
      </c>
      <c r="CK789">
        <f t="shared" si="1067"/>
        <v>259</v>
      </c>
      <c r="CL789" s="178">
        <f t="shared" si="1068"/>
        <v>44613</v>
      </c>
      <c r="CM789">
        <f t="shared" si="1069"/>
        <v>12</v>
      </c>
      <c r="CN789" s="1">
        <f t="shared" si="1070"/>
        <v>44613</v>
      </c>
      <c r="CO789" s="281">
        <f t="shared" si="1071"/>
        <v>3570</v>
      </c>
      <c r="CP789" s="1">
        <f t="shared" si="1072"/>
        <v>44613</v>
      </c>
      <c r="CQ789" s="282">
        <f t="shared" si="1073"/>
        <v>12</v>
      </c>
      <c r="CR789" s="178">
        <f t="shared" si="1074"/>
        <v>44613</v>
      </c>
      <c r="CS789">
        <f t="shared" si="1075"/>
        <v>49</v>
      </c>
      <c r="CT789">
        <f t="shared" si="1076"/>
        <v>0</v>
      </c>
      <c r="CU789">
        <f t="shared" si="1077"/>
        <v>0</v>
      </c>
    </row>
    <row r="790" spans="1:99" ht="18" customHeight="1" x14ac:dyDescent="0.55000000000000004">
      <c r="A790" s="178">
        <v>44614</v>
      </c>
      <c r="B790" s="239">
        <v>115</v>
      </c>
      <c r="C790" s="153">
        <f t="shared" si="1057"/>
        <v>13666</v>
      </c>
      <c r="D790" s="153">
        <f t="shared" si="1078"/>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5"/>
        <v>602</v>
      </c>
      <c r="Z790" s="75">
        <f t="shared" si="1084"/>
        <v>44614</v>
      </c>
      <c r="AA790" s="229">
        <f t="shared" si="1085"/>
        <v>48880</v>
      </c>
      <c r="AB790" s="229">
        <f t="shared" si="1086"/>
        <v>30561</v>
      </c>
      <c r="AC790" s="230">
        <f t="shared" si="1087"/>
        <v>1188</v>
      </c>
      <c r="AD790" s="182">
        <f t="shared" si="1099"/>
        <v>2662</v>
      </c>
      <c r="AE790" s="242">
        <f t="shared" si="1100"/>
        <v>27495</v>
      </c>
      <c r="AF790" s="154">
        <v>28700</v>
      </c>
      <c r="AG790" s="183">
        <f t="shared" si="1097"/>
        <v>291</v>
      </c>
      <c r="AH790" s="154">
        <v>16740</v>
      </c>
      <c r="AI790" s="183">
        <f t="shared" si="1098"/>
        <v>36</v>
      </c>
      <c r="AJ790" s="184">
        <v>336</v>
      </c>
      <c r="AK790" s="185">
        <f t="shared" si="1105"/>
        <v>1</v>
      </c>
      <c r="AL790" s="154">
        <v>80</v>
      </c>
      <c r="AM790" s="183">
        <f t="shared" si="1106"/>
        <v>0</v>
      </c>
      <c r="AN790" s="154">
        <v>79</v>
      </c>
      <c r="AO790" s="183">
        <f t="shared" si="1107"/>
        <v>0</v>
      </c>
      <c r="AP790" s="186">
        <v>0</v>
      </c>
      <c r="AQ790" s="185">
        <f t="shared" si="1108"/>
        <v>44</v>
      </c>
      <c r="AR790" s="154">
        <v>20100</v>
      </c>
      <c r="AS790" s="183">
        <f t="shared" si="1109"/>
        <v>0</v>
      </c>
      <c r="AT790" s="154">
        <v>13742</v>
      </c>
      <c r="AU790" s="183">
        <f t="shared" si="1110"/>
        <v>0</v>
      </c>
      <c r="AV790" s="187">
        <v>852</v>
      </c>
      <c r="AW790" s="237">
        <f t="shared" si="1038"/>
        <v>629</v>
      </c>
      <c r="AX790" s="236">
        <f t="shared" si="1056"/>
        <v>44614</v>
      </c>
      <c r="AY790" s="6">
        <v>10</v>
      </c>
      <c r="AZ790" s="237">
        <f t="shared" si="1101"/>
        <v>588</v>
      </c>
      <c r="BA790" s="237">
        <f t="shared" si="1028"/>
        <v>405</v>
      </c>
      <c r="BB790" s="129">
        <v>0</v>
      </c>
      <c r="BC790" s="27">
        <f t="shared" si="1102"/>
        <v>1118</v>
      </c>
      <c r="BD790" s="237">
        <f t="shared" si="1030"/>
        <v>440</v>
      </c>
      <c r="BE790" s="228">
        <f t="shared" si="1088"/>
        <v>44614</v>
      </c>
      <c r="BF790" s="131">
        <f t="shared" si="1096"/>
        <v>115</v>
      </c>
      <c r="BG790" s="131">
        <f t="shared" si="1041"/>
        <v>13666</v>
      </c>
      <c r="BH790" s="228">
        <f t="shared" si="1042"/>
        <v>44614</v>
      </c>
      <c r="BI790" s="131">
        <f t="shared" si="1043"/>
        <v>13666</v>
      </c>
      <c r="BJ790" s="1">
        <f t="shared" si="1044"/>
        <v>44614</v>
      </c>
      <c r="BK790">
        <f t="shared" si="1089"/>
        <v>16</v>
      </c>
      <c r="BL790">
        <f t="shared" si="1045"/>
        <v>51</v>
      </c>
      <c r="BM790">
        <f t="shared" si="1090"/>
        <v>67</v>
      </c>
      <c r="BN790" s="1">
        <f t="shared" si="1091"/>
        <v>44614</v>
      </c>
      <c r="BO790">
        <f t="shared" si="1103"/>
        <v>12223</v>
      </c>
      <c r="BP790">
        <f t="shared" si="1104"/>
        <v>7335</v>
      </c>
      <c r="BQ790" s="178">
        <f t="shared" si="1079"/>
        <v>44614</v>
      </c>
      <c r="BR790">
        <f t="shared" si="1080"/>
        <v>28700</v>
      </c>
      <c r="BS790">
        <f t="shared" si="1081"/>
        <v>16740</v>
      </c>
      <c r="BT790">
        <f t="shared" si="1082"/>
        <v>336</v>
      </c>
      <c r="BU790">
        <v>15</v>
      </c>
      <c r="BV790">
        <f t="shared" si="1092"/>
        <v>2662</v>
      </c>
      <c r="BW790">
        <f t="shared" si="1111"/>
        <v>7264</v>
      </c>
      <c r="BX790" s="178">
        <f t="shared" si="1058"/>
        <v>44614</v>
      </c>
      <c r="BY790">
        <f t="shared" si="1059"/>
        <v>80</v>
      </c>
      <c r="BZ790">
        <f t="shared" si="1060"/>
        <v>79</v>
      </c>
      <c r="CA790">
        <f t="shared" si="1061"/>
        <v>0</v>
      </c>
      <c r="CB790" s="178">
        <f t="shared" si="1062"/>
        <v>44614</v>
      </c>
      <c r="CC790">
        <f t="shared" si="1083"/>
        <v>20100</v>
      </c>
      <c r="CD790">
        <f t="shared" si="1063"/>
        <v>13742</v>
      </c>
      <c r="CE790">
        <f t="shared" si="1064"/>
        <v>852</v>
      </c>
      <c r="CF790" s="178">
        <f t="shared" si="1009"/>
        <v>44614</v>
      </c>
      <c r="CG790">
        <f t="shared" si="1013"/>
        <v>44</v>
      </c>
      <c r="CH790">
        <f t="shared" si="1014"/>
        <v>0</v>
      </c>
      <c r="CI790" s="178">
        <f t="shared" si="1065"/>
        <v>44614</v>
      </c>
      <c r="CJ790">
        <f t="shared" si="1066"/>
        <v>2662</v>
      </c>
      <c r="CK790">
        <f t="shared" si="1067"/>
        <v>291</v>
      </c>
      <c r="CL790" s="178">
        <f t="shared" si="1068"/>
        <v>44614</v>
      </c>
      <c r="CM790">
        <f t="shared" si="1069"/>
        <v>36</v>
      </c>
      <c r="CN790" s="1">
        <f t="shared" si="1070"/>
        <v>44614</v>
      </c>
      <c r="CO790" s="281">
        <f t="shared" si="1071"/>
        <v>2662</v>
      </c>
      <c r="CP790" s="1">
        <f t="shared" si="1072"/>
        <v>44614</v>
      </c>
      <c r="CQ790" s="282">
        <f t="shared" si="1073"/>
        <v>36</v>
      </c>
      <c r="CR790" s="178">
        <f t="shared" si="1074"/>
        <v>44614</v>
      </c>
      <c r="CS790">
        <f t="shared" si="1075"/>
        <v>44</v>
      </c>
      <c r="CT790">
        <f t="shared" si="1076"/>
        <v>0</v>
      </c>
      <c r="CU790">
        <f t="shared" si="1077"/>
        <v>0</v>
      </c>
    </row>
    <row r="791" spans="1:99" ht="18" customHeight="1" x14ac:dyDescent="0.55000000000000004">
      <c r="A791" s="178">
        <v>44615</v>
      </c>
      <c r="B791" s="239">
        <v>101</v>
      </c>
      <c r="C791" s="153">
        <f t="shared" si="1057"/>
        <v>13767</v>
      </c>
      <c r="D791" s="153">
        <f t="shared" si="1078"/>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5"/>
        <v>603</v>
      </c>
      <c r="Z791" s="75">
        <f t="shared" si="1084"/>
        <v>44615</v>
      </c>
      <c r="AA791" s="229">
        <f t="shared" si="1085"/>
        <v>52774</v>
      </c>
      <c r="AB791" s="229">
        <f t="shared" si="1086"/>
        <v>30836</v>
      </c>
      <c r="AC791" s="230">
        <f t="shared" si="1087"/>
        <v>1237</v>
      </c>
      <c r="AD791" s="182">
        <f t="shared" si="1099"/>
        <v>3838</v>
      </c>
      <c r="AE791" s="242">
        <f t="shared" si="1100"/>
        <v>31333</v>
      </c>
      <c r="AF791" s="154">
        <v>32538</v>
      </c>
      <c r="AG791" s="183">
        <f t="shared" si="1097"/>
        <v>275</v>
      </c>
      <c r="AH791" s="154">
        <v>17015</v>
      </c>
      <c r="AI791" s="183">
        <f t="shared" si="1098"/>
        <v>49</v>
      </c>
      <c r="AJ791" s="184">
        <v>385</v>
      </c>
      <c r="AK791" s="185">
        <f t="shared" si="1105"/>
        <v>0</v>
      </c>
      <c r="AL791" s="154">
        <v>80</v>
      </c>
      <c r="AM791" s="183">
        <f t="shared" si="1106"/>
        <v>0</v>
      </c>
      <c r="AN791" s="154">
        <v>79</v>
      </c>
      <c r="AO791" s="183">
        <f t="shared" si="1107"/>
        <v>0</v>
      </c>
      <c r="AP791" s="186">
        <v>0</v>
      </c>
      <c r="AQ791" s="185">
        <f t="shared" si="1108"/>
        <v>56</v>
      </c>
      <c r="AR791" s="154">
        <v>20156</v>
      </c>
      <c r="AS791" s="183">
        <f t="shared" si="1109"/>
        <v>0</v>
      </c>
      <c r="AT791" s="154">
        <v>13742</v>
      </c>
      <c r="AU791" s="183">
        <f t="shared" si="1110"/>
        <v>0</v>
      </c>
      <c r="AV791" s="187">
        <v>852</v>
      </c>
      <c r="AW791" s="237">
        <f t="shared" si="1038"/>
        <v>630</v>
      </c>
      <c r="AX791" s="236">
        <f t="shared" si="1056"/>
        <v>44615</v>
      </c>
      <c r="AY791" s="6">
        <v>2</v>
      </c>
      <c r="AZ791" s="237">
        <f t="shared" si="1101"/>
        <v>590</v>
      </c>
      <c r="BA791" s="237">
        <f t="shared" si="1028"/>
        <v>403</v>
      </c>
      <c r="BB791" s="129">
        <v>0</v>
      </c>
      <c r="BC791" s="27">
        <f t="shared" si="1102"/>
        <v>1118</v>
      </c>
      <c r="BD791" s="237">
        <f t="shared" si="1030"/>
        <v>438</v>
      </c>
      <c r="BE791" s="228">
        <f t="shared" si="1088"/>
        <v>44615</v>
      </c>
      <c r="BF791" s="131">
        <f t="shared" si="1096"/>
        <v>101</v>
      </c>
      <c r="BG791" s="131">
        <f t="shared" si="1041"/>
        <v>13767</v>
      </c>
      <c r="BH791" s="228">
        <f t="shared" si="1042"/>
        <v>44615</v>
      </c>
      <c r="BI791" s="131">
        <f t="shared" si="1043"/>
        <v>13767</v>
      </c>
      <c r="BJ791" s="1">
        <f t="shared" si="1044"/>
        <v>44615</v>
      </c>
      <c r="BK791">
        <f t="shared" si="1089"/>
        <v>24</v>
      </c>
      <c r="BL791">
        <f t="shared" si="1045"/>
        <v>88</v>
      </c>
      <c r="BM791">
        <f t="shared" si="1090"/>
        <v>112</v>
      </c>
      <c r="BN791" s="1">
        <f t="shared" si="1091"/>
        <v>44615</v>
      </c>
      <c r="BO791">
        <f t="shared" si="1103"/>
        <v>12106</v>
      </c>
      <c r="BP791">
        <f t="shared" si="1104"/>
        <v>7252</v>
      </c>
      <c r="BQ791" s="178">
        <f t="shared" si="1079"/>
        <v>44615</v>
      </c>
      <c r="BR791">
        <f t="shared" si="1080"/>
        <v>32538</v>
      </c>
      <c r="BS791">
        <f t="shared" si="1081"/>
        <v>17015</v>
      </c>
      <c r="BT791">
        <f t="shared" si="1082"/>
        <v>385</v>
      </c>
      <c r="BU791">
        <v>15</v>
      </c>
      <c r="BV791">
        <f t="shared" si="1092"/>
        <v>3838</v>
      </c>
      <c r="BW791">
        <f t="shared" si="1111"/>
        <v>6987</v>
      </c>
      <c r="BX791" s="178">
        <f t="shared" si="1058"/>
        <v>44615</v>
      </c>
      <c r="BY791">
        <f t="shared" si="1059"/>
        <v>80</v>
      </c>
      <c r="BZ791">
        <f t="shared" si="1060"/>
        <v>79</v>
      </c>
      <c r="CA791">
        <f t="shared" si="1061"/>
        <v>0</v>
      </c>
      <c r="CB791" s="178">
        <f t="shared" si="1062"/>
        <v>44615</v>
      </c>
      <c r="CC791">
        <f t="shared" si="1083"/>
        <v>20156</v>
      </c>
      <c r="CD791">
        <f t="shared" si="1063"/>
        <v>13742</v>
      </c>
      <c r="CE791">
        <f t="shared" si="1064"/>
        <v>852</v>
      </c>
      <c r="CF791" s="178">
        <f t="shared" si="1009"/>
        <v>44615</v>
      </c>
      <c r="CG791">
        <f t="shared" si="1013"/>
        <v>56</v>
      </c>
      <c r="CH791">
        <f t="shared" si="1014"/>
        <v>0</v>
      </c>
      <c r="CI791" s="178">
        <f t="shared" si="1065"/>
        <v>44615</v>
      </c>
      <c r="CJ791">
        <f t="shared" si="1066"/>
        <v>3838</v>
      </c>
      <c r="CK791">
        <f t="shared" si="1067"/>
        <v>275</v>
      </c>
      <c r="CL791" s="178">
        <f t="shared" si="1068"/>
        <v>44615</v>
      </c>
      <c r="CM791">
        <f t="shared" si="1069"/>
        <v>49</v>
      </c>
      <c r="CN791" s="1">
        <f t="shared" si="1070"/>
        <v>44615</v>
      </c>
      <c r="CO791" s="281">
        <f t="shared" si="1071"/>
        <v>3838</v>
      </c>
      <c r="CP791" s="1">
        <f t="shared" si="1072"/>
        <v>44615</v>
      </c>
      <c r="CQ791" s="282">
        <f t="shared" si="1073"/>
        <v>49</v>
      </c>
      <c r="CR791" s="178">
        <f t="shared" si="1074"/>
        <v>44615</v>
      </c>
      <c r="CS791">
        <f t="shared" si="1075"/>
        <v>56</v>
      </c>
      <c r="CT791">
        <f t="shared" si="1076"/>
        <v>0</v>
      </c>
      <c r="CU791">
        <f t="shared" si="1077"/>
        <v>0</v>
      </c>
    </row>
    <row r="792" spans="1:99" ht="18" customHeight="1" x14ac:dyDescent="0.55000000000000004">
      <c r="A792" s="178">
        <v>44616</v>
      </c>
      <c r="B792" s="239">
        <v>142</v>
      </c>
      <c r="C792" s="153">
        <f t="shared" si="1057"/>
        <v>13909</v>
      </c>
      <c r="D792" s="153">
        <f t="shared" si="1078"/>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5"/>
        <v>604</v>
      </c>
      <c r="Z792" s="75">
        <f t="shared" si="1084"/>
        <v>44616</v>
      </c>
      <c r="AA792" s="229">
        <f t="shared" si="1085"/>
        <v>55368</v>
      </c>
      <c r="AB792" s="229">
        <f t="shared" si="1086"/>
        <v>31093</v>
      </c>
      <c r="AC792" s="230">
        <f t="shared" si="1087"/>
        <v>1277</v>
      </c>
      <c r="AD792" s="182">
        <f t="shared" si="1099"/>
        <v>2514</v>
      </c>
      <c r="AE792" s="242">
        <f t="shared" si="1100"/>
        <v>33847</v>
      </c>
      <c r="AF792" s="154">
        <v>35052</v>
      </c>
      <c r="AG792" s="183">
        <f t="shared" ref="AG792:AG815" si="1112">+AH792-AH791</f>
        <v>257</v>
      </c>
      <c r="AH792" s="154">
        <v>17272</v>
      </c>
      <c r="AI792" s="183">
        <f t="shared" si="1098"/>
        <v>40</v>
      </c>
      <c r="AJ792" s="184">
        <v>425</v>
      </c>
      <c r="AK792" s="185">
        <f t="shared" si="1105"/>
        <v>0</v>
      </c>
      <c r="AL792" s="154">
        <v>80</v>
      </c>
      <c r="AM792" s="183">
        <f t="shared" si="1106"/>
        <v>0</v>
      </c>
      <c r="AN792" s="154">
        <v>79</v>
      </c>
      <c r="AO792" s="183">
        <f t="shared" si="1107"/>
        <v>0</v>
      </c>
      <c r="AP792" s="186">
        <v>0</v>
      </c>
      <c r="AQ792" s="185">
        <f t="shared" si="1108"/>
        <v>80</v>
      </c>
      <c r="AR792" s="154">
        <v>20236</v>
      </c>
      <c r="AS792" s="183">
        <f t="shared" si="1109"/>
        <v>0</v>
      </c>
      <c r="AT792" s="154">
        <v>13742</v>
      </c>
      <c r="AU792" s="183">
        <f t="shared" si="1110"/>
        <v>0</v>
      </c>
      <c r="AV792" s="187">
        <v>852</v>
      </c>
      <c r="AW792" s="237">
        <f t="shared" si="1038"/>
        <v>631</v>
      </c>
      <c r="AX792" s="236">
        <f t="shared" si="1056"/>
        <v>44616</v>
      </c>
      <c r="AY792" s="6">
        <v>2</v>
      </c>
      <c r="AZ792" s="237">
        <f t="shared" si="1101"/>
        <v>592</v>
      </c>
      <c r="BA792" s="237">
        <f t="shared" si="1028"/>
        <v>404</v>
      </c>
      <c r="BB792" s="129">
        <v>0</v>
      </c>
      <c r="BC792" s="27">
        <f t="shared" si="1102"/>
        <v>1118</v>
      </c>
      <c r="BD792" s="237">
        <f t="shared" si="1030"/>
        <v>439</v>
      </c>
      <c r="BE792" s="228">
        <f t="shared" si="1088"/>
        <v>44616</v>
      </c>
      <c r="BF792" s="131">
        <f t="shared" si="1096"/>
        <v>142</v>
      </c>
      <c r="BG792" s="131">
        <f t="shared" si="1041"/>
        <v>13909</v>
      </c>
      <c r="BH792" s="228">
        <f t="shared" si="1042"/>
        <v>44616</v>
      </c>
      <c r="BI792" s="131">
        <f t="shared" si="1043"/>
        <v>13909</v>
      </c>
      <c r="BJ792" s="1">
        <f t="shared" si="1044"/>
        <v>44616</v>
      </c>
      <c r="BK792">
        <f t="shared" si="1089"/>
        <v>22</v>
      </c>
      <c r="BL792">
        <f t="shared" si="1045"/>
        <v>87</v>
      </c>
      <c r="BM792">
        <f t="shared" si="1090"/>
        <v>109</v>
      </c>
      <c r="BN792" s="1">
        <f t="shared" si="1091"/>
        <v>44616</v>
      </c>
      <c r="BO792">
        <f t="shared" si="1103"/>
        <v>12196</v>
      </c>
      <c r="BP792">
        <f t="shared" si="1104"/>
        <v>7292</v>
      </c>
      <c r="BQ792" s="178">
        <f t="shared" si="1079"/>
        <v>44616</v>
      </c>
      <c r="BR792">
        <f t="shared" si="1080"/>
        <v>35052</v>
      </c>
      <c r="BS792">
        <f t="shared" si="1081"/>
        <v>17272</v>
      </c>
      <c r="BT792">
        <f t="shared" si="1082"/>
        <v>425</v>
      </c>
      <c r="BU792">
        <v>15</v>
      </c>
      <c r="BV792">
        <f t="shared" si="1092"/>
        <v>2514</v>
      </c>
      <c r="BW792">
        <f t="shared" si="1111"/>
        <v>5525</v>
      </c>
      <c r="BX792" s="178">
        <f t="shared" si="1058"/>
        <v>44616</v>
      </c>
      <c r="BY792">
        <f t="shared" si="1059"/>
        <v>80</v>
      </c>
      <c r="BZ792">
        <f t="shared" si="1060"/>
        <v>79</v>
      </c>
      <c r="CA792">
        <f t="shared" si="1061"/>
        <v>0</v>
      </c>
      <c r="CB792" s="178">
        <f t="shared" si="1062"/>
        <v>44616</v>
      </c>
      <c r="CC792">
        <f t="shared" si="1083"/>
        <v>20236</v>
      </c>
      <c r="CD792">
        <f t="shared" si="1063"/>
        <v>13742</v>
      </c>
      <c r="CE792">
        <f t="shared" si="1064"/>
        <v>852</v>
      </c>
      <c r="CF792" s="178">
        <f t="shared" si="1009"/>
        <v>44616</v>
      </c>
      <c r="CG792">
        <f t="shared" si="1013"/>
        <v>80</v>
      </c>
      <c r="CH792">
        <f t="shared" si="1014"/>
        <v>0</v>
      </c>
      <c r="CI792" s="178">
        <f t="shared" si="1065"/>
        <v>44616</v>
      </c>
      <c r="CJ792">
        <f t="shared" si="1066"/>
        <v>2514</v>
      </c>
      <c r="CK792">
        <f t="shared" si="1067"/>
        <v>257</v>
      </c>
      <c r="CL792" s="178">
        <f t="shared" si="1068"/>
        <v>44616</v>
      </c>
      <c r="CM792">
        <f t="shared" si="1069"/>
        <v>40</v>
      </c>
      <c r="CN792" s="1">
        <f t="shared" si="1070"/>
        <v>44616</v>
      </c>
      <c r="CO792" s="281">
        <f t="shared" si="1071"/>
        <v>2514</v>
      </c>
      <c r="CP792" s="1">
        <f t="shared" si="1072"/>
        <v>44616</v>
      </c>
      <c r="CQ792" s="282">
        <f t="shared" si="1073"/>
        <v>40</v>
      </c>
      <c r="CR792" s="178">
        <f t="shared" si="1074"/>
        <v>44616</v>
      </c>
      <c r="CS792">
        <f t="shared" si="1075"/>
        <v>80</v>
      </c>
      <c r="CT792">
        <f t="shared" si="1076"/>
        <v>0</v>
      </c>
      <c r="CU792">
        <f t="shared" si="1077"/>
        <v>0</v>
      </c>
    </row>
    <row r="793" spans="1:99" ht="18" customHeight="1" x14ac:dyDescent="0.55000000000000004">
      <c r="A793" s="178">
        <v>44617</v>
      </c>
      <c r="B793" s="239">
        <v>156</v>
      </c>
      <c r="C793" s="153">
        <f t="shared" si="1057"/>
        <v>14065</v>
      </c>
      <c r="D793" s="153">
        <f t="shared" si="1078"/>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5"/>
        <v>605</v>
      </c>
      <c r="Z793" s="75">
        <f t="shared" si="1084"/>
        <v>44617</v>
      </c>
      <c r="AA793" s="229">
        <f t="shared" si="1085"/>
        <v>59276</v>
      </c>
      <c r="AB793" s="229">
        <f t="shared" si="1086"/>
        <v>31383</v>
      </c>
      <c r="AC793" s="230">
        <f t="shared" si="1087"/>
        <v>1350</v>
      </c>
      <c r="AD793" s="182">
        <f t="shared" si="1099"/>
        <v>3840</v>
      </c>
      <c r="AE793" s="242">
        <f t="shared" si="1100"/>
        <v>37687</v>
      </c>
      <c r="AF793" s="154">
        <v>38892</v>
      </c>
      <c r="AG793" s="183">
        <f t="shared" si="1112"/>
        <v>290</v>
      </c>
      <c r="AH793" s="154">
        <v>17562</v>
      </c>
      <c r="AI793" s="183">
        <f t="shared" ref="AI793:AI803" si="1113">+AJ793-AJ792</f>
        <v>72</v>
      </c>
      <c r="AJ793" s="184">
        <v>497</v>
      </c>
      <c r="AK793" s="185">
        <f t="shared" si="1105"/>
        <v>0</v>
      </c>
      <c r="AL793" s="154">
        <v>80</v>
      </c>
      <c r="AM793" s="183">
        <f t="shared" si="1106"/>
        <v>0</v>
      </c>
      <c r="AN793" s="154">
        <v>79</v>
      </c>
      <c r="AO793" s="183">
        <f t="shared" si="1107"/>
        <v>0</v>
      </c>
      <c r="AP793" s="186">
        <v>0</v>
      </c>
      <c r="AQ793" s="185">
        <f t="shared" si="1108"/>
        <v>68</v>
      </c>
      <c r="AR793" s="154">
        <v>20304</v>
      </c>
      <c r="AS793" s="183">
        <f t="shared" si="1109"/>
        <v>0</v>
      </c>
      <c r="AT793" s="154">
        <v>13742</v>
      </c>
      <c r="AU793" s="183">
        <f t="shared" si="1110"/>
        <v>1</v>
      </c>
      <c r="AV793" s="187">
        <v>853</v>
      </c>
      <c r="AW793" s="237">
        <f t="shared" si="1038"/>
        <v>632</v>
      </c>
      <c r="AX793" s="236">
        <f t="shared" si="1056"/>
        <v>44617</v>
      </c>
      <c r="AY793" s="6">
        <v>1</v>
      </c>
      <c r="AZ793" s="237">
        <f t="shared" si="1101"/>
        <v>593</v>
      </c>
      <c r="BA793" s="237">
        <f t="shared" si="1028"/>
        <v>405</v>
      </c>
      <c r="BB793" s="129">
        <v>0</v>
      </c>
      <c r="BC793" s="27">
        <f t="shared" si="1102"/>
        <v>1118</v>
      </c>
      <c r="BD793" s="237">
        <f t="shared" si="1030"/>
        <v>440</v>
      </c>
      <c r="BE793" s="228">
        <f t="shared" si="1088"/>
        <v>44617</v>
      </c>
      <c r="BF793" s="131">
        <f t="shared" si="1096"/>
        <v>156</v>
      </c>
      <c r="BG793" s="131">
        <f t="shared" si="1041"/>
        <v>14065</v>
      </c>
      <c r="BH793" s="228">
        <f t="shared" si="1042"/>
        <v>44617</v>
      </c>
      <c r="BI793" s="131">
        <f t="shared" si="1043"/>
        <v>14065</v>
      </c>
      <c r="BJ793" s="1">
        <f t="shared" si="1044"/>
        <v>44617</v>
      </c>
      <c r="BK793">
        <f t="shared" si="1089"/>
        <v>30</v>
      </c>
      <c r="BL793">
        <f t="shared" si="1045"/>
        <v>88</v>
      </c>
      <c r="BM793">
        <f t="shared" si="1090"/>
        <v>118</v>
      </c>
      <c r="BN793" s="1">
        <f t="shared" si="1091"/>
        <v>44617</v>
      </c>
      <c r="BO793">
        <f t="shared" si="1103"/>
        <v>12188</v>
      </c>
      <c r="BP793">
        <f t="shared" si="1104"/>
        <v>7306</v>
      </c>
      <c r="BQ793" s="178">
        <f t="shared" si="1079"/>
        <v>44617</v>
      </c>
      <c r="BR793">
        <f t="shared" si="1080"/>
        <v>38892</v>
      </c>
      <c r="BS793">
        <f t="shared" si="1081"/>
        <v>17562</v>
      </c>
      <c r="BT793">
        <f t="shared" si="1082"/>
        <v>497</v>
      </c>
      <c r="BU793">
        <v>15</v>
      </c>
      <c r="BV793">
        <f t="shared" si="1092"/>
        <v>3840</v>
      </c>
      <c r="BW793">
        <f t="shared" si="1111"/>
        <v>10368</v>
      </c>
      <c r="BX793" s="178">
        <f t="shared" si="1058"/>
        <v>44617</v>
      </c>
      <c r="BY793">
        <f t="shared" si="1059"/>
        <v>80</v>
      </c>
      <c r="BZ793">
        <f t="shared" si="1060"/>
        <v>79</v>
      </c>
      <c r="CA793">
        <f t="shared" si="1061"/>
        <v>0</v>
      </c>
      <c r="CB793" s="178">
        <f t="shared" si="1062"/>
        <v>44617</v>
      </c>
      <c r="CC793">
        <f t="shared" si="1083"/>
        <v>20304</v>
      </c>
      <c r="CD793">
        <f t="shared" si="1063"/>
        <v>13742</v>
      </c>
      <c r="CE793">
        <f t="shared" si="1064"/>
        <v>853</v>
      </c>
      <c r="CF793" s="178">
        <f t="shared" si="1009"/>
        <v>44617</v>
      </c>
      <c r="CG793">
        <f t="shared" si="1013"/>
        <v>68</v>
      </c>
      <c r="CH793">
        <f t="shared" si="1014"/>
        <v>1</v>
      </c>
      <c r="CI793" s="178">
        <f t="shared" si="1065"/>
        <v>44617</v>
      </c>
      <c r="CJ793">
        <f t="shared" si="1066"/>
        <v>3840</v>
      </c>
      <c r="CK793">
        <f t="shared" si="1067"/>
        <v>290</v>
      </c>
      <c r="CL793" s="178">
        <f t="shared" si="1068"/>
        <v>44617</v>
      </c>
      <c r="CM793">
        <f t="shared" si="1069"/>
        <v>72</v>
      </c>
      <c r="CN793" s="1">
        <f t="shared" si="1070"/>
        <v>44617</v>
      </c>
      <c r="CO793" s="281">
        <f t="shared" si="1071"/>
        <v>3840</v>
      </c>
      <c r="CP793" s="1">
        <f t="shared" si="1072"/>
        <v>44617</v>
      </c>
      <c r="CQ793" s="282">
        <f t="shared" si="1073"/>
        <v>72</v>
      </c>
      <c r="CR793" s="178">
        <f t="shared" si="1074"/>
        <v>44617</v>
      </c>
      <c r="CS793">
        <f t="shared" si="1075"/>
        <v>68</v>
      </c>
      <c r="CT793">
        <f t="shared" si="1076"/>
        <v>1</v>
      </c>
      <c r="CU793">
        <f t="shared" si="1077"/>
        <v>0</v>
      </c>
    </row>
    <row r="794" spans="1:99" ht="18" customHeight="1" x14ac:dyDescent="0.55000000000000004">
      <c r="A794" s="178">
        <v>44618</v>
      </c>
      <c r="B794" s="239">
        <v>127</v>
      </c>
      <c r="C794" s="153">
        <f t="shared" si="1057"/>
        <v>14192</v>
      </c>
      <c r="D794" s="153">
        <f t="shared" si="1078"/>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5"/>
        <v>606</v>
      </c>
      <c r="Z794" s="75">
        <f t="shared" si="1084"/>
        <v>44618</v>
      </c>
      <c r="AA794" s="229">
        <f t="shared" si="1085"/>
        <v>64839</v>
      </c>
      <c r="AB794" s="229">
        <f t="shared" si="1086"/>
        <v>31676</v>
      </c>
      <c r="AC794" s="230">
        <f t="shared" si="1087"/>
        <v>1430</v>
      </c>
      <c r="AD794" s="182">
        <f t="shared" si="1099"/>
        <v>5494</v>
      </c>
      <c r="AE794" s="242">
        <f t="shared" si="1100"/>
        <v>43181</v>
      </c>
      <c r="AF794" s="154">
        <v>44386</v>
      </c>
      <c r="AG794" s="183">
        <f t="shared" si="1112"/>
        <v>293</v>
      </c>
      <c r="AH794" s="154">
        <v>17855</v>
      </c>
      <c r="AI794" s="183">
        <f t="shared" si="1113"/>
        <v>80</v>
      </c>
      <c r="AJ794" s="184">
        <v>577</v>
      </c>
      <c r="AK794" s="185">
        <f t="shared" si="1105"/>
        <v>0</v>
      </c>
      <c r="AL794" s="154">
        <v>80</v>
      </c>
      <c r="AM794" s="183">
        <f t="shared" si="1106"/>
        <v>0</v>
      </c>
      <c r="AN794" s="154">
        <v>79</v>
      </c>
      <c r="AO794" s="183">
        <f t="shared" si="1107"/>
        <v>0</v>
      </c>
      <c r="AP794" s="186">
        <v>0</v>
      </c>
      <c r="AQ794" s="185">
        <f t="shared" si="1108"/>
        <v>69</v>
      </c>
      <c r="AR794" s="154">
        <v>20373</v>
      </c>
      <c r="AS794" s="183">
        <f t="shared" si="1109"/>
        <v>0</v>
      </c>
      <c r="AT794" s="154">
        <v>13742</v>
      </c>
      <c r="AU794" s="183">
        <f t="shared" si="1110"/>
        <v>0</v>
      </c>
      <c r="AV794" s="187">
        <v>853</v>
      </c>
      <c r="AW794" s="237">
        <f t="shared" si="1038"/>
        <v>633</v>
      </c>
      <c r="AX794" s="236">
        <f t="shared" si="1056"/>
        <v>44618</v>
      </c>
      <c r="AY794" s="6">
        <v>2</v>
      </c>
      <c r="AZ794" s="237">
        <f t="shared" si="1101"/>
        <v>595</v>
      </c>
      <c r="BA794" s="237">
        <f t="shared" si="1028"/>
        <v>406</v>
      </c>
      <c r="BB794" s="129">
        <v>0</v>
      </c>
      <c r="BC794" s="27">
        <f t="shared" si="1102"/>
        <v>1118</v>
      </c>
      <c r="BD794" s="237">
        <f t="shared" si="1030"/>
        <v>441</v>
      </c>
      <c r="BE794" s="228">
        <f t="shared" si="1088"/>
        <v>44618</v>
      </c>
      <c r="BF794" s="131">
        <f t="shared" si="1096"/>
        <v>127</v>
      </c>
      <c r="BG794" s="131">
        <f t="shared" si="1041"/>
        <v>14192</v>
      </c>
      <c r="BH794" s="228">
        <f t="shared" si="1042"/>
        <v>44618</v>
      </c>
      <c r="BI794" s="131">
        <f t="shared" si="1043"/>
        <v>14192</v>
      </c>
      <c r="BJ794" s="1">
        <f t="shared" si="1044"/>
        <v>44618</v>
      </c>
      <c r="BK794">
        <f t="shared" si="1089"/>
        <v>22</v>
      </c>
      <c r="BL794">
        <f t="shared" si="1045"/>
        <v>78</v>
      </c>
      <c r="BM794">
        <f t="shared" si="1090"/>
        <v>100</v>
      </c>
      <c r="BN794" s="1">
        <f t="shared" si="1091"/>
        <v>44618</v>
      </c>
      <c r="BO794">
        <f t="shared" si="1103"/>
        <v>12323</v>
      </c>
      <c r="BP794">
        <f t="shared" si="1104"/>
        <v>7413</v>
      </c>
      <c r="BQ794" s="178">
        <f t="shared" si="1079"/>
        <v>44618</v>
      </c>
      <c r="BR794">
        <f t="shared" si="1080"/>
        <v>44386</v>
      </c>
      <c r="BS794">
        <f t="shared" si="1081"/>
        <v>17855</v>
      </c>
      <c r="BT794">
        <f t="shared" si="1082"/>
        <v>577</v>
      </c>
      <c r="BU794">
        <v>15</v>
      </c>
      <c r="BV794">
        <f t="shared" si="1092"/>
        <v>5494</v>
      </c>
      <c r="BW794">
        <f t="shared" si="1111"/>
        <v>12758</v>
      </c>
      <c r="BX794" s="178">
        <f t="shared" si="1058"/>
        <v>44618</v>
      </c>
      <c r="BY794">
        <f t="shared" si="1059"/>
        <v>80</v>
      </c>
      <c r="BZ794">
        <f t="shared" si="1060"/>
        <v>79</v>
      </c>
      <c r="CA794">
        <f t="shared" si="1061"/>
        <v>0</v>
      </c>
      <c r="CB794" s="178">
        <f t="shared" si="1062"/>
        <v>44618</v>
      </c>
      <c r="CC794">
        <f t="shared" si="1083"/>
        <v>20373</v>
      </c>
      <c r="CD794">
        <f t="shared" si="1063"/>
        <v>13742</v>
      </c>
      <c r="CE794">
        <f t="shared" si="1064"/>
        <v>853</v>
      </c>
      <c r="CF794" s="178">
        <f t="shared" si="1009"/>
        <v>44618</v>
      </c>
      <c r="CG794">
        <f t="shared" si="1013"/>
        <v>69</v>
      </c>
      <c r="CH794">
        <f t="shared" si="1014"/>
        <v>0</v>
      </c>
      <c r="CI794" s="178">
        <f t="shared" si="1065"/>
        <v>44618</v>
      </c>
      <c r="CJ794">
        <f t="shared" si="1066"/>
        <v>5494</v>
      </c>
      <c r="CK794">
        <f t="shared" si="1067"/>
        <v>293</v>
      </c>
      <c r="CL794" s="178">
        <f t="shared" si="1068"/>
        <v>44618</v>
      </c>
      <c r="CM794">
        <f t="shared" si="1069"/>
        <v>80</v>
      </c>
      <c r="CN794" s="1">
        <f t="shared" si="1070"/>
        <v>44618</v>
      </c>
      <c r="CO794" s="281">
        <f t="shared" si="1071"/>
        <v>5494</v>
      </c>
      <c r="CP794" s="1">
        <f t="shared" si="1072"/>
        <v>44618</v>
      </c>
      <c r="CQ794" s="282">
        <f t="shared" si="1073"/>
        <v>80</v>
      </c>
      <c r="CR794" s="178">
        <f t="shared" si="1074"/>
        <v>44618</v>
      </c>
      <c r="CS794">
        <f t="shared" si="1075"/>
        <v>69</v>
      </c>
      <c r="CT794">
        <f t="shared" si="1076"/>
        <v>0</v>
      </c>
      <c r="CU794">
        <f t="shared" si="1077"/>
        <v>0</v>
      </c>
    </row>
    <row r="795" spans="1:99" ht="18" customHeight="1" x14ac:dyDescent="0.55000000000000004">
      <c r="A795" s="178">
        <v>44619</v>
      </c>
      <c r="B795" s="239">
        <v>147</v>
      </c>
      <c r="C795" s="153">
        <f t="shared" si="1057"/>
        <v>14339</v>
      </c>
      <c r="D795" s="153">
        <f t="shared" si="1078"/>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5"/>
        <v>607</v>
      </c>
      <c r="Z795" s="75">
        <f t="shared" si="1084"/>
        <v>44619</v>
      </c>
      <c r="AA795" s="229">
        <f t="shared" si="1085"/>
        <v>89365</v>
      </c>
      <c r="AB795" s="229">
        <f t="shared" si="1086"/>
        <v>32057</v>
      </c>
      <c r="AC795" s="230">
        <f t="shared" si="1087"/>
        <v>1512</v>
      </c>
      <c r="AD795" s="182">
        <f t="shared" si="1099"/>
        <v>24465</v>
      </c>
      <c r="AE795" s="242">
        <f t="shared" si="1100"/>
        <v>67646</v>
      </c>
      <c r="AF795" s="154">
        <v>68851</v>
      </c>
      <c r="AG795" s="183">
        <f t="shared" si="1112"/>
        <v>381</v>
      </c>
      <c r="AH795" s="154">
        <v>18236</v>
      </c>
      <c r="AI795" s="183">
        <f t="shared" si="1113"/>
        <v>82</v>
      </c>
      <c r="AJ795" s="184">
        <v>659</v>
      </c>
      <c r="AK795" s="185">
        <f t="shared" si="1105"/>
        <v>1</v>
      </c>
      <c r="AL795" s="154">
        <v>81</v>
      </c>
      <c r="AM795" s="183">
        <f t="shared" si="1106"/>
        <v>0</v>
      </c>
      <c r="AN795" s="154">
        <v>79</v>
      </c>
      <c r="AO795" s="183">
        <f t="shared" si="1107"/>
        <v>0</v>
      </c>
      <c r="AP795" s="186">
        <v>0</v>
      </c>
      <c r="AQ795" s="185">
        <f t="shared" si="1108"/>
        <v>60</v>
      </c>
      <c r="AR795" s="154">
        <v>20433</v>
      </c>
      <c r="AS795" s="183">
        <f t="shared" si="1109"/>
        <v>0</v>
      </c>
      <c r="AT795" s="154">
        <v>13742</v>
      </c>
      <c r="AU795" s="183">
        <f t="shared" si="1110"/>
        <v>0</v>
      </c>
      <c r="AV795" s="187">
        <v>853</v>
      </c>
      <c r="AW795" s="237">
        <f t="shared" si="1038"/>
        <v>634</v>
      </c>
      <c r="AX795" s="236">
        <f t="shared" si="1056"/>
        <v>44619</v>
      </c>
      <c r="AY795" s="6">
        <v>0</v>
      </c>
      <c r="AZ795" s="237">
        <f t="shared" si="1101"/>
        <v>595</v>
      </c>
      <c r="BA795" s="237">
        <f t="shared" si="1028"/>
        <v>404</v>
      </c>
      <c r="BB795" s="129">
        <v>0</v>
      </c>
      <c r="BC795" s="27">
        <f t="shared" si="1102"/>
        <v>1118</v>
      </c>
      <c r="BD795" s="237">
        <f t="shared" si="1030"/>
        <v>439</v>
      </c>
      <c r="BE795" s="228">
        <f t="shared" si="1088"/>
        <v>44619</v>
      </c>
      <c r="BF795" s="131">
        <f t="shared" si="1096"/>
        <v>147</v>
      </c>
      <c r="BG795" s="131">
        <f t="shared" si="1041"/>
        <v>14339</v>
      </c>
      <c r="BH795" s="228">
        <f t="shared" si="1042"/>
        <v>44619</v>
      </c>
      <c r="BI795" s="131">
        <f t="shared" si="1043"/>
        <v>14339</v>
      </c>
      <c r="BJ795" s="1">
        <f t="shared" si="1044"/>
        <v>44619</v>
      </c>
      <c r="BK795">
        <f t="shared" si="1089"/>
        <v>53</v>
      </c>
      <c r="BL795">
        <f t="shared" si="1045"/>
        <v>61</v>
      </c>
      <c r="BM795">
        <f t="shared" si="1090"/>
        <v>114</v>
      </c>
      <c r="BN795" s="1">
        <f t="shared" si="1091"/>
        <v>44619</v>
      </c>
      <c r="BO795">
        <f t="shared" si="1103"/>
        <v>12220</v>
      </c>
      <c r="BP795">
        <f t="shared" si="1104"/>
        <v>7313</v>
      </c>
      <c r="BQ795" s="178">
        <f t="shared" si="1079"/>
        <v>44619</v>
      </c>
      <c r="BR795">
        <f t="shared" si="1080"/>
        <v>68851</v>
      </c>
      <c r="BS795">
        <f t="shared" si="1081"/>
        <v>18236</v>
      </c>
      <c r="BT795">
        <f t="shared" si="1082"/>
        <v>659</v>
      </c>
      <c r="BU795">
        <v>15</v>
      </c>
      <c r="BV795">
        <f t="shared" si="1092"/>
        <v>24465</v>
      </c>
      <c r="BW795">
        <f t="shared" si="1111"/>
        <v>31452</v>
      </c>
      <c r="BX795" s="178">
        <f t="shared" si="1058"/>
        <v>44619</v>
      </c>
      <c r="BY795">
        <f t="shared" si="1059"/>
        <v>81</v>
      </c>
      <c r="BZ795">
        <f t="shared" si="1060"/>
        <v>79</v>
      </c>
      <c r="CA795">
        <f t="shared" si="1061"/>
        <v>0</v>
      </c>
      <c r="CB795" s="178">
        <f t="shared" si="1062"/>
        <v>44619</v>
      </c>
      <c r="CC795">
        <f t="shared" si="1083"/>
        <v>20433</v>
      </c>
      <c r="CD795">
        <f t="shared" si="1063"/>
        <v>13742</v>
      </c>
      <c r="CE795">
        <f t="shared" si="1064"/>
        <v>853</v>
      </c>
      <c r="CF795" s="178">
        <f t="shared" si="1009"/>
        <v>44619</v>
      </c>
      <c r="CG795">
        <f t="shared" si="1013"/>
        <v>60</v>
      </c>
      <c r="CH795">
        <f t="shared" si="1014"/>
        <v>0</v>
      </c>
      <c r="CI795" s="178">
        <f t="shared" si="1065"/>
        <v>44619</v>
      </c>
      <c r="CJ795">
        <f t="shared" si="1066"/>
        <v>24465</v>
      </c>
      <c r="CK795">
        <f t="shared" si="1067"/>
        <v>381</v>
      </c>
      <c r="CL795" s="178">
        <f t="shared" si="1068"/>
        <v>44619</v>
      </c>
      <c r="CM795">
        <f t="shared" si="1069"/>
        <v>82</v>
      </c>
      <c r="CN795" s="1">
        <f t="shared" si="1070"/>
        <v>44619</v>
      </c>
      <c r="CO795" s="281">
        <f t="shared" si="1071"/>
        <v>24465</v>
      </c>
      <c r="CP795" s="1">
        <f t="shared" si="1072"/>
        <v>44619</v>
      </c>
      <c r="CQ795" s="282">
        <f t="shared" si="1073"/>
        <v>82</v>
      </c>
      <c r="CR795" s="178">
        <f t="shared" si="1074"/>
        <v>44619</v>
      </c>
      <c r="CS795">
        <f t="shared" si="1075"/>
        <v>60</v>
      </c>
      <c r="CT795">
        <f t="shared" si="1076"/>
        <v>0</v>
      </c>
      <c r="CU795">
        <f t="shared" si="1077"/>
        <v>0</v>
      </c>
    </row>
    <row r="796" spans="1:99" ht="18" customHeight="1" x14ac:dyDescent="0.55000000000000004">
      <c r="A796" s="178">
        <v>44620</v>
      </c>
      <c r="B796" s="239">
        <v>125</v>
      </c>
      <c r="C796" s="153">
        <f t="shared" ref="C796:C816" si="1114">+B796+C795</f>
        <v>14464</v>
      </c>
      <c r="D796" s="153">
        <f t="shared" si="1078"/>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5"/>
        <v>608</v>
      </c>
      <c r="Z796" s="75">
        <f t="shared" si="1084"/>
        <v>44620</v>
      </c>
      <c r="AA796" s="229">
        <f t="shared" si="1085"/>
        <v>100691</v>
      </c>
      <c r="AB796" s="229">
        <f t="shared" si="1086"/>
        <v>32747</v>
      </c>
      <c r="AC796" s="230">
        <f t="shared" si="1087"/>
        <v>1597</v>
      </c>
      <c r="AD796" s="182">
        <f t="shared" si="1099"/>
        <v>11270</v>
      </c>
      <c r="AE796" s="242">
        <f t="shared" si="1100"/>
        <v>78916</v>
      </c>
      <c r="AF796" s="154">
        <v>80121</v>
      </c>
      <c r="AG796" s="183">
        <f t="shared" si="1112"/>
        <v>690</v>
      </c>
      <c r="AH796" s="154">
        <v>18926</v>
      </c>
      <c r="AI796" s="183">
        <f t="shared" si="1113"/>
        <v>85</v>
      </c>
      <c r="AJ796" s="184">
        <v>744</v>
      </c>
      <c r="AK796" s="185">
        <f t="shared" si="1105"/>
        <v>0</v>
      </c>
      <c r="AL796" s="154">
        <v>81</v>
      </c>
      <c r="AM796" s="183">
        <f t="shared" si="1106"/>
        <v>0</v>
      </c>
      <c r="AN796" s="154">
        <v>79</v>
      </c>
      <c r="AO796" s="183">
        <f t="shared" si="1107"/>
        <v>0</v>
      </c>
      <c r="AP796" s="186">
        <v>0</v>
      </c>
      <c r="AQ796" s="185">
        <f t="shared" si="1108"/>
        <v>56</v>
      </c>
      <c r="AR796" s="154">
        <v>20489</v>
      </c>
      <c r="AS796" s="183">
        <f t="shared" si="1109"/>
        <v>0</v>
      </c>
      <c r="AT796" s="154">
        <v>13742</v>
      </c>
      <c r="AU796" s="183">
        <f t="shared" si="1110"/>
        <v>0</v>
      </c>
      <c r="AV796" s="187">
        <v>853</v>
      </c>
      <c r="AW796" s="237">
        <f t="shared" si="1038"/>
        <v>635</v>
      </c>
      <c r="AX796" s="236">
        <f t="shared" si="1056"/>
        <v>44620</v>
      </c>
      <c r="AY796" s="6">
        <v>0</v>
      </c>
      <c r="AZ796" s="237">
        <f t="shared" si="1101"/>
        <v>595</v>
      </c>
      <c r="BA796" s="237">
        <f t="shared" si="1028"/>
        <v>405</v>
      </c>
      <c r="BB796" s="129">
        <v>0</v>
      </c>
      <c r="BC796" s="27">
        <f t="shared" si="1102"/>
        <v>1118</v>
      </c>
      <c r="BD796" s="237">
        <f t="shared" si="1030"/>
        <v>440</v>
      </c>
      <c r="BE796" s="228">
        <f t="shared" si="1088"/>
        <v>44620</v>
      </c>
      <c r="BF796" s="131">
        <f t="shared" si="1096"/>
        <v>125</v>
      </c>
      <c r="BG796" s="131">
        <f t="shared" si="1041"/>
        <v>14464</v>
      </c>
      <c r="BH796" s="228">
        <f t="shared" si="1042"/>
        <v>44620</v>
      </c>
      <c r="BI796" s="131">
        <f t="shared" si="1043"/>
        <v>14464</v>
      </c>
      <c r="BJ796" s="1">
        <f t="shared" si="1044"/>
        <v>44620</v>
      </c>
      <c r="BK796">
        <f t="shared" si="1089"/>
        <v>42</v>
      </c>
      <c r="BL796">
        <f t="shared" si="1045"/>
        <v>102</v>
      </c>
      <c r="BM796">
        <f t="shared" si="1090"/>
        <v>144</v>
      </c>
      <c r="BN796" s="1">
        <f t="shared" si="1091"/>
        <v>44620</v>
      </c>
      <c r="BO796">
        <f t="shared" si="1103"/>
        <v>12340</v>
      </c>
      <c r="BP796">
        <f t="shared" si="1104"/>
        <v>7394</v>
      </c>
      <c r="BQ796" s="178">
        <f t="shared" si="1079"/>
        <v>44620</v>
      </c>
      <c r="BR796">
        <f t="shared" si="1080"/>
        <v>80121</v>
      </c>
      <c r="BS796">
        <f t="shared" si="1081"/>
        <v>18926</v>
      </c>
      <c r="BT796">
        <f t="shared" si="1082"/>
        <v>744</v>
      </c>
      <c r="BU796">
        <v>15</v>
      </c>
      <c r="BV796">
        <f t="shared" si="1092"/>
        <v>11270</v>
      </c>
      <c r="BW796">
        <f t="shared" si="1111"/>
        <v>16795</v>
      </c>
      <c r="BX796" s="178">
        <f t="shared" si="1058"/>
        <v>44620</v>
      </c>
      <c r="BY796">
        <f t="shared" si="1059"/>
        <v>81</v>
      </c>
      <c r="BZ796">
        <f t="shared" si="1060"/>
        <v>79</v>
      </c>
      <c r="CA796">
        <f t="shared" si="1061"/>
        <v>0</v>
      </c>
      <c r="CB796" s="178">
        <f t="shared" si="1062"/>
        <v>44620</v>
      </c>
      <c r="CC796">
        <f t="shared" si="1083"/>
        <v>20489</v>
      </c>
      <c r="CD796">
        <f t="shared" si="1063"/>
        <v>13742</v>
      </c>
      <c r="CE796">
        <f t="shared" si="1064"/>
        <v>853</v>
      </c>
      <c r="CF796" s="178">
        <f t="shared" si="1009"/>
        <v>44620</v>
      </c>
      <c r="CG796">
        <f t="shared" si="1013"/>
        <v>56</v>
      </c>
      <c r="CH796">
        <f t="shared" si="1014"/>
        <v>0</v>
      </c>
      <c r="CI796" s="178">
        <f t="shared" si="1065"/>
        <v>44620</v>
      </c>
      <c r="CJ796">
        <f t="shared" si="1066"/>
        <v>11270</v>
      </c>
      <c r="CK796">
        <f t="shared" si="1067"/>
        <v>690</v>
      </c>
      <c r="CL796" s="178">
        <f t="shared" si="1068"/>
        <v>44620</v>
      </c>
      <c r="CM796">
        <f t="shared" si="1069"/>
        <v>85</v>
      </c>
      <c r="CN796" s="1">
        <f t="shared" si="1070"/>
        <v>44620</v>
      </c>
      <c r="CO796" s="281">
        <f t="shared" si="1071"/>
        <v>11270</v>
      </c>
      <c r="CP796" s="1">
        <f t="shared" si="1072"/>
        <v>44620</v>
      </c>
      <c r="CQ796" s="282">
        <f t="shared" si="1073"/>
        <v>85</v>
      </c>
      <c r="CR796" s="178">
        <f t="shared" si="1074"/>
        <v>44620</v>
      </c>
      <c r="CS796">
        <f t="shared" si="1075"/>
        <v>56</v>
      </c>
      <c r="CT796">
        <f t="shared" si="1076"/>
        <v>0</v>
      </c>
      <c r="CU796">
        <f t="shared" si="1077"/>
        <v>0</v>
      </c>
    </row>
    <row r="797" spans="1:99" ht="18" customHeight="1" x14ac:dyDescent="0.55000000000000004">
      <c r="A797" s="178">
        <v>44621</v>
      </c>
      <c r="B797" s="239">
        <v>153</v>
      </c>
      <c r="C797" s="153">
        <f t="shared" si="1114"/>
        <v>14617</v>
      </c>
      <c r="D797" s="153">
        <f t="shared" si="1078"/>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5"/>
        <v>609</v>
      </c>
      <c r="Z797" s="75">
        <f t="shared" si="1084"/>
        <v>44621</v>
      </c>
      <c r="AA797" s="229">
        <f t="shared" si="1085"/>
        <v>118749</v>
      </c>
      <c r="AB797" s="229">
        <f t="shared" si="1086"/>
        <v>33316</v>
      </c>
      <c r="AC797" s="230">
        <f t="shared" si="1087"/>
        <v>1843</v>
      </c>
      <c r="AD797" s="182">
        <f t="shared" si="1099"/>
        <v>18014</v>
      </c>
      <c r="AE797" s="242">
        <f t="shared" si="1100"/>
        <v>96930</v>
      </c>
      <c r="AF797" s="154">
        <v>98135</v>
      </c>
      <c r="AG797" s="183">
        <f t="shared" si="1112"/>
        <v>569</v>
      </c>
      <c r="AH797" s="154">
        <v>19495</v>
      </c>
      <c r="AI797" s="183">
        <f t="shared" si="1113"/>
        <v>246</v>
      </c>
      <c r="AJ797" s="184">
        <v>990</v>
      </c>
      <c r="AK797" s="185">
        <f t="shared" si="1105"/>
        <v>0</v>
      </c>
      <c r="AL797" s="154">
        <v>81</v>
      </c>
      <c r="AM797" s="183">
        <f t="shared" si="1106"/>
        <v>0</v>
      </c>
      <c r="AN797" s="154">
        <v>79</v>
      </c>
      <c r="AO797" s="183">
        <f t="shared" si="1107"/>
        <v>0</v>
      </c>
      <c r="AP797" s="186">
        <v>0</v>
      </c>
      <c r="AQ797" s="185">
        <f t="shared" si="1108"/>
        <v>44</v>
      </c>
      <c r="AR797" s="154">
        <v>20533</v>
      </c>
      <c r="AS797" s="183">
        <f t="shared" si="1109"/>
        <v>0</v>
      </c>
      <c r="AT797" s="154">
        <v>13742</v>
      </c>
      <c r="AU797" s="183">
        <f t="shared" si="1110"/>
        <v>0</v>
      </c>
      <c r="AV797" s="187">
        <v>853</v>
      </c>
      <c r="AW797" s="237">
        <f t="shared" si="1038"/>
        <v>636</v>
      </c>
      <c r="AX797" s="236">
        <f t="shared" si="1056"/>
        <v>44621</v>
      </c>
      <c r="AY797" s="6">
        <v>0</v>
      </c>
      <c r="AZ797" s="237">
        <f t="shared" si="1101"/>
        <v>595</v>
      </c>
      <c r="BA797" s="237">
        <f t="shared" si="1028"/>
        <v>406</v>
      </c>
      <c r="BB797" s="129">
        <v>0</v>
      </c>
      <c r="BC797" s="27">
        <f t="shared" si="1102"/>
        <v>1118</v>
      </c>
      <c r="BD797" s="237">
        <f t="shared" si="1030"/>
        <v>441</v>
      </c>
      <c r="BE797" s="228">
        <f t="shared" si="1088"/>
        <v>44621</v>
      </c>
      <c r="BF797" s="131">
        <f t="shared" si="1096"/>
        <v>153</v>
      </c>
      <c r="BG797" s="131">
        <f t="shared" si="1041"/>
        <v>14617</v>
      </c>
      <c r="BH797" s="228">
        <f t="shared" si="1042"/>
        <v>44621</v>
      </c>
      <c r="BI797" s="131">
        <f t="shared" si="1043"/>
        <v>14617</v>
      </c>
      <c r="BJ797" s="1">
        <f t="shared" si="1044"/>
        <v>44621</v>
      </c>
      <c r="BK797">
        <f t="shared" si="1089"/>
        <v>48</v>
      </c>
      <c r="BL797">
        <f t="shared" si="1045"/>
        <v>121</v>
      </c>
      <c r="BM797">
        <f t="shared" si="1090"/>
        <v>169</v>
      </c>
      <c r="BN797" s="1">
        <f t="shared" si="1091"/>
        <v>44621</v>
      </c>
      <c r="BO797">
        <f t="shared" si="1103"/>
        <v>12357</v>
      </c>
      <c r="BP797">
        <f t="shared" si="1104"/>
        <v>7427</v>
      </c>
      <c r="BQ797" s="178">
        <f t="shared" si="1079"/>
        <v>44621</v>
      </c>
      <c r="BR797">
        <f t="shared" si="1080"/>
        <v>98135</v>
      </c>
      <c r="BS797">
        <f t="shared" si="1081"/>
        <v>19495</v>
      </c>
      <c r="BT797">
        <f t="shared" si="1082"/>
        <v>990</v>
      </c>
      <c r="BU797">
        <v>15</v>
      </c>
      <c r="BV797">
        <f t="shared" si="1092"/>
        <v>18014</v>
      </c>
      <c r="BW797">
        <f t="shared" si="1111"/>
        <v>28382</v>
      </c>
      <c r="BX797" s="178">
        <f t="shared" ref="BX797:BX827" si="1115">+A797</f>
        <v>44621</v>
      </c>
      <c r="BY797">
        <f t="shared" ref="BY797:BY827" si="1116">+AL797</f>
        <v>81</v>
      </c>
      <c r="BZ797">
        <f t="shared" ref="BZ797:BZ827" si="1117">+AN797</f>
        <v>79</v>
      </c>
      <c r="CA797">
        <f t="shared" ref="CA797:CA827" si="1118">+AP797</f>
        <v>0</v>
      </c>
      <c r="CB797" s="178">
        <f t="shared" ref="CB797:CB827" si="1119">+A797</f>
        <v>44621</v>
      </c>
      <c r="CC797">
        <f t="shared" si="1083"/>
        <v>20533</v>
      </c>
      <c r="CD797">
        <f t="shared" ref="CD797:CD827" si="1120">+AT797</f>
        <v>13742</v>
      </c>
      <c r="CE797">
        <f t="shared" ref="CE797:CE827" si="1121">+AV797</f>
        <v>853</v>
      </c>
      <c r="CF797" s="178">
        <f t="shared" si="1009"/>
        <v>44621</v>
      </c>
      <c r="CG797">
        <f t="shared" si="1013"/>
        <v>44</v>
      </c>
      <c r="CH797">
        <f t="shared" si="1014"/>
        <v>0</v>
      </c>
      <c r="CI797" s="178">
        <f t="shared" ref="CI797:CI827" si="1122">+A797</f>
        <v>44621</v>
      </c>
      <c r="CJ797">
        <f t="shared" ref="CJ797:CJ827" si="1123">+AD797</f>
        <v>18014</v>
      </c>
      <c r="CK797">
        <f t="shared" ref="CK797:CK827" si="1124">+AG797</f>
        <v>569</v>
      </c>
      <c r="CL797" s="178">
        <f t="shared" ref="CL797:CL827" si="1125">+A797</f>
        <v>44621</v>
      </c>
      <c r="CM797">
        <f t="shared" ref="CM797:CM827" si="1126">+AI797</f>
        <v>246</v>
      </c>
      <c r="CN797" s="1">
        <f t="shared" ref="CN797:CN827" si="1127">+Z797</f>
        <v>44621</v>
      </c>
      <c r="CO797" s="281">
        <f t="shared" ref="CO797:CO827" si="1128">+AD797</f>
        <v>18014</v>
      </c>
      <c r="CP797" s="1">
        <f t="shared" ref="CP797:CP827" si="1129">+Z797</f>
        <v>44621</v>
      </c>
      <c r="CQ797" s="282">
        <f t="shared" ref="CQ797:CQ827" si="1130">+AI797</f>
        <v>246</v>
      </c>
      <c r="CR797" s="178">
        <f t="shared" ref="CR797:CR827" si="1131">+A797</f>
        <v>44621</v>
      </c>
      <c r="CS797">
        <f t="shared" ref="CS797:CS827" si="1132">+AQ797</f>
        <v>44</v>
      </c>
      <c r="CT797">
        <f t="shared" ref="CT797:CT827" si="1133">+AU797</f>
        <v>0</v>
      </c>
      <c r="CU797">
        <f t="shared" ref="CU797:CU827" si="1134">+AS797</f>
        <v>0</v>
      </c>
    </row>
    <row r="798" spans="1:99" ht="18" customHeight="1" x14ac:dyDescent="0.55000000000000004">
      <c r="A798" s="178">
        <v>44622</v>
      </c>
      <c r="B798" s="239">
        <v>160</v>
      </c>
      <c r="C798" s="153">
        <f t="shared" si="1114"/>
        <v>14777</v>
      </c>
      <c r="D798" s="153">
        <f t="shared" si="1078"/>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5"/>
        <v>610</v>
      </c>
      <c r="Z798" s="75">
        <f t="shared" si="1084"/>
        <v>44622</v>
      </c>
      <c r="AA798" s="229">
        <f t="shared" si="1085"/>
        <v>139084</v>
      </c>
      <c r="AB798" s="229">
        <f t="shared" si="1086"/>
        <v>33906</v>
      </c>
      <c r="AC798" s="230">
        <f t="shared" si="1087"/>
        <v>2021</v>
      </c>
      <c r="AD798" s="182">
        <f t="shared" si="1099"/>
        <v>20285</v>
      </c>
      <c r="AE798" s="242">
        <f t="shared" si="1100"/>
        <v>117215</v>
      </c>
      <c r="AF798" s="154">
        <v>118420</v>
      </c>
      <c r="AG798" s="183">
        <f t="shared" si="1112"/>
        <v>590</v>
      </c>
      <c r="AH798" s="154">
        <v>20085</v>
      </c>
      <c r="AI798" s="183">
        <f t="shared" si="1113"/>
        <v>178</v>
      </c>
      <c r="AJ798" s="184">
        <v>1168</v>
      </c>
      <c r="AK798" s="185">
        <f t="shared" si="1105"/>
        <v>1</v>
      </c>
      <c r="AL798" s="154">
        <v>82</v>
      </c>
      <c r="AM798" s="183">
        <f t="shared" si="1106"/>
        <v>0</v>
      </c>
      <c r="AN798" s="154">
        <v>79</v>
      </c>
      <c r="AO798" s="183">
        <f t="shared" si="1107"/>
        <v>0</v>
      </c>
      <c r="AP798" s="186">
        <v>0</v>
      </c>
      <c r="AQ798" s="185">
        <f t="shared" si="1108"/>
        <v>49</v>
      </c>
      <c r="AR798" s="154">
        <v>20582</v>
      </c>
      <c r="AS798" s="183">
        <f t="shared" si="1109"/>
        <v>0</v>
      </c>
      <c r="AT798" s="154">
        <v>13742</v>
      </c>
      <c r="AU798" s="183">
        <f t="shared" si="1110"/>
        <v>0</v>
      </c>
      <c r="AV798" s="187">
        <v>853</v>
      </c>
      <c r="AW798" s="237">
        <f t="shared" si="1038"/>
        <v>637</v>
      </c>
      <c r="AX798" s="236">
        <f t="shared" si="1056"/>
        <v>44622</v>
      </c>
      <c r="AY798" s="6">
        <v>0</v>
      </c>
      <c r="AZ798" s="237">
        <f t="shared" si="1101"/>
        <v>595</v>
      </c>
      <c r="BA798" s="237">
        <f t="shared" si="1028"/>
        <v>407</v>
      </c>
      <c r="BB798" s="129">
        <v>1</v>
      </c>
      <c r="BC798" s="27">
        <f t="shared" si="1102"/>
        <v>1119</v>
      </c>
      <c r="BD798" s="237">
        <f t="shared" si="1030"/>
        <v>442</v>
      </c>
      <c r="BE798" s="228">
        <f t="shared" si="1088"/>
        <v>44622</v>
      </c>
      <c r="BF798" s="131">
        <f t="shared" si="1096"/>
        <v>160</v>
      </c>
      <c r="BG798" s="131">
        <f t="shared" si="1041"/>
        <v>14777</v>
      </c>
      <c r="BH798" s="228">
        <f t="shared" si="1042"/>
        <v>44622</v>
      </c>
      <c r="BI798" s="131">
        <f t="shared" si="1043"/>
        <v>14777</v>
      </c>
      <c r="BJ798" s="1">
        <f t="shared" si="1044"/>
        <v>44622</v>
      </c>
      <c r="BK798">
        <f t="shared" si="1089"/>
        <v>37</v>
      </c>
      <c r="BL798">
        <f t="shared" si="1045"/>
        <v>106</v>
      </c>
      <c r="BM798">
        <f t="shared" si="1090"/>
        <v>143</v>
      </c>
      <c r="BN798" s="1">
        <f t="shared" si="1091"/>
        <v>44622</v>
      </c>
      <c r="BO798">
        <f t="shared" si="1103"/>
        <v>12466</v>
      </c>
      <c r="BP798">
        <f t="shared" si="1104"/>
        <v>7519</v>
      </c>
      <c r="BQ798" s="178">
        <f t="shared" ref="BQ798:BQ827" si="1135">+A798</f>
        <v>44622</v>
      </c>
      <c r="BR798">
        <f t="shared" ref="BR798:BR827" si="1136">+AF798</f>
        <v>118420</v>
      </c>
      <c r="BS798">
        <f t="shared" ref="BS798:BS827" si="1137">+AH798</f>
        <v>20085</v>
      </c>
      <c r="BT798">
        <f t="shared" ref="BT798:BT827" si="1138">+AJ798</f>
        <v>1168</v>
      </c>
      <c r="BU798">
        <v>15</v>
      </c>
      <c r="BV798">
        <f t="shared" si="1092"/>
        <v>20285</v>
      </c>
      <c r="BW798">
        <f t="shared" si="1111"/>
        <v>33043</v>
      </c>
      <c r="BX798" s="178">
        <f t="shared" si="1115"/>
        <v>44622</v>
      </c>
      <c r="BY798">
        <f t="shared" si="1116"/>
        <v>82</v>
      </c>
      <c r="BZ798">
        <f t="shared" si="1117"/>
        <v>79</v>
      </c>
      <c r="CA798">
        <f t="shared" si="1118"/>
        <v>0</v>
      </c>
      <c r="CB798" s="178">
        <f t="shared" si="1119"/>
        <v>44622</v>
      </c>
      <c r="CC798">
        <f t="shared" ref="CC798:CC827" si="1139">+AR798</f>
        <v>20582</v>
      </c>
      <c r="CD798">
        <f t="shared" si="1120"/>
        <v>13742</v>
      </c>
      <c r="CE798">
        <f t="shared" si="1121"/>
        <v>853</v>
      </c>
      <c r="CF798" s="178">
        <f t="shared" si="1009"/>
        <v>44622</v>
      </c>
      <c r="CG798">
        <f t="shared" si="1013"/>
        <v>49</v>
      </c>
      <c r="CH798">
        <f t="shared" si="1014"/>
        <v>0</v>
      </c>
      <c r="CI798" s="178">
        <f t="shared" si="1122"/>
        <v>44622</v>
      </c>
      <c r="CJ798">
        <f t="shared" si="1123"/>
        <v>20285</v>
      </c>
      <c r="CK798">
        <f t="shared" si="1124"/>
        <v>590</v>
      </c>
      <c r="CL798" s="178">
        <f t="shared" si="1125"/>
        <v>44622</v>
      </c>
      <c r="CM798">
        <f t="shared" si="1126"/>
        <v>178</v>
      </c>
      <c r="CN798" s="1">
        <f t="shared" si="1127"/>
        <v>44622</v>
      </c>
      <c r="CO798" s="281">
        <f t="shared" si="1128"/>
        <v>20285</v>
      </c>
      <c r="CP798" s="1">
        <f t="shared" si="1129"/>
        <v>44622</v>
      </c>
      <c r="CQ798" s="282">
        <f t="shared" si="1130"/>
        <v>178</v>
      </c>
      <c r="CR798" s="178">
        <f t="shared" si="1131"/>
        <v>44622</v>
      </c>
      <c r="CS798">
        <f t="shared" si="1132"/>
        <v>49</v>
      </c>
      <c r="CT798">
        <f t="shared" si="1133"/>
        <v>0</v>
      </c>
      <c r="CU798">
        <f t="shared" si="1134"/>
        <v>0</v>
      </c>
    </row>
    <row r="799" spans="1:99" ht="18" customHeight="1" x14ac:dyDescent="0.55000000000000004">
      <c r="A799" s="178">
        <v>44623</v>
      </c>
      <c r="B799" s="239">
        <v>233</v>
      </c>
      <c r="C799" s="153">
        <f t="shared" si="1114"/>
        <v>15010</v>
      </c>
      <c r="D799" s="153">
        <f t="shared" si="1078"/>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5"/>
        <v>611</v>
      </c>
      <c r="Z799" s="75">
        <f t="shared" si="1084"/>
        <v>44623</v>
      </c>
      <c r="AA799" s="229">
        <f t="shared" si="1085"/>
        <v>158880</v>
      </c>
      <c r="AB799" s="229">
        <f t="shared" si="1086"/>
        <v>34470</v>
      </c>
      <c r="AC799" s="230">
        <f t="shared" si="1087"/>
        <v>2219</v>
      </c>
      <c r="AD799" s="182">
        <f t="shared" si="1099"/>
        <v>19725</v>
      </c>
      <c r="AE799" s="242">
        <f t="shared" si="1100"/>
        <v>136940</v>
      </c>
      <c r="AF799" s="154">
        <v>138145</v>
      </c>
      <c r="AG799" s="183">
        <f t="shared" si="1112"/>
        <v>564</v>
      </c>
      <c r="AH799" s="154">
        <v>20649</v>
      </c>
      <c r="AI799" s="183">
        <f t="shared" si="1113"/>
        <v>198</v>
      </c>
      <c r="AJ799" s="184">
        <v>1366</v>
      </c>
      <c r="AK799" s="185">
        <f t="shared" si="1105"/>
        <v>0</v>
      </c>
      <c r="AL799" s="154">
        <v>82</v>
      </c>
      <c r="AM799" s="183">
        <f t="shared" si="1106"/>
        <v>0</v>
      </c>
      <c r="AN799" s="154">
        <v>79</v>
      </c>
      <c r="AO799" s="183">
        <f t="shared" si="1107"/>
        <v>0</v>
      </c>
      <c r="AP799" s="186">
        <v>0</v>
      </c>
      <c r="AQ799" s="185">
        <f t="shared" si="1108"/>
        <v>71</v>
      </c>
      <c r="AR799" s="154">
        <v>20653</v>
      </c>
      <c r="AS799" s="183">
        <f t="shared" si="1109"/>
        <v>0</v>
      </c>
      <c r="AT799" s="154">
        <v>13742</v>
      </c>
      <c r="AU799" s="183">
        <f t="shared" si="1110"/>
        <v>0</v>
      </c>
      <c r="AV799" s="187">
        <v>853</v>
      </c>
      <c r="AW799" s="237">
        <f t="shared" si="1038"/>
        <v>638</v>
      </c>
      <c r="AX799" s="236">
        <f t="shared" si="1056"/>
        <v>44623</v>
      </c>
      <c r="AY799" s="6">
        <v>0</v>
      </c>
      <c r="AZ799" s="237">
        <f t="shared" si="1101"/>
        <v>595</v>
      </c>
      <c r="BA799" s="237">
        <f t="shared" si="1028"/>
        <v>405</v>
      </c>
      <c r="BB799" s="129">
        <v>5</v>
      </c>
      <c r="BC799" s="27">
        <f t="shared" si="1102"/>
        <v>1124</v>
      </c>
      <c r="BD799" s="237">
        <f t="shared" si="1030"/>
        <v>440</v>
      </c>
      <c r="BE799" s="228">
        <f t="shared" si="1088"/>
        <v>44623</v>
      </c>
      <c r="BF799" s="131">
        <f t="shared" si="1096"/>
        <v>233</v>
      </c>
      <c r="BG799" s="131">
        <f t="shared" si="1041"/>
        <v>15010</v>
      </c>
      <c r="BH799" s="228">
        <f t="shared" si="1042"/>
        <v>44623</v>
      </c>
      <c r="BI799" s="131">
        <f t="shared" si="1043"/>
        <v>15010</v>
      </c>
      <c r="BJ799" s="1">
        <f t="shared" si="1044"/>
        <v>44623</v>
      </c>
      <c r="BK799">
        <f t="shared" ref="BK799:BK827" si="1140">+BM799-BL799</f>
        <v>56</v>
      </c>
      <c r="BL799">
        <f t="shared" si="1045"/>
        <v>94</v>
      </c>
      <c r="BM799">
        <f t="shared" ref="BM799:BM827" si="1141">+L799</f>
        <v>150</v>
      </c>
      <c r="BN799" s="1">
        <f t="shared" ref="BN799:BN827" si="1142">+BJ799</f>
        <v>44623</v>
      </c>
      <c r="BO799">
        <f t="shared" si="1103"/>
        <v>12370</v>
      </c>
      <c r="BP799">
        <f t="shared" si="1104"/>
        <v>7407</v>
      </c>
      <c r="BQ799" s="178">
        <f t="shared" si="1135"/>
        <v>44623</v>
      </c>
      <c r="BR799">
        <f t="shared" si="1136"/>
        <v>138145</v>
      </c>
      <c r="BS799">
        <f t="shared" si="1137"/>
        <v>20649</v>
      </c>
      <c r="BT799">
        <f t="shared" si="1138"/>
        <v>1366</v>
      </c>
      <c r="BU799">
        <v>15</v>
      </c>
      <c r="BV799">
        <f t="shared" ref="BV799:BV827" si="1143">+AD799</f>
        <v>19725</v>
      </c>
      <c r="BW799">
        <f t="shared" si="1111"/>
        <v>51177</v>
      </c>
      <c r="BX799" s="178">
        <f t="shared" si="1115"/>
        <v>44623</v>
      </c>
      <c r="BY799">
        <f t="shared" si="1116"/>
        <v>82</v>
      </c>
      <c r="BZ799">
        <f t="shared" si="1117"/>
        <v>79</v>
      </c>
      <c r="CA799">
        <f t="shared" si="1118"/>
        <v>0</v>
      </c>
      <c r="CB799" s="178">
        <f t="shared" si="1119"/>
        <v>44623</v>
      </c>
      <c r="CC799">
        <f t="shared" si="1139"/>
        <v>20653</v>
      </c>
      <c r="CD799">
        <f t="shared" si="1120"/>
        <v>13742</v>
      </c>
      <c r="CE799">
        <f t="shared" si="1121"/>
        <v>853</v>
      </c>
      <c r="CF799" s="178">
        <f t="shared" si="1009"/>
        <v>44623</v>
      </c>
      <c r="CG799">
        <f t="shared" si="1013"/>
        <v>71</v>
      </c>
      <c r="CH799">
        <f t="shared" si="1014"/>
        <v>0</v>
      </c>
      <c r="CI799" s="178">
        <f t="shared" si="1122"/>
        <v>44623</v>
      </c>
      <c r="CJ799">
        <f t="shared" si="1123"/>
        <v>19725</v>
      </c>
      <c r="CK799">
        <f t="shared" si="1124"/>
        <v>564</v>
      </c>
      <c r="CL799" s="178">
        <f t="shared" si="1125"/>
        <v>44623</v>
      </c>
      <c r="CM799">
        <f t="shared" si="1126"/>
        <v>198</v>
      </c>
      <c r="CN799" s="1">
        <f t="shared" si="1127"/>
        <v>44623</v>
      </c>
      <c r="CO799" s="281">
        <f t="shared" si="1128"/>
        <v>19725</v>
      </c>
      <c r="CP799" s="1">
        <f t="shared" si="1129"/>
        <v>44623</v>
      </c>
      <c r="CQ799" s="282">
        <f t="shared" si="1130"/>
        <v>198</v>
      </c>
      <c r="CR799" s="178">
        <f t="shared" si="1131"/>
        <v>44623</v>
      </c>
      <c r="CS799">
        <f t="shared" si="1132"/>
        <v>71</v>
      </c>
      <c r="CT799">
        <f t="shared" si="1133"/>
        <v>0</v>
      </c>
      <c r="CU799">
        <f t="shared" si="1134"/>
        <v>0</v>
      </c>
    </row>
    <row r="800" spans="1:99" ht="18" customHeight="1" x14ac:dyDescent="0.55000000000000004">
      <c r="A800" s="178">
        <v>44624</v>
      </c>
      <c r="B800" s="239">
        <v>179</v>
      </c>
      <c r="C800" s="153">
        <f t="shared" si="1114"/>
        <v>15189</v>
      </c>
      <c r="D800" s="153">
        <f t="shared" si="1078"/>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5"/>
        <v>612</v>
      </c>
      <c r="Z800" s="75">
        <f t="shared" si="1084"/>
        <v>44624</v>
      </c>
      <c r="AA800" s="229">
        <f t="shared" si="1085"/>
        <v>190312</v>
      </c>
      <c r="AB800" s="229">
        <f t="shared" si="1086"/>
        <v>34964</v>
      </c>
      <c r="AC800" s="230">
        <f t="shared" si="1087"/>
        <v>2407</v>
      </c>
      <c r="AD800" s="182">
        <f t="shared" si="1099"/>
        <v>31368</v>
      </c>
      <c r="AE800" s="242">
        <f t="shared" si="1100"/>
        <v>168308</v>
      </c>
      <c r="AF800" s="154">
        <v>169513</v>
      </c>
      <c r="AG800" s="183">
        <f t="shared" si="1112"/>
        <v>494</v>
      </c>
      <c r="AH800" s="154">
        <v>21143</v>
      </c>
      <c r="AI800" s="183">
        <f t="shared" si="1113"/>
        <v>188</v>
      </c>
      <c r="AJ800" s="184">
        <v>1554</v>
      </c>
      <c r="AK800" s="185">
        <f t="shared" si="1105"/>
        <v>0</v>
      </c>
      <c r="AL800" s="154">
        <v>82</v>
      </c>
      <c r="AM800" s="183">
        <f t="shared" si="1106"/>
        <v>0</v>
      </c>
      <c r="AN800" s="154">
        <v>79</v>
      </c>
      <c r="AO800" s="183">
        <f t="shared" si="1107"/>
        <v>0</v>
      </c>
      <c r="AP800" s="186">
        <v>0</v>
      </c>
      <c r="AQ800" s="185">
        <f t="shared" si="1108"/>
        <v>64</v>
      </c>
      <c r="AR800" s="154">
        <v>20717</v>
      </c>
      <c r="AS800" s="183">
        <f t="shared" si="1109"/>
        <v>0</v>
      </c>
      <c r="AT800" s="154">
        <v>13742</v>
      </c>
      <c r="AU800" s="183">
        <f t="shared" si="1110"/>
        <v>0</v>
      </c>
      <c r="AV800" s="187">
        <v>853</v>
      </c>
      <c r="AW800" s="237">
        <f t="shared" si="1038"/>
        <v>639</v>
      </c>
      <c r="AX800" s="236">
        <f t="shared" si="1056"/>
        <v>44624</v>
      </c>
      <c r="AY800" s="6">
        <v>0</v>
      </c>
      <c r="AZ800" s="237">
        <f t="shared" si="1101"/>
        <v>595</v>
      </c>
      <c r="BA800" s="237">
        <f t="shared" si="1028"/>
        <v>406</v>
      </c>
      <c r="BB800" s="129">
        <v>6</v>
      </c>
      <c r="BC800" s="27">
        <f t="shared" si="1102"/>
        <v>1130</v>
      </c>
      <c r="BD800" s="237">
        <f t="shared" si="1030"/>
        <v>441</v>
      </c>
      <c r="BE800" s="228">
        <f t="shared" si="1088"/>
        <v>44624</v>
      </c>
      <c r="BF800" s="131">
        <f t="shared" si="1096"/>
        <v>179</v>
      </c>
      <c r="BG800" s="131">
        <f t="shared" si="1041"/>
        <v>15189</v>
      </c>
      <c r="BH800" s="228">
        <f t="shared" si="1042"/>
        <v>44624</v>
      </c>
      <c r="BI800" s="131">
        <f t="shared" si="1043"/>
        <v>15189</v>
      </c>
      <c r="BJ800" s="1">
        <f t="shared" si="1044"/>
        <v>44624</v>
      </c>
      <c r="BK800">
        <f t="shared" si="1140"/>
        <v>73</v>
      </c>
      <c r="BL800">
        <f t="shared" si="1045"/>
        <v>93</v>
      </c>
      <c r="BM800">
        <f t="shared" si="1141"/>
        <v>166</v>
      </c>
      <c r="BN800" s="1">
        <f t="shared" si="1142"/>
        <v>44624</v>
      </c>
      <c r="BO800">
        <f t="shared" si="1103"/>
        <v>12506</v>
      </c>
      <c r="BP800">
        <f t="shared" si="1104"/>
        <v>7487</v>
      </c>
      <c r="BQ800" s="178">
        <f t="shared" si="1135"/>
        <v>44624</v>
      </c>
      <c r="BR800">
        <f t="shared" si="1136"/>
        <v>169513</v>
      </c>
      <c r="BS800">
        <f t="shared" si="1137"/>
        <v>21143</v>
      </c>
      <c r="BT800">
        <f t="shared" si="1138"/>
        <v>1554</v>
      </c>
      <c r="BU800">
        <v>15</v>
      </c>
      <c r="BV800">
        <f t="shared" si="1143"/>
        <v>31368</v>
      </c>
      <c r="BW800">
        <f t="shared" si="1111"/>
        <v>48163</v>
      </c>
      <c r="BX800" s="178">
        <f t="shared" si="1115"/>
        <v>44624</v>
      </c>
      <c r="BY800">
        <f t="shared" si="1116"/>
        <v>82</v>
      </c>
      <c r="BZ800">
        <f t="shared" si="1117"/>
        <v>79</v>
      </c>
      <c r="CA800">
        <f t="shared" si="1118"/>
        <v>0</v>
      </c>
      <c r="CB800" s="178">
        <f t="shared" si="1119"/>
        <v>44624</v>
      </c>
      <c r="CC800">
        <f t="shared" si="1139"/>
        <v>20717</v>
      </c>
      <c r="CD800">
        <f t="shared" si="1120"/>
        <v>13742</v>
      </c>
      <c r="CE800">
        <f t="shared" si="1121"/>
        <v>853</v>
      </c>
      <c r="CF800" s="178">
        <f t="shared" si="1009"/>
        <v>44624</v>
      </c>
      <c r="CG800">
        <f t="shared" si="1013"/>
        <v>64</v>
      </c>
      <c r="CH800">
        <f t="shared" si="1014"/>
        <v>0</v>
      </c>
      <c r="CI800" s="178">
        <f t="shared" si="1122"/>
        <v>44624</v>
      </c>
      <c r="CJ800">
        <f t="shared" si="1123"/>
        <v>31368</v>
      </c>
      <c r="CK800">
        <f t="shared" si="1124"/>
        <v>494</v>
      </c>
      <c r="CL800" s="178">
        <f t="shared" si="1125"/>
        <v>44624</v>
      </c>
      <c r="CM800">
        <f t="shared" si="1126"/>
        <v>188</v>
      </c>
      <c r="CN800" s="1">
        <f t="shared" si="1127"/>
        <v>44624</v>
      </c>
      <c r="CO800" s="281">
        <f t="shared" si="1128"/>
        <v>31368</v>
      </c>
      <c r="CP800" s="1">
        <f t="shared" si="1129"/>
        <v>44624</v>
      </c>
      <c r="CQ800" s="282">
        <f t="shared" si="1130"/>
        <v>188</v>
      </c>
      <c r="CR800" s="178">
        <f t="shared" si="1131"/>
        <v>44624</v>
      </c>
      <c r="CS800">
        <f t="shared" si="1132"/>
        <v>64</v>
      </c>
      <c r="CT800">
        <f t="shared" si="1133"/>
        <v>0</v>
      </c>
      <c r="CU800">
        <f t="shared" si="1134"/>
        <v>0</v>
      </c>
    </row>
    <row r="801" spans="1:99" ht="18" customHeight="1" x14ac:dyDescent="0.55000000000000004">
      <c r="A801" s="178">
        <v>44625</v>
      </c>
      <c r="B801" s="239">
        <v>154</v>
      </c>
      <c r="C801" s="153">
        <f t="shared" si="1114"/>
        <v>15343</v>
      </c>
      <c r="D801" s="153">
        <f t="shared" si="1078"/>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5"/>
        <v>613</v>
      </c>
      <c r="Z801" s="75">
        <f t="shared" si="1084"/>
        <v>44625</v>
      </c>
      <c r="AA801" s="229">
        <f t="shared" si="1085"/>
        <v>208357</v>
      </c>
      <c r="AB801" s="229">
        <f t="shared" si="1086"/>
        <v>35709</v>
      </c>
      <c r="AC801" s="230">
        <f t="shared" si="1087"/>
        <v>2627</v>
      </c>
      <c r="AD801" s="182">
        <f t="shared" si="1099"/>
        <v>17965</v>
      </c>
      <c r="AE801" s="242">
        <f t="shared" si="1100"/>
        <v>186273</v>
      </c>
      <c r="AF801" s="154">
        <v>187478</v>
      </c>
      <c r="AG801" s="183">
        <f t="shared" si="1112"/>
        <v>745</v>
      </c>
      <c r="AH801" s="154">
        <v>21888</v>
      </c>
      <c r="AI801" s="183">
        <f t="shared" si="1113"/>
        <v>220</v>
      </c>
      <c r="AJ801" s="184">
        <v>1774</v>
      </c>
      <c r="AK801" s="185">
        <f t="shared" si="1105"/>
        <v>0</v>
      </c>
      <c r="AL801" s="154">
        <v>82</v>
      </c>
      <c r="AM801" s="183">
        <f t="shared" si="1106"/>
        <v>0</v>
      </c>
      <c r="AN801" s="154">
        <v>79</v>
      </c>
      <c r="AO801" s="183">
        <f t="shared" si="1107"/>
        <v>0</v>
      </c>
      <c r="AP801" s="186">
        <v>0</v>
      </c>
      <c r="AQ801" s="185">
        <f t="shared" si="1108"/>
        <v>80</v>
      </c>
      <c r="AR801" s="154">
        <v>20797</v>
      </c>
      <c r="AS801" s="183">
        <f t="shared" si="1109"/>
        <v>0</v>
      </c>
      <c r="AT801" s="154">
        <v>13742</v>
      </c>
      <c r="AU801" s="183">
        <f t="shared" si="1110"/>
        <v>0</v>
      </c>
      <c r="AV801" s="187">
        <v>853</v>
      </c>
      <c r="AW801" s="237">
        <f t="shared" si="1038"/>
        <v>640</v>
      </c>
      <c r="AX801" s="236">
        <f t="shared" si="1056"/>
        <v>44625</v>
      </c>
      <c r="AY801" s="6">
        <v>0</v>
      </c>
      <c r="AZ801" s="237">
        <f t="shared" si="1101"/>
        <v>595</v>
      </c>
      <c r="BA801" s="237">
        <f t="shared" si="1028"/>
        <v>407</v>
      </c>
      <c r="BB801" s="129">
        <v>14</v>
      </c>
      <c r="BC801" s="27">
        <f t="shared" si="1102"/>
        <v>1144</v>
      </c>
      <c r="BD801" s="237">
        <f t="shared" si="1030"/>
        <v>442</v>
      </c>
      <c r="BE801" s="228">
        <f t="shared" si="1088"/>
        <v>44625</v>
      </c>
      <c r="BF801" s="131">
        <f t="shared" si="1096"/>
        <v>154</v>
      </c>
      <c r="BG801" s="131">
        <f t="shared" si="1041"/>
        <v>15343</v>
      </c>
      <c r="BH801" s="228">
        <f t="shared" si="1042"/>
        <v>44625</v>
      </c>
      <c r="BI801" s="131">
        <f t="shared" si="1043"/>
        <v>15343</v>
      </c>
      <c r="BJ801" s="1">
        <f t="shared" si="1044"/>
        <v>44625</v>
      </c>
      <c r="BK801">
        <f t="shared" si="1140"/>
        <v>127</v>
      </c>
      <c r="BL801">
        <f t="shared" si="1045"/>
        <v>82</v>
      </c>
      <c r="BM801">
        <f t="shared" si="1141"/>
        <v>209</v>
      </c>
      <c r="BN801" s="1">
        <f t="shared" si="1142"/>
        <v>44625</v>
      </c>
      <c r="BO801">
        <f t="shared" si="1103"/>
        <v>12566</v>
      </c>
      <c r="BP801">
        <f t="shared" si="1104"/>
        <v>7509</v>
      </c>
      <c r="BQ801" s="178">
        <f t="shared" si="1135"/>
        <v>44625</v>
      </c>
      <c r="BR801">
        <f t="shared" si="1136"/>
        <v>187478</v>
      </c>
      <c r="BS801">
        <f t="shared" si="1137"/>
        <v>21888</v>
      </c>
      <c r="BT801">
        <f t="shared" si="1138"/>
        <v>1774</v>
      </c>
      <c r="BU801">
        <v>15</v>
      </c>
      <c r="BV801">
        <f t="shared" si="1143"/>
        <v>17965</v>
      </c>
      <c r="BW801">
        <f t="shared" si="1111"/>
        <v>46347</v>
      </c>
      <c r="BX801" s="178">
        <f t="shared" si="1115"/>
        <v>44625</v>
      </c>
      <c r="BY801">
        <f t="shared" si="1116"/>
        <v>82</v>
      </c>
      <c r="BZ801">
        <f t="shared" si="1117"/>
        <v>79</v>
      </c>
      <c r="CA801">
        <f t="shared" si="1118"/>
        <v>0</v>
      </c>
      <c r="CB801" s="178">
        <f t="shared" si="1119"/>
        <v>44625</v>
      </c>
      <c r="CC801">
        <f t="shared" si="1139"/>
        <v>20797</v>
      </c>
      <c r="CD801">
        <f t="shared" si="1120"/>
        <v>13742</v>
      </c>
      <c r="CE801">
        <f t="shared" si="1121"/>
        <v>853</v>
      </c>
      <c r="CF801" s="178">
        <f t="shared" si="1009"/>
        <v>44625</v>
      </c>
      <c r="CG801">
        <f t="shared" si="1013"/>
        <v>80</v>
      </c>
      <c r="CH801">
        <f t="shared" si="1014"/>
        <v>0</v>
      </c>
      <c r="CI801" s="178">
        <f t="shared" si="1122"/>
        <v>44625</v>
      </c>
      <c r="CJ801">
        <f t="shared" si="1123"/>
        <v>17965</v>
      </c>
      <c r="CK801">
        <f t="shared" si="1124"/>
        <v>745</v>
      </c>
      <c r="CL801" s="178">
        <f t="shared" si="1125"/>
        <v>44625</v>
      </c>
      <c r="CM801">
        <f t="shared" si="1126"/>
        <v>220</v>
      </c>
      <c r="CN801" s="1">
        <f t="shared" si="1127"/>
        <v>44625</v>
      </c>
      <c r="CO801" s="281">
        <f t="shared" si="1128"/>
        <v>17965</v>
      </c>
      <c r="CP801" s="1">
        <f t="shared" si="1129"/>
        <v>44625</v>
      </c>
      <c r="CQ801" s="282">
        <f t="shared" si="1130"/>
        <v>220</v>
      </c>
      <c r="CR801" s="178">
        <f t="shared" si="1131"/>
        <v>44625</v>
      </c>
      <c r="CS801">
        <f t="shared" si="1132"/>
        <v>80</v>
      </c>
      <c r="CT801">
        <f t="shared" si="1133"/>
        <v>0</v>
      </c>
      <c r="CU801">
        <f t="shared" si="1134"/>
        <v>0</v>
      </c>
    </row>
    <row r="802" spans="1:99" ht="18" customHeight="1" x14ac:dyDescent="0.55000000000000004">
      <c r="A802" s="178">
        <v>44626</v>
      </c>
      <c r="B802" s="239">
        <v>113</v>
      </c>
      <c r="C802" s="153">
        <f t="shared" si="1114"/>
        <v>15456</v>
      </c>
      <c r="D802" s="153">
        <f t="shared" si="1078"/>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5"/>
        <v>614</v>
      </c>
      <c r="Z802" s="75">
        <f t="shared" si="1084"/>
        <v>44626</v>
      </c>
      <c r="AA802" s="229">
        <f t="shared" si="1085"/>
        <v>227301</v>
      </c>
      <c r="AB802" s="229">
        <f t="shared" si="1086"/>
        <v>36334</v>
      </c>
      <c r="AC802" s="230">
        <f t="shared" si="1087"/>
        <v>2860</v>
      </c>
      <c r="AD802" s="182">
        <f t="shared" si="1099"/>
        <v>18901</v>
      </c>
      <c r="AE802" s="242">
        <f t="shared" si="1100"/>
        <v>205174</v>
      </c>
      <c r="AF802" s="154">
        <v>206379</v>
      </c>
      <c r="AG802" s="183">
        <f t="shared" si="1112"/>
        <v>625</v>
      </c>
      <c r="AH802" s="154">
        <v>22513</v>
      </c>
      <c r="AI802" s="183">
        <f t="shared" si="1113"/>
        <v>233</v>
      </c>
      <c r="AJ802" s="184">
        <v>2007</v>
      </c>
      <c r="AK802" s="185">
        <f t="shared" si="1105"/>
        <v>0</v>
      </c>
      <c r="AL802" s="154">
        <v>82</v>
      </c>
      <c r="AM802" s="183">
        <f t="shared" si="1106"/>
        <v>0</v>
      </c>
      <c r="AN802" s="154">
        <v>79</v>
      </c>
      <c r="AO802" s="183">
        <f t="shared" si="1107"/>
        <v>0</v>
      </c>
      <c r="AP802" s="186">
        <v>0</v>
      </c>
      <c r="AQ802" s="185">
        <f t="shared" si="1108"/>
        <v>43</v>
      </c>
      <c r="AR802" s="154">
        <v>20840</v>
      </c>
      <c r="AS802" s="183">
        <f t="shared" si="1109"/>
        <v>0</v>
      </c>
      <c r="AT802" s="154">
        <v>13742</v>
      </c>
      <c r="AU802" s="183">
        <f t="shared" si="1110"/>
        <v>0</v>
      </c>
      <c r="AV802" s="187">
        <v>853</v>
      </c>
      <c r="AW802" s="237">
        <f t="shared" si="1038"/>
        <v>641</v>
      </c>
      <c r="AX802" s="236">
        <f t="shared" si="1056"/>
        <v>44626</v>
      </c>
      <c r="AY802" s="6">
        <v>0</v>
      </c>
      <c r="AZ802" s="237">
        <f t="shared" si="1101"/>
        <v>595</v>
      </c>
      <c r="BA802" s="237">
        <f t="shared" si="1028"/>
        <v>408</v>
      </c>
      <c r="BB802" s="129">
        <v>9</v>
      </c>
      <c r="BC802" s="27">
        <f t="shared" si="1102"/>
        <v>1153</v>
      </c>
      <c r="BD802" s="237">
        <f t="shared" si="1030"/>
        <v>443</v>
      </c>
      <c r="BE802" s="228">
        <f t="shared" si="1088"/>
        <v>44626</v>
      </c>
      <c r="BF802" s="131">
        <f t="shared" si="1096"/>
        <v>113</v>
      </c>
      <c r="BG802" s="131">
        <f t="shared" si="1041"/>
        <v>15456</v>
      </c>
      <c r="BH802" s="228">
        <f t="shared" si="1042"/>
        <v>44626</v>
      </c>
      <c r="BI802" s="131">
        <f t="shared" si="1043"/>
        <v>15456</v>
      </c>
      <c r="BJ802" s="1">
        <f t="shared" si="1044"/>
        <v>44626</v>
      </c>
      <c r="BK802">
        <f t="shared" si="1140"/>
        <v>312</v>
      </c>
      <c r="BL802">
        <f t="shared" si="1045"/>
        <v>130</v>
      </c>
      <c r="BM802">
        <f t="shared" si="1141"/>
        <v>442</v>
      </c>
      <c r="BN802" s="1">
        <f t="shared" si="1142"/>
        <v>44626</v>
      </c>
      <c r="BO802">
        <f t="shared" si="1103"/>
        <v>12908</v>
      </c>
      <c r="BP802">
        <f t="shared" si="1104"/>
        <v>7649</v>
      </c>
      <c r="BQ802" s="178">
        <f t="shared" si="1135"/>
        <v>44626</v>
      </c>
      <c r="BR802">
        <f t="shared" si="1136"/>
        <v>206379</v>
      </c>
      <c r="BS802">
        <f t="shared" si="1137"/>
        <v>22513</v>
      </c>
      <c r="BT802">
        <f t="shared" si="1138"/>
        <v>2007</v>
      </c>
      <c r="BU802">
        <v>15</v>
      </c>
      <c r="BV802">
        <f t="shared" si="1143"/>
        <v>18901</v>
      </c>
      <c r="BW802">
        <f t="shared" si="1111"/>
        <v>51944</v>
      </c>
      <c r="BX802" s="178">
        <f t="shared" si="1115"/>
        <v>44626</v>
      </c>
      <c r="BY802">
        <f t="shared" si="1116"/>
        <v>82</v>
      </c>
      <c r="BZ802">
        <f t="shared" si="1117"/>
        <v>79</v>
      </c>
      <c r="CA802">
        <f t="shared" si="1118"/>
        <v>0</v>
      </c>
      <c r="CB802" s="178">
        <f t="shared" si="1119"/>
        <v>44626</v>
      </c>
      <c r="CC802">
        <f t="shared" si="1139"/>
        <v>20840</v>
      </c>
      <c r="CD802">
        <f t="shared" si="1120"/>
        <v>13742</v>
      </c>
      <c r="CE802">
        <f t="shared" si="1121"/>
        <v>853</v>
      </c>
      <c r="CF802" s="178">
        <f t="shared" si="1009"/>
        <v>44626</v>
      </c>
      <c r="CG802">
        <f t="shared" si="1013"/>
        <v>43</v>
      </c>
      <c r="CH802">
        <f t="shared" si="1014"/>
        <v>0</v>
      </c>
      <c r="CI802" s="178">
        <f t="shared" si="1122"/>
        <v>44626</v>
      </c>
      <c r="CJ802">
        <f t="shared" si="1123"/>
        <v>18901</v>
      </c>
      <c r="CK802">
        <f t="shared" si="1124"/>
        <v>625</v>
      </c>
      <c r="CL802" s="178">
        <f t="shared" si="1125"/>
        <v>44626</v>
      </c>
      <c r="CM802">
        <f t="shared" si="1126"/>
        <v>233</v>
      </c>
      <c r="CN802" s="1">
        <f t="shared" si="1127"/>
        <v>44626</v>
      </c>
      <c r="CO802" s="281">
        <f t="shared" si="1128"/>
        <v>18901</v>
      </c>
      <c r="CP802" s="1">
        <f t="shared" si="1129"/>
        <v>44626</v>
      </c>
      <c r="CQ802" s="282">
        <f t="shared" si="1130"/>
        <v>233</v>
      </c>
      <c r="CR802" s="178">
        <f t="shared" si="1131"/>
        <v>44626</v>
      </c>
      <c r="CS802">
        <f t="shared" si="1132"/>
        <v>43</v>
      </c>
      <c r="CT802">
        <f t="shared" si="1133"/>
        <v>0</v>
      </c>
      <c r="CU802">
        <f t="shared" si="1134"/>
        <v>0</v>
      </c>
    </row>
    <row r="803" spans="1:99" ht="18" customHeight="1" x14ac:dyDescent="0.55000000000000004">
      <c r="A803" s="178">
        <v>44627</v>
      </c>
      <c r="B803" s="239">
        <v>150</v>
      </c>
      <c r="C803" s="153">
        <f t="shared" si="1114"/>
        <v>15606</v>
      </c>
      <c r="D803" s="153">
        <f t="shared" si="1078"/>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5"/>
        <v>615</v>
      </c>
      <c r="Z803" s="75">
        <f t="shared" si="1084"/>
        <v>44627</v>
      </c>
      <c r="AA803" s="229">
        <f t="shared" si="1085"/>
        <v>233065</v>
      </c>
      <c r="AB803" s="229">
        <f t="shared" si="1086"/>
        <v>36722</v>
      </c>
      <c r="AC803" s="230">
        <f t="shared" si="1087"/>
        <v>3140</v>
      </c>
      <c r="AD803" s="182">
        <f t="shared" si="1099"/>
        <v>5735</v>
      </c>
      <c r="AE803" s="242">
        <f t="shared" si="1100"/>
        <v>210909</v>
      </c>
      <c r="AF803" s="154">
        <v>212114</v>
      </c>
      <c r="AG803" s="183">
        <f t="shared" si="1112"/>
        <v>388</v>
      </c>
      <c r="AH803" s="154">
        <v>22901</v>
      </c>
      <c r="AI803" s="183">
        <f t="shared" si="1113"/>
        <v>280</v>
      </c>
      <c r="AJ803" s="184">
        <v>2287</v>
      </c>
      <c r="AK803" s="185">
        <f t="shared" si="1105"/>
        <v>0</v>
      </c>
      <c r="AL803" s="154">
        <v>82</v>
      </c>
      <c r="AM803" s="183">
        <f t="shared" si="1106"/>
        <v>0</v>
      </c>
      <c r="AN803" s="154">
        <v>79</v>
      </c>
      <c r="AO803" s="183">
        <f t="shared" si="1107"/>
        <v>0</v>
      </c>
      <c r="AP803" s="186">
        <v>0</v>
      </c>
      <c r="AQ803" s="185">
        <f t="shared" si="1108"/>
        <v>29</v>
      </c>
      <c r="AR803" s="154">
        <v>20869</v>
      </c>
      <c r="AS803" s="183">
        <f t="shared" si="1109"/>
        <v>0</v>
      </c>
      <c r="AT803" s="154">
        <v>13742</v>
      </c>
      <c r="AU803" s="183">
        <f t="shared" si="1110"/>
        <v>0</v>
      </c>
      <c r="AV803" s="187">
        <v>853</v>
      </c>
      <c r="AW803" s="237">
        <f t="shared" si="1038"/>
        <v>642</v>
      </c>
      <c r="AX803" s="236">
        <f t="shared" si="1056"/>
        <v>44627</v>
      </c>
      <c r="AY803" s="6">
        <v>1</v>
      </c>
      <c r="AZ803" s="237">
        <f t="shared" si="1101"/>
        <v>596</v>
      </c>
      <c r="BA803" s="237">
        <f t="shared" si="1028"/>
        <v>406</v>
      </c>
      <c r="BB803" s="129">
        <v>4</v>
      </c>
      <c r="BC803" s="27">
        <f t="shared" si="1102"/>
        <v>1157</v>
      </c>
      <c r="BD803" s="237">
        <f t="shared" si="1030"/>
        <v>441</v>
      </c>
      <c r="BE803" s="228">
        <f t="shared" si="1088"/>
        <v>44627</v>
      </c>
      <c r="BF803" s="131">
        <f t="shared" si="1096"/>
        <v>150</v>
      </c>
      <c r="BG803" s="131">
        <f t="shared" si="1041"/>
        <v>15606</v>
      </c>
      <c r="BH803" s="228">
        <f t="shared" si="1042"/>
        <v>44627</v>
      </c>
      <c r="BI803" s="131">
        <f t="shared" si="1043"/>
        <v>15606</v>
      </c>
      <c r="BJ803" s="1">
        <f t="shared" si="1044"/>
        <v>44627</v>
      </c>
      <c r="BK803">
        <f t="shared" si="1140"/>
        <v>330</v>
      </c>
      <c r="BL803">
        <f t="shared" si="1045"/>
        <v>113</v>
      </c>
      <c r="BM803">
        <f t="shared" si="1141"/>
        <v>443</v>
      </c>
      <c r="BN803" s="1">
        <f t="shared" si="1142"/>
        <v>44627</v>
      </c>
      <c r="BO803">
        <f t="shared" si="1103"/>
        <v>12813</v>
      </c>
      <c r="BP803">
        <f t="shared" si="1104"/>
        <v>7520</v>
      </c>
      <c r="BQ803" s="178">
        <f t="shared" si="1135"/>
        <v>44627</v>
      </c>
      <c r="BR803">
        <f t="shared" si="1136"/>
        <v>212114</v>
      </c>
      <c r="BS803">
        <f t="shared" si="1137"/>
        <v>22901</v>
      </c>
      <c r="BT803">
        <f t="shared" si="1138"/>
        <v>2287</v>
      </c>
      <c r="BU803">
        <v>15</v>
      </c>
      <c r="BV803">
        <f t="shared" si="1143"/>
        <v>5735</v>
      </c>
      <c r="BW803">
        <f t="shared" si="1111"/>
        <v>56912</v>
      </c>
      <c r="BX803" s="178">
        <f t="shared" si="1115"/>
        <v>44627</v>
      </c>
      <c r="BY803">
        <f t="shared" si="1116"/>
        <v>82</v>
      </c>
      <c r="BZ803">
        <f t="shared" si="1117"/>
        <v>79</v>
      </c>
      <c r="CA803">
        <f t="shared" si="1118"/>
        <v>0</v>
      </c>
      <c r="CB803" s="178">
        <f t="shared" si="1119"/>
        <v>44627</v>
      </c>
      <c r="CC803">
        <f t="shared" si="1139"/>
        <v>20869</v>
      </c>
      <c r="CD803">
        <f t="shared" si="1120"/>
        <v>13742</v>
      </c>
      <c r="CE803">
        <f t="shared" si="1121"/>
        <v>853</v>
      </c>
      <c r="CF803" s="178">
        <f t="shared" ref="CF803:CF866" si="1144">+A803</f>
        <v>44627</v>
      </c>
      <c r="CG803">
        <f t="shared" si="1013"/>
        <v>29</v>
      </c>
      <c r="CH803">
        <f t="shared" si="1014"/>
        <v>0</v>
      </c>
      <c r="CI803" s="178">
        <f t="shared" si="1122"/>
        <v>44627</v>
      </c>
      <c r="CJ803">
        <f t="shared" si="1123"/>
        <v>5735</v>
      </c>
      <c r="CK803">
        <f t="shared" si="1124"/>
        <v>388</v>
      </c>
      <c r="CL803" s="178">
        <f t="shared" si="1125"/>
        <v>44627</v>
      </c>
      <c r="CM803">
        <f t="shared" si="1126"/>
        <v>280</v>
      </c>
      <c r="CN803" s="1">
        <f t="shared" si="1127"/>
        <v>44627</v>
      </c>
      <c r="CO803" s="281">
        <f t="shared" si="1128"/>
        <v>5735</v>
      </c>
      <c r="CP803" s="1">
        <f t="shared" si="1129"/>
        <v>44627</v>
      </c>
      <c r="CQ803" s="282">
        <f t="shared" si="1130"/>
        <v>280</v>
      </c>
      <c r="CR803" s="178">
        <f t="shared" si="1131"/>
        <v>44627</v>
      </c>
      <c r="CS803">
        <f t="shared" si="1132"/>
        <v>29</v>
      </c>
      <c r="CT803">
        <f t="shared" si="1133"/>
        <v>0</v>
      </c>
      <c r="CU803">
        <f t="shared" si="1134"/>
        <v>0</v>
      </c>
    </row>
    <row r="804" spans="1:99" ht="18" customHeight="1" x14ac:dyDescent="0.55000000000000004">
      <c r="A804" s="178">
        <v>44628</v>
      </c>
      <c r="B804" s="239">
        <v>104</v>
      </c>
      <c r="C804" s="153">
        <f t="shared" si="1114"/>
        <v>15710</v>
      </c>
      <c r="D804" s="153">
        <f t="shared" si="1078"/>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5"/>
        <v>616</v>
      </c>
      <c r="Z804" s="75">
        <f t="shared" si="1084"/>
        <v>44628</v>
      </c>
      <c r="AA804" s="229">
        <f t="shared" si="1085"/>
        <v>247882</v>
      </c>
      <c r="AB804" s="229">
        <f t="shared" si="1086"/>
        <v>37500</v>
      </c>
      <c r="AC804" s="230">
        <f t="shared" si="1087"/>
        <v>3431</v>
      </c>
      <c r="AD804" s="182">
        <f t="shared" si="1099"/>
        <v>14764</v>
      </c>
      <c r="AE804" s="242">
        <f t="shared" si="1100"/>
        <v>225673</v>
      </c>
      <c r="AF804" s="154">
        <v>226878</v>
      </c>
      <c r="AG804" s="183">
        <f t="shared" si="1112"/>
        <v>778</v>
      </c>
      <c r="AH804" s="154">
        <v>23679</v>
      </c>
      <c r="AI804" s="183">
        <f t="shared" ref="AI804:AI809" si="1145">+AJ804-AJ803</f>
        <v>291</v>
      </c>
      <c r="AJ804" s="184">
        <v>2578</v>
      </c>
      <c r="AK804" s="185">
        <f t="shared" si="1105"/>
        <v>0</v>
      </c>
      <c r="AL804" s="154">
        <v>82</v>
      </c>
      <c r="AM804" s="183">
        <f t="shared" si="1106"/>
        <v>0</v>
      </c>
      <c r="AN804" s="154">
        <v>79</v>
      </c>
      <c r="AO804" s="183">
        <f t="shared" si="1107"/>
        <v>0</v>
      </c>
      <c r="AP804" s="186">
        <v>0</v>
      </c>
      <c r="AQ804" s="185">
        <f t="shared" si="1108"/>
        <v>53</v>
      </c>
      <c r="AR804" s="154">
        <v>20922</v>
      </c>
      <c r="AS804" s="183">
        <f t="shared" si="1109"/>
        <v>0</v>
      </c>
      <c r="AT804" s="154">
        <v>13742</v>
      </c>
      <c r="AU804" s="183">
        <f t="shared" si="1110"/>
        <v>0</v>
      </c>
      <c r="AV804" s="187">
        <v>853</v>
      </c>
      <c r="AW804" s="237">
        <f t="shared" si="1038"/>
        <v>643</v>
      </c>
      <c r="AX804" s="236">
        <f t="shared" si="1056"/>
        <v>44628</v>
      </c>
      <c r="AY804" s="6">
        <v>6</v>
      </c>
      <c r="AZ804" s="237">
        <f t="shared" si="1101"/>
        <v>602</v>
      </c>
      <c r="BA804" s="237">
        <f t="shared" si="1028"/>
        <v>407</v>
      </c>
      <c r="BB804" s="129">
        <v>11</v>
      </c>
      <c r="BC804" s="27">
        <f t="shared" si="1102"/>
        <v>1168</v>
      </c>
      <c r="BD804" s="237">
        <f t="shared" si="1030"/>
        <v>442</v>
      </c>
      <c r="BE804" s="228">
        <f t="shared" si="1088"/>
        <v>44628</v>
      </c>
      <c r="BF804" s="131">
        <f t="shared" si="1096"/>
        <v>104</v>
      </c>
      <c r="BG804" s="131">
        <f t="shared" si="1041"/>
        <v>15710</v>
      </c>
      <c r="BH804" s="228">
        <f t="shared" si="1042"/>
        <v>44628</v>
      </c>
      <c r="BI804" s="131">
        <f t="shared" si="1043"/>
        <v>15710</v>
      </c>
      <c r="BJ804" s="1">
        <f t="shared" si="1044"/>
        <v>44628</v>
      </c>
      <c r="BK804">
        <f t="shared" si="1140"/>
        <v>322</v>
      </c>
      <c r="BL804">
        <f t="shared" si="1045"/>
        <v>77</v>
      </c>
      <c r="BM804">
        <f t="shared" si="1141"/>
        <v>399</v>
      </c>
      <c r="BN804" s="1">
        <f t="shared" si="1142"/>
        <v>44628</v>
      </c>
      <c r="BO804">
        <f t="shared" si="1103"/>
        <v>12905</v>
      </c>
      <c r="BP804">
        <f t="shared" si="1104"/>
        <v>7564</v>
      </c>
      <c r="BQ804" s="178">
        <f t="shared" si="1135"/>
        <v>44628</v>
      </c>
      <c r="BR804">
        <f t="shared" si="1136"/>
        <v>226878</v>
      </c>
      <c r="BS804">
        <f t="shared" si="1137"/>
        <v>23679</v>
      </c>
      <c r="BT804">
        <f t="shared" si="1138"/>
        <v>2578</v>
      </c>
      <c r="BU804">
        <v>15</v>
      </c>
      <c r="BV804">
        <f t="shared" si="1143"/>
        <v>14764</v>
      </c>
      <c r="BW804">
        <f t="shared" si="1111"/>
        <v>62927</v>
      </c>
      <c r="BX804" s="178">
        <f t="shared" si="1115"/>
        <v>44628</v>
      </c>
      <c r="BY804">
        <f t="shared" si="1116"/>
        <v>82</v>
      </c>
      <c r="BZ804">
        <f t="shared" si="1117"/>
        <v>79</v>
      </c>
      <c r="CA804">
        <f t="shared" si="1118"/>
        <v>0</v>
      </c>
      <c r="CB804" s="178">
        <f t="shared" si="1119"/>
        <v>44628</v>
      </c>
      <c r="CC804">
        <f t="shared" si="1139"/>
        <v>20922</v>
      </c>
      <c r="CD804">
        <f t="shared" si="1120"/>
        <v>13742</v>
      </c>
      <c r="CE804">
        <f t="shared" si="1121"/>
        <v>853</v>
      </c>
      <c r="CF804" s="178">
        <f t="shared" si="1144"/>
        <v>44628</v>
      </c>
      <c r="CG804">
        <f t="shared" si="1013"/>
        <v>53</v>
      </c>
      <c r="CH804">
        <f t="shared" si="1014"/>
        <v>0</v>
      </c>
      <c r="CI804" s="178">
        <f t="shared" si="1122"/>
        <v>44628</v>
      </c>
      <c r="CJ804">
        <f t="shared" si="1123"/>
        <v>14764</v>
      </c>
      <c r="CK804">
        <f t="shared" si="1124"/>
        <v>778</v>
      </c>
      <c r="CL804" s="178">
        <f t="shared" si="1125"/>
        <v>44628</v>
      </c>
      <c r="CM804">
        <f t="shared" si="1126"/>
        <v>291</v>
      </c>
      <c r="CN804" s="1">
        <f t="shared" si="1127"/>
        <v>44628</v>
      </c>
      <c r="CO804" s="281">
        <f t="shared" si="1128"/>
        <v>14764</v>
      </c>
      <c r="CP804" s="1">
        <f t="shared" si="1129"/>
        <v>44628</v>
      </c>
      <c r="CQ804" s="282">
        <f t="shared" si="1130"/>
        <v>291</v>
      </c>
      <c r="CR804" s="178">
        <f t="shared" si="1131"/>
        <v>44628</v>
      </c>
      <c r="CS804">
        <f t="shared" si="1132"/>
        <v>53</v>
      </c>
      <c r="CT804">
        <f t="shared" si="1133"/>
        <v>0</v>
      </c>
      <c r="CU804">
        <f t="shared" si="1134"/>
        <v>0</v>
      </c>
    </row>
    <row r="805" spans="1:99" ht="18" customHeight="1" x14ac:dyDescent="0.55000000000000004">
      <c r="A805" s="178">
        <v>44629</v>
      </c>
      <c r="B805" s="239">
        <v>126</v>
      </c>
      <c r="C805" s="153">
        <f t="shared" si="1114"/>
        <v>15836</v>
      </c>
      <c r="D805" s="153">
        <f t="shared" si="1078"/>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5"/>
        <v>617</v>
      </c>
      <c r="Z805" s="75">
        <f t="shared" si="1084"/>
        <v>44629</v>
      </c>
      <c r="AA805" s="229">
        <f t="shared" si="1085"/>
        <v>259738</v>
      </c>
      <c r="AB805" s="229">
        <f t="shared" si="1086"/>
        <v>38307</v>
      </c>
      <c r="AC805" s="230">
        <f t="shared" si="1087"/>
        <v>3722</v>
      </c>
      <c r="AD805" s="182">
        <f t="shared" si="1099"/>
        <v>11779</v>
      </c>
      <c r="AE805" s="242">
        <f t="shared" si="1100"/>
        <v>237452</v>
      </c>
      <c r="AF805" s="154">
        <v>238657</v>
      </c>
      <c r="AG805" s="183">
        <f t="shared" si="1112"/>
        <v>807</v>
      </c>
      <c r="AH805" s="154">
        <v>24486</v>
      </c>
      <c r="AI805" s="183">
        <f t="shared" si="1145"/>
        <v>291</v>
      </c>
      <c r="AJ805" s="184">
        <v>2869</v>
      </c>
      <c r="AK805" s="185">
        <f t="shared" si="1105"/>
        <v>0</v>
      </c>
      <c r="AL805" s="154">
        <v>82</v>
      </c>
      <c r="AM805" s="183">
        <f t="shared" si="1106"/>
        <v>0</v>
      </c>
      <c r="AN805" s="154">
        <v>79</v>
      </c>
      <c r="AO805" s="183">
        <f t="shared" si="1107"/>
        <v>0</v>
      </c>
      <c r="AP805" s="186">
        <v>0</v>
      </c>
      <c r="AQ805" s="185">
        <f t="shared" si="1108"/>
        <v>77</v>
      </c>
      <c r="AR805" s="154">
        <v>20999</v>
      </c>
      <c r="AS805" s="183">
        <f t="shared" si="1109"/>
        <v>0</v>
      </c>
      <c r="AT805" s="154">
        <v>13742</v>
      </c>
      <c r="AU805" s="183">
        <f t="shared" si="1110"/>
        <v>0</v>
      </c>
      <c r="AV805" s="187">
        <v>853</v>
      </c>
      <c r="AW805" s="237">
        <f t="shared" si="1038"/>
        <v>644</v>
      </c>
      <c r="AX805" s="236">
        <f t="shared" si="1056"/>
        <v>44629</v>
      </c>
      <c r="AY805" s="6">
        <v>4</v>
      </c>
      <c r="AZ805" s="237">
        <f t="shared" si="1101"/>
        <v>606</v>
      </c>
      <c r="BA805" s="237">
        <f t="shared" si="1028"/>
        <v>408</v>
      </c>
      <c r="BB805" s="129">
        <v>10</v>
      </c>
      <c r="BC805" s="27">
        <f t="shared" si="1102"/>
        <v>1178</v>
      </c>
      <c r="BD805" s="237">
        <f t="shared" si="1030"/>
        <v>443</v>
      </c>
      <c r="BE805" s="228">
        <f t="shared" si="1088"/>
        <v>44629</v>
      </c>
      <c r="BF805" s="131">
        <f t="shared" si="1096"/>
        <v>126</v>
      </c>
      <c r="BG805" s="131">
        <f t="shared" si="1041"/>
        <v>15836</v>
      </c>
      <c r="BH805" s="228">
        <f t="shared" si="1042"/>
        <v>44629</v>
      </c>
      <c r="BI805" s="131">
        <f t="shared" si="1043"/>
        <v>15836</v>
      </c>
      <c r="BJ805" s="1">
        <f t="shared" si="1044"/>
        <v>44629</v>
      </c>
      <c r="BK805">
        <f t="shared" si="1140"/>
        <v>435</v>
      </c>
      <c r="BL805">
        <f t="shared" si="1045"/>
        <v>151</v>
      </c>
      <c r="BM805">
        <f t="shared" si="1141"/>
        <v>586</v>
      </c>
      <c r="BN805" s="1">
        <f t="shared" si="1142"/>
        <v>44629</v>
      </c>
      <c r="BO805">
        <f t="shared" si="1103"/>
        <v>13152</v>
      </c>
      <c r="BP805">
        <f t="shared" si="1104"/>
        <v>7660</v>
      </c>
      <c r="BQ805" s="178">
        <f t="shared" si="1135"/>
        <v>44629</v>
      </c>
      <c r="BR805">
        <f t="shared" si="1136"/>
        <v>238657</v>
      </c>
      <c r="BS805">
        <f t="shared" si="1137"/>
        <v>24486</v>
      </c>
      <c r="BT805">
        <f t="shared" si="1138"/>
        <v>2869</v>
      </c>
      <c r="BU805">
        <v>15</v>
      </c>
      <c r="BV805">
        <f t="shared" si="1143"/>
        <v>11779</v>
      </c>
      <c r="BW805">
        <f t="shared" si="1111"/>
        <v>58126</v>
      </c>
      <c r="BX805" s="178">
        <f t="shared" si="1115"/>
        <v>44629</v>
      </c>
      <c r="BY805">
        <f t="shared" si="1116"/>
        <v>82</v>
      </c>
      <c r="BZ805">
        <f t="shared" si="1117"/>
        <v>79</v>
      </c>
      <c r="CA805">
        <f t="shared" si="1118"/>
        <v>0</v>
      </c>
      <c r="CB805" s="178">
        <f t="shared" si="1119"/>
        <v>44629</v>
      </c>
      <c r="CC805">
        <f t="shared" si="1139"/>
        <v>20999</v>
      </c>
      <c r="CD805">
        <f t="shared" si="1120"/>
        <v>13742</v>
      </c>
      <c r="CE805">
        <f t="shared" si="1121"/>
        <v>853</v>
      </c>
      <c r="CF805" s="178">
        <f t="shared" si="1144"/>
        <v>44629</v>
      </c>
      <c r="CG805">
        <f t="shared" si="1013"/>
        <v>77</v>
      </c>
      <c r="CH805">
        <f t="shared" si="1014"/>
        <v>0</v>
      </c>
      <c r="CI805" s="178">
        <f t="shared" si="1122"/>
        <v>44629</v>
      </c>
      <c r="CJ805">
        <f t="shared" si="1123"/>
        <v>11779</v>
      </c>
      <c r="CK805">
        <f t="shared" si="1124"/>
        <v>807</v>
      </c>
      <c r="CL805" s="178">
        <f t="shared" si="1125"/>
        <v>44629</v>
      </c>
      <c r="CM805">
        <f t="shared" si="1126"/>
        <v>291</v>
      </c>
      <c r="CN805" s="1">
        <f t="shared" si="1127"/>
        <v>44629</v>
      </c>
      <c r="CO805" s="281">
        <f t="shared" si="1128"/>
        <v>11779</v>
      </c>
      <c r="CP805" s="1">
        <f t="shared" si="1129"/>
        <v>44629</v>
      </c>
      <c r="CQ805" s="282">
        <f t="shared" si="1130"/>
        <v>291</v>
      </c>
      <c r="CR805" s="178">
        <f t="shared" si="1131"/>
        <v>44629</v>
      </c>
      <c r="CS805">
        <f t="shared" si="1132"/>
        <v>77</v>
      </c>
      <c r="CT805">
        <f t="shared" si="1133"/>
        <v>0</v>
      </c>
      <c r="CU805">
        <f t="shared" si="1134"/>
        <v>0</v>
      </c>
    </row>
    <row r="806" spans="1:99" ht="18" customHeight="1" x14ac:dyDescent="0.55000000000000004">
      <c r="A806" s="178">
        <v>44630</v>
      </c>
      <c r="B806" s="239">
        <v>158</v>
      </c>
      <c r="C806" s="153">
        <f t="shared" si="1114"/>
        <v>15994</v>
      </c>
      <c r="D806" s="153">
        <f t="shared" si="1078"/>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5"/>
        <v>618</v>
      </c>
      <c r="Z806" s="75">
        <f t="shared" si="1084"/>
        <v>44630</v>
      </c>
      <c r="AA806" s="229">
        <f t="shared" si="1085"/>
        <v>267298</v>
      </c>
      <c r="AB806" s="229">
        <f t="shared" si="1086"/>
        <v>39186</v>
      </c>
      <c r="AC806" s="230">
        <f t="shared" si="1087"/>
        <v>4003</v>
      </c>
      <c r="AD806" s="182">
        <f t="shared" si="1099"/>
        <v>7478</v>
      </c>
      <c r="AE806" s="242">
        <f t="shared" si="1100"/>
        <v>244930</v>
      </c>
      <c r="AF806" s="154">
        <v>246135</v>
      </c>
      <c r="AG806" s="183">
        <f t="shared" si="1112"/>
        <v>879</v>
      </c>
      <c r="AH806" s="154">
        <v>25365</v>
      </c>
      <c r="AI806" s="183">
        <f t="shared" si="1145"/>
        <v>281</v>
      </c>
      <c r="AJ806" s="184">
        <v>3150</v>
      </c>
      <c r="AK806" s="185">
        <f t="shared" si="1105"/>
        <v>0</v>
      </c>
      <c r="AL806" s="154">
        <v>82</v>
      </c>
      <c r="AM806" s="183">
        <f t="shared" si="1106"/>
        <v>0</v>
      </c>
      <c r="AN806" s="154">
        <v>79</v>
      </c>
      <c r="AO806" s="183">
        <f t="shared" si="1107"/>
        <v>0</v>
      </c>
      <c r="AP806" s="186">
        <v>0</v>
      </c>
      <c r="AQ806" s="185">
        <f t="shared" si="1108"/>
        <v>82</v>
      </c>
      <c r="AR806" s="154">
        <v>21081</v>
      </c>
      <c r="AS806" s="183">
        <f t="shared" si="1109"/>
        <v>0</v>
      </c>
      <c r="AT806" s="154">
        <v>13742</v>
      </c>
      <c r="AU806" s="183">
        <f t="shared" si="1110"/>
        <v>0</v>
      </c>
      <c r="AV806" s="187">
        <v>853</v>
      </c>
      <c r="AW806" s="237">
        <f t="shared" si="1038"/>
        <v>645</v>
      </c>
      <c r="AX806" s="236">
        <f t="shared" si="1056"/>
        <v>44630</v>
      </c>
      <c r="AY806" s="6">
        <v>5</v>
      </c>
      <c r="AZ806" s="237">
        <f t="shared" si="1101"/>
        <v>611</v>
      </c>
      <c r="BA806" s="237">
        <f t="shared" si="1028"/>
        <v>409</v>
      </c>
      <c r="BB806" s="129">
        <v>16</v>
      </c>
      <c r="BC806" s="27">
        <f t="shared" si="1102"/>
        <v>1194</v>
      </c>
      <c r="BD806" s="237">
        <f t="shared" si="1030"/>
        <v>444</v>
      </c>
      <c r="BE806" s="228">
        <f t="shared" si="1088"/>
        <v>44630</v>
      </c>
      <c r="BF806" s="131">
        <f t="shared" si="1096"/>
        <v>158</v>
      </c>
      <c r="BG806" s="131">
        <f t="shared" si="1041"/>
        <v>15994</v>
      </c>
      <c r="BH806" s="228">
        <f t="shared" si="1042"/>
        <v>44630</v>
      </c>
      <c r="BI806" s="131">
        <f t="shared" si="1043"/>
        <v>15994</v>
      </c>
      <c r="BJ806" s="1">
        <f t="shared" si="1044"/>
        <v>44630</v>
      </c>
      <c r="BK806">
        <f t="shared" si="1140"/>
        <v>703</v>
      </c>
      <c r="BL806">
        <f t="shared" si="1045"/>
        <v>111</v>
      </c>
      <c r="BM806">
        <f t="shared" si="1141"/>
        <v>814</v>
      </c>
      <c r="BN806" s="1">
        <f t="shared" si="1142"/>
        <v>44630</v>
      </c>
      <c r="BO806">
        <f t="shared" si="1103"/>
        <v>13722</v>
      </c>
      <c r="BP806">
        <f t="shared" si="1104"/>
        <v>7760</v>
      </c>
      <c r="BQ806" s="178">
        <f t="shared" si="1135"/>
        <v>44630</v>
      </c>
      <c r="BR806">
        <f t="shared" si="1136"/>
        <v>246135</v>
      </c>
      <c r="BS806">
        <f t="shared" si="1137"/>
        <v>25365</v>
      </c>
      <c r="BT806">
        <f t="shared" si="1138"/>
        <v>3150</v>
      </c>
      <c r="BU806">
        <v>15</v>
      </c>
      <c r="BV806">
        <f t="shared" si="1143"/>
        <v>7478</v>
      </c>
      <c r="BW806">
        <f t="shared" si="1111"/>
        <v>59422</v>
      </c>
      <c r="BX806" s="178">
        <f t="shared" si="1115"/>
        <v>44630</v>
      </c>
      <c r="BY806">
        <f t="shared" si="1116"/>
        <v>82</v>
      </c>
      <c r="BZ806">
        <f t="shared" si="1117"/>
        <v>79</v>
      </c>
      <c r="CA806">
        <f t="shared" si="1118"/>
        <v>0</v>
      </c>
      <c r="CB806" s="178">
        <f t="shared" si="1119"/>
        <v>44630</v>
      </c>
      <c r="CC806">
        <f t="shared" si="1139"/>
        <v>21081</v>
      </c>
      <c r="CD806">
        <f t="shared" si="1120"/>
        <v>13742</v>
      </c>
      <c r="CE806">
        <f t="shared" si="1121"/>
        <v>853</v>
      </c>
      <c r="CF806" s="178">
        <f t="shared" si="1144"/>
        <v>44630</v>
      </c>
      <c r="CG806">
        <f t="shared" si="1013"/>
        <v>82</v>
      </c>
      <c r="CH806">
        <f t="shared" si="1014"/>
        <v>0</v>
      </c>
      <c r="CI806" s="178">
        <f t="shared" si="1122"/>
        <v>44630</v>
      </c>
      <c r="CJ806">
        <f t="shared" si="1123"/>
        <v>7478</v>
      </c>
      <c r="CK806">
        <f t="shared" si="1124"/>
        <v>879</v>
      </c>
      <c r="CL806" s="178">
        <f t="shared" si="1125"/>
        <v>44630</v>
      </c>
      <c r="CM806">
        <f t="shared" si="1126"/>
        <v>281</v>
      </c>
      <c r="CN806" s="1">
        <f t="shared" si="1127"/>
        <v>44630</v>
      </c>
      <c r="CO806" s="281">
        <f t="shared" si="1128"/>
        <v>7478</v>
      </c>
      <c r="CP806" s="1">
        <f t="shared" si="1129"/>
        <v>44630</v>
      </c>
      <c r="CQ806" s="282">
        <f t="shared" si="1130"/>
        <v>281</v>
      </c>
      <c r="CR806" s="178">
        <f t="shared" si="1131"/>
        <v>44630</v>
      </c>
      <c r="CS806">
        <f t="shared" si="1132"/>
        <v>82</v>
      </c>
      <c r="CT806">
        <f t="shared" si="1133"/>
        <v>0</v>
      </c>
      <c r="CU806">
        <f t="shared" si="1134"/>
        <v>0</v>
      </c>
    </row>
    <row r="807" spans="1:99" ht="18" customHeight="1" x14ac:dyDescent="0.55000000000000004">
      <c r="A807" s="178">
        <v>44631</v>
      </c>
      <c r="B807" s="239">
        <v>112</v>
      </c>
      <c r="C807" s="153">
        <f t="shared" si="1114"/>
        <v>16106</v>
      </c>
      <c r="D807" s="153">
        <f t="shared" si="1078"/>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5"/>
        <v>619</v>
      </c>
      <c r="Z807" s="75">
        <f t="shared" si="1084"/>
        <v>44631</v>
      </c>
      <c r="AA807" s="229">
        <f t="shared" si="1085"/>
        <v>272469</v>
      </c>
      <c r="AB807" s="229">
        <f t="shared" si="1086"/>
        <v>40063</v>
      </c>
      <c r="AC807" s="230">
        <f t="shared" si="1087"/>
        <v>4297</v>
      </c>
      <c r="AD807" s="182">
        <f t="shared" si="1099"/>
        <v>5089</v>
      </c>
      <c r="AE807" s="242">
        <f t="shared" si="1100"/>
        <v>250019</v>
      </c>
      <c r="AF807" s="154">
        <v>251224</v>
      </c>
      <c r="AG807" s="183">
        <f t="shared" si="1112"/>
        <v>877</v>
      </c>
      <c r="AH807" s="154">
        <v>26242</v>
      </c>
      <c r="AI807" s="183">
        <f t="shared" si="1145"/>
        <v>294</v>
      </c>
      <c r="AJ807" s="184">
        <v>3444</v>
      </c>
      <c r="AK807" s="185">
        <f t="shared" si="1105"/>
        <v>0</v>
      </c>
      <c r="AL807" s="154">
        <v>82</v>
      </c>
      <c r="AM807" s="183">
        <f t="shared" si="1106"/>
        <v>0</v>
      </c>
      <c r="AN807" s="154">
        <v>79</v>
      </c>
      <c r="AO807" s="183">
        <f t="shared" si="1107"/>
        <v>0</v>
      </c>
      <c r="AP807" s="186">
        <v>0</v>
      </c>
      <c r="AQ807" s="185">
        <f t="shared" si="1108"/>
        <v>82</v>
      </c>
      <c r="AR807" s="154">
        <v>21163</v>
      </c>
      <c r="AS807" s="183">
        <f t="shared" si="1109"/>
        <v>0</v>
      </c>
      <c r="AT807" s="154">
        <v>13742</v>
      </c>
      <c r="AU807" s="183">
        <f t="shared" si="1110"/>
        <v>0</v>
      </c>
      <c r="AV807" s="187">
        <v>853</v>
      </c>
      <c r="AW807" s="237">
        <f t="shared" si="1038"/>
        <v>646</v>
      </c>
      <c r="AX807" s="236">
        <f t="shared" si="1056"/>
        <v>44631</v>
      </c>
      <c r="AY807" s="6">
        <v>1</v>
      </c>
      <c r="AZ807" s="237">
        <f t="shared" si="1101"/>
        <v>612</v>
      </c>
      <c r="BA807" s="237">
        <f t="shared" si="1028"/>
        <v>407</v>
      </c>
      <c r="BB807" s="129">
        <v>22</v>
      </c>
      <c r="BC807" s="27">
        <f t="shared" si="1102"/>
        <v>1216</v>
      </c>
      <c r="BD807" s="237">
        <f t="shared" si="1030"/>
        <v>442</v>
      </c>
      <c r="BE807" s="228">
        <f t="shared" si="1088"/>
        <v>44631</v>
      </c>
      <c r="BF807" s="131">
        <f t="shared" si="1096"/>
        <v>112</v>
      </c>
      <c r="BG807" s="131">
        <f t="shared" si="1041"/>
        <v>16106</v>
      </c>
      <c r="BH807" s="228">
        <f t="shared" si="1042"/>
        <v>44631</v>
      </c>
      <c r="BI807" s="131">
        <f t="shared" si="1043"/>
        <v>16106</v>
      </c>
      <c r="BJ807" s="1">
        <f t="shared" si="1044"/>
        <v>44631</v>
      </c>
      <c r="BK807">
        <f t="shared" si="1140"/>
        <v>1048</v>
      </c>
      <c r="BL807">
        <f t="shared" si="1045"/>
        <v>125</v>
      </c>
      <c r="BM807">
        <f t="shared" si="1141"/>
        <v>1173</v>
      </c>
      <c r="BN807" s="1">
        <f t="shared" si="1142"/>
        <v>44631</v>
      </c>
      <c r="BO807">
        <f t="shared" si="1103"/>
        <v>13986</v>
      </c>
      <c r="BP807">
        <f t="shared" si="1104"/>
        <v>7645</v>
      </c>
      <c r="BQ807" s="178">
        <f t="shared" si="1135"/>
        <v>44631</v>
      </c>
      <c r="BR807">
        <f t="shared" si="1136"/>
        <v>251224</v>
      </c>
      <c r="BS807">
        <f t="shared" si="1137"/>
        <v>26242</v>
      </c>
      <c r="BT807">
        <f t="shared" si="1138"/>
        <v>3444</v>
      </c>
      <c r="BU807">
        <v>15</v>
      </c>
      <c r="BV807">
        <f t="shared" si="1143"/>
        <v>5089</v>
      </c>
      <c r="BW807">
        <f t="shared" si="1111"/>
        <v>62001</v>
      </c>
      <c r="BX807" s="178">
        <f t="shared" si="1115"/>
        <v>44631</v>
      </c>
      <c r="BY807">
        <f t="shared" si="1116"/>
        <v>82</v>
      </c>
      <c r="BZ807">
        <f t="shared" si="1117"/>
        <v>79</v>
      </c>
      <c r="CA807">
        <f t="shared" si="1118"/>
        <v>0</v>
      </c>
      <c r="CB807" s="178">
        <f t="shared" si="1119"/>
        <v>44631</v>
      </c>
      <c r="CC807">
        <f t="shared" si="1139"/>
        <v>21163</v>
      </c>
      <c r="CD807">
        <f t="shared" si="1120"/>
        <v>13742</v>
      </c>
      <c r="CE807">
        <f t="shared" si="1121"/>
        <v>853</v>
      </c>
      <c r="CF807" s="178">
        <f t="shared" si="1144"/>
        <v>44631</v>
      </c>
      <c r="CG807">
        <f t="shared" si="1013"/>
        <v>82</v>
      </c>
      <c r="CH807">
        <f t="shared" si="1014"/>
        <v>0</v>
      </c>
      <c r="CI807" s="178">
        <f t="shared" si="1122"/>
        <v>44631</v>
      </c>
      <c r="CJ807">
        <f t="shared" si="1123"/>
        <v>5089</v>
      </c>
      <c r="CK807">
        <f t="shared" si="1124"/>
        <v>877</v>
      </c>
      <c r="CL807" s="178">
        <f t="shared" si="1125"/>
        <v>44631</v>
      </c>
      <c r="CM807">
        <f t="shared" si="1126"/>
        <v>294</v>
      </c>
      <c r="CN807" s="1">
        <f t="shared" si="1127"/>
        <v>44631</v>
      </c>
      <c r="CO807" s="281">
        <f t="shared" si="1128"/>
        <v>5089</v>
      </c>
      <c r="CP807" s="1">
        <f t="shared" si="1129"/>
        <v>44631</v>
      </c>
      <c r="CQ807" s="282">
        <f t="shared" si="1130"/>
        <v>294</v>
      </c>
      <c r="CR807" s="178">
        <f t="shared" si="1131"/>
        <v>44631</v>
      </c>
      <c r="CS807">
        <f t="shared" si="1132"/>
        <v>82</v>
      </c>
      <c r="CT807">
        <f t="shared" si="1133"/>
        <v>0</v>
      </c>
      <c r="CU807">
        <f t="shared" si="1134"/>
        <v>0</v>
      </c>
    </row>
    <row r="808" spans="1:99" ht="18" customHeight="1" x14ac:dyDescent="0.55000000000000004">
      <c r="A808" s="178">
        <v>44632</v>
      </c>
      <c r="B808" s="239">
        <v>131</v>
      </c>
      <c r="C808" s="153">
        <f t="shared" si="1114"/>
        <v>16237</v>
      </c>
      <c r="D808" s="153">
        <f t="shared" si="1078"/>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5"/>
        <v>620</v>
      </c>
      <c r="Z808" s="75">
        <f t="shared" si="1084"/>
        <v>44632</v>
      </c>
      <c r="AA808" s="229">
        <f t="shared" si="1085"/>
        <v>276250</v>
      </c>
      <c r="AB808" s="229">
        <f t="shared" si="1086"/>
        <v>41023</v>
      </c>
      <c r="AC808" s="230">
        <f t="shared" si="1087"/>
        <v>4582</v>
      </c>
      <c r="AD808" s="182">
        <f t="shared" si="1099"/>
        <v>3719</v>
      </c>
      <c r="AE808" s="242">
        <f t="shared" si="1100"/>
        <v>253738</v>
      </c>
      <c r="AF808" s="154">
        <v>254943</v>
      </c>
      <c r="AG808" s="183">
        <f t="shared" si="1112"/>
        <v>960</v>
      </c>
      <c r="AH808" s="154">
        <v>27202</v>
      </c>
      <c r="AI808" s="183">
        <f t="shared" si="1145"/>
        <v>285</v>
      </c>
      <c r="AJ808" s="184">
        <v>3729</v>
      </c>
      <c r="AK808" s="185">
        <f t="shared" si="1105"/>
        <v>0</v>
      </c>
      <c r="AL808" s="154">
        <v>82</v>
      </c>
      <c r="AM808" s="183">
        <f t="shared" si="1106"/>
        <v>0</v>
      </c>
      <c r="AN808" s="154">
        <v>79</v>
      </c>
      <c r="AO808" s="183">
        <f t="shared" si="1107"/>
        <v>0</v>
      </c>
      <c r="AP808" s="186">
        <v>0</v>
      </c>
      <c r="AQ808" s="185">
        <f t="shared" si="1108"/>
        <v>62</v>
      </c>
      <c r="AR808" s="154">
        <v>21225</v>
      </c>
      <c r="AS808" s="183">
        <f t="shared" si="1109"/>
        <v>0</v>
      </c>
      <c r="AT808" s="154">
        <v>13742</v>
      </c>
      <c r="AU808" s="183">
        <f t="shared" si="1110"/>
        <v>0</v>
      </c>
      <c r="AV808" s="187">
        <v>853</v>
      </c>
      <c r="AW808" s="237">
        <f t="shared" si="1038"/>
        <v>647</v>
      </c>
      <c r="AX808" s="236">
        <f t="shared" si="1056"/>
        <v>44632</v>
      </c>
      <c r="AY808" s="6">
        <v>6</v>
      </c>
      <c r="AZ808" s="237">
        <f t="shared" si="1101"/>
        <v>618</v>
      </c>
      <c r="BA808" s="237">
        <f t="shared" si="1028"/>
        <v>408</v>
      </c>
      <c r="BB808" s="129">
        <v>33</v>
      </c>
      <c r="BC808" s="27">
        <f t="shared" si="1102"/>
        <v>1249</v>
      </c>
      <c r="BD808" s="237">
        <f t="shared" si="1030"/>
        <v>443</v>
      </c>
      <c r="BE808" s="228">
        <f t="shared" si="1088"/>
        <v>44632</v>
      </c>
      <c r="BF808" s="131">
        <f t="shared" si="1096"/>
        <v>131</v>
      </c>
      <c r="BG808" s="131">
        <f t="shared" si="1041"/>
        <v>16237</v>
      </c>
      <c r="BH808" s="228">
        <f t="shared" si="1042"/>
        <v>44632</v>
      </c>
      <c r="BI808" s="131">
        <f t="shared" si="1043"/>
        <v>16237</v>
      </c>
      <c r="BJ808" s="1">
        <f t="shared" si="1044"/>
        <v>44632</v>
      </c>
      <c r="BK808">
        <f t="shared" si="1140"/>
        <v>1315</v>
      </c>
      <c r="BL808">
        <f t="shared" si="1045"/>
        <v>140</v>
      </c>
      <c r="BM808">
        <f t="shared" si="1141"/>
        <v>1455</v>
      </c>
      <c r="BN808" s="1">
        <f t="shared" si="1142"/>
        <v>44632</v>
      </c>
      <c r="BO808">
        <f t="shared" si="1103"/>
        <v>14360</v>
      </c>
      <c r="BP808">
        <f t="shared" si="1104"/>
        <v>7704</v>
      </c>
      <c r="BQ808" s="178">
        <f t="shared" si="1135"/>
        <v>44632</v>
      </c>
      <c r="BR808">
        <f t="shared" si="1136"/>
        <v>254943</v>
      </c>
      <c r="BS808">
        <f t="shared" si="1137"/>
        <v>27202</v>
      </c>
      <c r="BT808">
        <f t="shared" si="1138"/>
        <v>3729</v>
      </c>
      <c r="BU808">
        <v>15</v>
      </c>
      <c r="BV808">
        <f t="shared" si="1143"/>
        <v>3719</v>
      </c>
      <c r="BW808">
        <f t="shared" si="1111"/>
        <v>66646</v>
      </c>
      <c r="BX808" s="178">
        <f t="shared" si="1115"/>
        <v>44632</v>
      </c>
      <c r="BY808">
        <f t="shared" si="1116"/>
        <v>82</v>
      </c>
      <c r="BZ808">
        <f t="shared" si="1117"/>
        <v>79</v>
      </c>
      <c r="CA808">
        <f t="shared" si="1118"/>
        <v>0</v>
      </c>
      <c r="CB808" s="178">
        <f t="shared" si="1119"/>
        <v>44632</v>
      </c>
      <c r="CC808">
        <f t="shared" si="1139"/>
        <v>21225</v>
      </c>
      <c r="CD808">
        <f t="shared" si="1120"/>
        <v>13742</v>
      </c>
      <c r="CE808">
        <f t="shared" si="1121"/>
        <v>853</v>
      </c>
      <c r="CF808" s="178">
        <f t="shared" si="1144"/>
        <v>44632</v>
      </c>
      <c r="CG808">
        <f t="shared" si="1013"/>
        <v>62</v>
      </c>
      <c r="CH808">
        <f t="shared" si="1014"/>
        <v>0</v>
      </c>
      <c r="CI808" s="178">
        <f t="shared" si="1122"/>
        <v>44632</v>
      </c>
      <c r="CJ808">
        <f t="shared" si="1123"/>
        <v>3719</v>
      </c>
      <c r="CK808">
        <f t="shared" si="1124"/>
        <v>960</v>
      </c>
      <c r="CL808" s="178">
        <f t="shared" si="1125"/>
        <v>44632</v>
      </c>
      <c r="CM808">
        <f t="shared" si="1126"/>
        <v>285</v>
      </c>
      <c r="CN808" s="1">
        <f t="shared" si="1127"/>
        <v>44632</v>
      </c>
      <c r="CO808" s="281">
        <f t="shared" si="1128"/>
        <v>3719</v>
      </c>
      <c r="CP808" s="1">
        <f t="shared" si="1129"/>
        <v>44632</v>
      </c>
      <c r="CQ808" s="282">
        <f t="shared" si="1130"/>
        <v>285</v>
      </c>
      <c r="CR808" s="178">
        <f t="shared" si="1131"/>
        <v>44632</v>
      </c>
      <c r="CS808">
        <f t="shared" si="1132"/>
        <v>62</v>
      </c>
      <c r="CT808">
        <f t="shared" si="1133"/>
        <v>0</v>
      </c>
      <c r="CU808">
        <f t="shared" si="1134"/>
        <v>0</v>
      </c>
    </row>
    <row r="809" spans="1:99" ht="18" customHeight="1" x14ac:dyDescent="0.55000000000000004">
      <c r="A809" s="178">
        <v>44633</v>
      </c>
      <c r="B809" s="239">
        <v>100</v>
      </c>
      <c r="C809" s="153">
        <f t="shared" si="1114"/>
        <v>16337</v>
      </c>
      <c r="D809" s="153">
        <f t="shared" si="1078"/>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5"/>
        <v>621</v>
      </c>
      <c r="Z809" s="75">
        <f t="shared" si="1084"/>
        <v>44633</v>
      </c>
      <c r="AA809" s="229">
        <f t="shared" si="1085"/>
        <v>280757</v>
      </c>
      <c r="AB809" s="229">
        <f t="shared" si="1086"/>
        <v>41764</v>
      </c>
      <c r="AC809" s="230">
        <f t="shared" si="1087"/>
        <v>4846</v>
      </c>
      <c r="AD809" s="182">
        <f t="shared" si="1099"/>
        <v>4444</v>
      </c>
      <c r="AE809" s="242">
        <f t="shared" si="1100"/>
        <v>258182</v>
      </c>
      <c r="AF809" s="154">
        <v>259387</v>
      </c>
      <c r="AG809" s="183">
        <f t="shared" si="1112"/>
        <v>741</v>
      </c>
      <c r="AH809" s="154">
        <v>27943</v>
      </c>
      <c r="AI809" s="183">
        <f t="shared" si="1145"/>
        <v>264</v>
      </c>
      <c r="AJ809" s="184">
        <v>3993</v>
      </c>
      <c r="AK809" s="185">
        <f t="shared" si="1105"/>
        <v>0</v>
      </c>
      <c r="AL809" s="154">
        <v>82</v>
      </c>
      <c r="AM809" s="183">
        <f t="shared" si="1106"/>
        <v>0</v>
      </c>
      <c r="AN809" s="154">
        <v>79</v>
      </c>
      <c r="AO809" s="183">
        <f t="shared" si="1107"/>
        <v>0</v>
      </c>
      <c r="AP809" s="186">
        <v>0</v>
      </c>
      <c r="AQ809" s="185">
        <f t="shared" si="1108"/>
        <v>63</v>
      </c>
      <c r="AR809" s="154">
        <v>21288</v>
      </c>
      <c r="AS809" s="183">
        <f t="shared" si="1109"/>
        <v>0</v>
      </c>
      <c r="AT809" s="154">
        <v>13742</v>
      </c>
      <c r="AU809" s="183">
        <f t="shared" si="1110"/>
        <v>0</v>
      </c>
      <c r="AV809" s="187">
        <v>853</v>
      </c>
      <c r="AW809" s="237">
        <f t="shared" si="1038"/>
        <v>648</v>
      </c>
      <c r="AX809" s="236">
        <f t="shared" si="1056"/>
        <v>44633</v>
      </c>
      <c r="AY809" s="6">
        <v>6</v>
      </c>
      <c r="AZ809" s="237">
        <f t="shared" si="1101"/>
        <v>624</v>
      </c>
      <c r="BA809" s="237">
        <f t="shared" si="1028"/>
        <v>409</v>
      </c>
      <c r="BB809" s="129">
        <v>51</v>
      </c>
      <c r="BC809" s="27">
        <f t="shared" si="1102"/>
        <v>1300</v>
      </c>
      <c r="BD809" s="237">
        <f t="shared" si="1030"/>
        <v>444</v>
      </c>
      <c r="BE809" s="228">
        <f t="shared" si="1088"/>
        <v>44633</v>
      </c>
      <c r="BF809" s="131">
        <f t="shared" si="1096"/>
        <v>100</v>
      </c>
      <c r="BG809" s="131">
        <f t="shared" si="1041"/>
        <v>16337</v>
      </c>
      <c r="BH809" s="228">
        <f t="shared" si="1042"/>
        <v>44633</v>
      </c>
      <c r="BI809" s="131">
        <f t="shared" si="1043"/>
        <v>16337</v>
      </c>
      <c r="BJ809" s="1">
        <f t="shared" si="1044"/>
        <v>44633</v>
      </c>
      <c r="BK809">
        <f t="shared" si="1140"/>
        <v>788</v>
      </c>
      <c r="BL809">
        <f t="shared" si="1045"/>
        <v>118</v>
      </c>
      <c r="BM809">
        <f t="shared" si="1141"/>
        <v>906</v>
      </c>
      <c r="BN809" s="1">
        <f t="shared" si="1142"/>
        <v>44633</v>
      </c>
      <c r="BO809">
        <f t="shared" si="1103"/>
        <v>14058</v>
      </c>
      <c r="BP809">
        <f t="shared" si="1104"/>
        <v>7778</v>
      </c>
      <c r="BQ809" s="178">
        <f t="shared" si="1135"/>
        <v>44633</v>
      </c>
      <c r="BR809">
        <f t="shared" si="1136"/>
        <v>259387</v>
      </c>
      <c r="BS809">
        <f t="shared" si="1137"/>
        <v>27943</v>
      </c>
      <c r="BT809">
        <f t="shared" si="1138"/>
        <v>3993</v>
      </c>
      <c r="BU809">
        <v>15</v>
      </c>
      <c r="BV809">
        <f t="shared" si="1143"/>
        <v>4444</v>
      </c>
      <c r="BW809">
        <f t="shared" si="1111"/>
        <v>62570</v>
      </c>
      <c r="BX809" s="178">
        <f t="shared" si="1115"/>
        <v>44633</v>
      </c>
      <c r="BY809">
        <f t="shared" si="1116"/>
        <v>82</v>
      </c>
      <c r="BZ809">
        <f t="shared" si="1117"/>
        <v>79</v>
      </c>
      <c r="CA809">
        <f t="shared" si="1118"/>
        <v>0</v>
      </c>
      <c r="CB809" s="178">
        <f t="shared" si="1119"/>
        <v>44633</v>
      </c>
      <c r="CC809">
        <f t="shared" si="1139"/>
        <v>21288</v>
      </c>
      <c r="CD809">
        <f t="shared" si="1120"/>
        <v>13742</v>
      </c>
      <c r="CE809">
        <f t="shared" si="1121"/>
        <v>853</v>
      </c>
      <c r="CF809" s="178">
        <f t="shared" si="1144"/>
        <v>44633</v>
      </c>
      <c r="CG809">
        <f t="shared" si="1013"/>
        <v>63</v>
      </c>
      <c r="CH809">
        <f t="shared" si="1014"/>
        <v>0</v>
      </c>
      <c r="CI809" s="178">
        <f t="shared" si="1122"/>
        <v>44633</v>
      </c>
      <c r="CJ809">
        <f t="shared" si="1123"/>
        <v>4444</v>
      </c>
      <c r="CK809">
        <f t="shared" si="1124"/>
        <v>741</v>
      </c>
      <c r="CL809" s="178">
        <f t="shared" si="1125"/>
        <v>44633</v>
      </c>
      <c r="CM809">
        <f t="shared" si="1126"/>
        <v>264</v>
      </c>
      <c r="CN809" s="1">
        <f t="shared" si="1127"/>
        <v>44633</v>
      </c>
      <c r="CO809" s="281">
        <f t="shared" si="1128"/>
        <v>4444</v>
      </c>
      <c r="CP809" s="1">
        <f t="shared" si="1129"/>
        <v>44633</v>
      </c>
      <c r="CQ809" s="282">
        <f t="shared" si="1130"/>
        <v>264</v>
      </c>
      <c r="CR809" s="178">
        <f t="shared" si="1131"/>
        <v>44633</v>
      </c>
      <c r="CS809">
        <f t="shared" si="1132"/>
        <v>63</v>
      </c>
      <c r="CT809">
        <f t="shared" si="1133"/>
        <v>0</v>
      </c>
      <c r="CU809">
        <f t="shared" si="1134"/>
        <v>0</v>
      </c>
    </row>
    <row r="810" spans="1:99" ht="18" customHeight="1" x14ac:dyDescent="0.55000000000000004">
      <c r="A810" s="178">
        <v>44634</v>
      </c>
      <c r="B810" s="239">
        <v>95</v>
      </c>
      <c r="C810" s="153">
        <f t="shared" si="1114"/>
        <v>16432</v>
      </c>
      <c r="D810" s="153">
        <f t="shared" si="1078"/>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5"/>
        <v>622</v>
      </c>
      <c r="Z810" s="75">
        <f t="shared" si="1084"/>
        <v>44634</v>
      </c>
      <c r="AA810" s="229">
        <f t="shared" si="1085"/>
        <v>284856</v>
      </c>
      <c r="AB810" s="229">
        <f t="shared" si="1086"/>
        <v>42139</v>
      </c>
      <c r="AC810" s="230">
        <f t="shared" si="1087"/>
        <v>5132</v>
      </c>
      <c r="AD810" s="182">
        <f t="shared" si="1099"/>
        <v>4024</v>
      </c>
      <c r="AE810" s="242">
        <f t="shared" si="1100"/>
        <v>262206</v>
      </c>
      <c r="AF810" s="154">
        <v>263411</v>
      </c>
      <c r="AG810" s="183">
        <f t="shared" si="1112"/>
        <v>375</v>
      </c>
      <c r="AH810" s="154">
        <v>28318</v>
      </c>
      <c r="AI810" s="183">
        <f t="shared" ref="AI810:AI815" si="1146">+AJ810-AJ809</f>
        <v>286</v>
      </c>
      <c r="AJ810" s="184">
        <v>4279</v>
      </c>
      <c r="AK810" s="185">
        <f t="shared" si="1105"/>
        <v>0</v>
      </c>
      <c r="AL810" s="154">
        <v>82</v>
      </c>
      <c r="AM810" s="183">
        <f t="shared" si="1106"/>
        <v>0</v>
      </c>
      <c r="AN810" s="154">
        <v>79</v>
      </c>
      <c r="AO810" s="183">
        <f t="shared" si="1107"/>
        <v>0</v>
      </c>
      <c r="AP810" s="186">
        <v>0</v>
      </c>
      <c r="AQ810" s="185">
        <f t="shared" si="1108"/>
        <v>75</v>
      </c>
      <c r="AR810" s="154">
        <v>21363</v>
      </c>
      <c r="AS810" s="183">
        <f t="shared" si="1109"/>
        <v>0</v>
      </c>
      <c r="AT810" s="154">
        <v>13742</v>
      </c>
      <c r="AU810" s="183">
        <f t="shared" si="1110"/>
        <v>0</v>
      </c>
      <c r="AV810" s="187">
        <v>853</v>
      </c>
      <c r="AW810" s="237">
        <f t="shared" si="1038"/>
        <v>649</v>
      </c>
      <c r="AX810" s="236">
        <f t="shared" si="1056"/>
        <v>44634</v>
      </c>
      <c r="AY810" s="6">
        <v>6</v>
      </c>
      <c r="AZ810" s="237">
        <f t="shared" si="1101"/>
        <v>630</v>
      </c>
      <c r="BA810" s="237">
        <f t="shared" si="1028"/>
        <v>410</v>
      </c>
      <c r="BB810" s="129">
        <v>13</v>
      </c>
      <c r="BC810" s="27">
        <f t="shared" si="1102"/>
        <v>1313</v>
      </c>
      <c r="BD810" s="237">
        <f t="shared" si="1030"/>
        <v>445</v>
      </c>
      <c r="BE810" s="228">
        <f t="shared" si="1088"/>
        <v>44634</v>
      </c>
      <c r="BF810" s="131">
        <f t="shared" si="1096"/>
        <v>95</v>
      </c>
      <c r="BG810" s="131">
        <f t="shared" si="1041"/>
        <v>16432</v>
      </c>
      <c r="BH810" s="228">
        <f t="shared" si="1042"/>
        <v>44634</v>
      </c>
      <c r="BI810" s="131">
        <f t="shared" si="1043"/>
        <v>16432</v>
      </c>
      <c r="BJ810" s="1">
        <f t="shared" si="1044"/>
        <v>44634</v>
      </c>
      <c r="BK810">
        <f t="shared" si="1140"/>
        <v>1647</v>
      </c>
      <c r="BL810">
        <f t="shared" si="1045"/>
        <v>121</v>
      </c>
      <c r="BM810">
        <f t="shared" si="1141"/>
        <v>1768</v>
      </c>
      <c r="BN810" s="1">
        <f t="shared" si="1142"/>
        <v>44634</v>
      </c>
      <c r="BO810">
        <f t="shared" si="1103"/>
        <v>15490</v>
      </c>
      <c r="BP810">
        <f t="shared" si="1104"/>
        <v>7881</v>
      </c>
      <c r="BQ810" s="178">
        <f t="shared" si="1135"/>
        <v>44634</v>
      </c>
      <c r="BR810">
        <f t="shared" si="1136"/>
        <v>263411</v>
      </c>
      <c r="BS810">
        <f t="shared" si="1137"/>
        <v>28318</v>
      </c>
      <c r="BT810">
        <f t="shared" si="1138"/>
        <v>4279</v>
      </c>
      <c r="BU810">
        <v>15</v>
      </c>
      <c r="BV810">
        <f t="shared" si="1143"/>
        <v>4024</v>
      </c>
      <c r="BW810">
        <f t="shared" si="1111"/>
        <v>63446</v>
      </c>
      <c r="BX810" s="178">
        <f t="shared" si="1115"/>
        <v>44634</v>
      </c>
      <c r="BY810">
        <f t="shared" si="1116"/>
        <v>82</v>
      </c>
      <c r="BZ810">
        <f t="shared" si="1117"/>
        <v>79</v>
      </c>
      <c r="CA810">
        <f t="shared" si="1118"/>
        <v>0</v>
      </c>
      <c r="CB810" s="178">
        <f t="shared" si="1119"/>
        <v>44634</v>
      </c>
      <c r="CC810">
        <f t="shared" si="1139"/>
        <v>21363</v>
      </c>
      <c r="CD810">
        <f t="shared" si="1120"/>
        <v>13742</v>
      </c>
      <c r="CE810">
        <f t="shared" si="1121"/>
        <v>853</v>
      </c>
      <c r="CF810" s="178">
        <f t="shared" si="1144"/>
        <v>44634</v>
      </c>
      <c r="CG810">
        <f t="shared" si="1013"/>
        <v>75</v>
      </c>
      <c r="CH810">
        <f t="shared" si="1014"/>
        <v>0</v>
      </c>
      <c r="CI810" s="178">
        <f t="shared" si="1122"/>
        <v>44634</v>
      </c>
      <c r="CJ810">
        <f t="shared" si="1123"/>
        <v>4024</v>
      </c>
      <c r="CK810">
        <f t="shared" si="1124"/>
        <v>375</v>
      </c>
      <c r="CL810" s="178">
        <f t="shared" si="1125"/>
        <v>44634</v>
      </c>
      <c r="CM810">
        <f t="shared" si="1126"/>
        <v>286</v>
      </c>
      <c r="CN810" s="1">
        <f t="shared" si="1127"/>
        <v>44634</v>
      </c>
      <c r="CO810" s="281">
        <f t="shared" si="1128"/>
        <v>4024</v>
      </c>
      <c r="CP810" s="1">
        <f t="shared" si="1129"/>
        <v>44634</v>
      </c>
      <c r="CQ810" s="282">
        <f t="shared" si="1130"/>
        <v>286</v>
      </c>
      <c r="CR810" s="178">
        <f t="shared" si="1131"/>
        <v>44634</v>
      </c>
      <c r="CS810">
        <f t="shared" si="1132"/>
        <v>75</v>
      </c>
      <c r="CT810">
        <f t="shared" si="1133"/>
        <v>0</v>
      </c>
      <c r="CU810">
        <f t="shared" si="1134"/>
        <v>0</v>
      </c>
    </row>
    <row r="811" spans="1:99" ht="18" customHeight="1" x14ac:dyDescent="0.55000000000000004">
      <c r="A811" s="178">
        <v>44635</v>
      </c>
      <c r="B811" s="239">
        <v>92</v>
      </c>
      <c r="C811" s="153">
        <f t="shared" si="1114"/>
        <v>16524</v>
      </c>
      <c r="D811" s="153">
        <f t="shared" si="1078"/>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5"/>
        <v>623</v>
      </c>
      <c r="Z811" s="75">
        <f t="shared" si="1084"/>
        <v>44635</v>
      </c>
      <c r="AA811" s="229">
        <f t="shared" si="1085"/>
        <v>288371</v>
      </c>
      <c r="AB811" s="229">
        <f t="shared" si="1086"/>
        <v>43044</v>
      </c>
      <c r="AC811" s="230">
        <f t="shared" si="1087"/>
        <v>5421</v>
      </c>
      <c r="AD811" s="182">
        <f t="shared" si="1099"/>
        <v>3476</v>
      </c>
      <c r="AE811" s="242">
        <f t="shared" si="1100"/>
        <v>265682</v>
      </c>
      <c r="AF811" s="154">
        <v>266887</v>
      </c>
      <c r="AG811" s="183">
        <f t="shared" si="1112"/>
        <v>905</v>
      </c>
      <c r="AH811" s="154">
        <v>29223</v>
      </c>
      <c r="AI811" s="183">
        <f t="shared" si="1146"/>
        <v>289</v>
      </c>
      <c r="AJ811" s="184">
        <v>4568</v>
      </c>
      <c r="AK811" s="185">
        <f t="shared" si="1105"/>
        <v>0</v>
      </c>
      <c r="AL811" s="154">
        <v>82</v>
      </c>
      <c r="AM811" s="183">
        <f t="shared" si="1106"/>
        <v>0</v>
      </c>
      <c r="AN811" s="154">
        <v>79</v>
      </c>
      <c r="AO811" s="183">
        <f t="shared" si="1107"/>
        <v>0</v>
      </c>
      <c r="AP811" s="186">
        <v>0</v>
      </c>
      <c r="AQ811" s="185">
        <f t="shared" si="1108"/>
        <v>39</v>
      </c>
      <c r="AR811" s="154">
        <v>21402</v>
      </c>
      <c r="AS811" s="183">
        <f t="shared" si="1109"/>
        <v>0</v>
      </c>
      <c r="AT811" s="154">
        <v>13742</v>
      </c>
      <c r="AU811" s="183">
        <f t="shared" si="1110"/>
        <v>0</v>
      </c>
      <c r="AV811" s="187">
        <v>853</v>
      </c>
      <c r="AW811" s="237">
        <f t="shared" si="1038"/>
        <v>650</v>
      </c>
      <c r="AX811" s="236">
        <f t="shared" si="1056"/>
        <v>44635</v>
      </c>
      <c r="AY811" s="6">
        <v>9</v>
      </c>
      <c r="AZ811" s="237">
        <f t="shared" si="1101"/>
        <v>639</v>
      </c>
      <c r="BA811" s="237">
        <f t="shared" si="1028"/>
        <v>408</v>
      </c>
      <c r="BB811" s="129">
        <v>38</v>
      </c>
      <c r="BC811" s="27">
        <f t="shared" si="1102"/>
        <v>1351</v>
      </c>
      <c r="BD811" s="237">
        <f t="shared" si="1030"/>
        <v>443</v>
      </c>
      <c r="BE811" s="228">
        <f t="shared" si="1088"/>
        <v>44635</v>
      </c>
      <c r="BF811" s="131">
        <f t="shared" si="1096"/>
        <v>92</v>
      </c>
      <c r="BG811" s="131">
        <f t="shared" si="1041"/>
        <v>16524</v>
      </c>
      <c r="BH811" s="228">
        <f t="shared" si="1042"/>
        <v>44635</v>
      </c>
      <c r="BI811" s="131">
        <f t="shared" si="1043"/>
        <v>16524</v>
      </c>
      <c r="BJ811" s="1">
        <f t="shared" si="1044"/>
        <v>44635</v>
      </c>
      <c r="BK811">
        <f t="shared" si="1140"/>
        <v>1194</v>
      </c>
      <c r="BL811">
        <f t="shared" si="1045"/>
        <v>144</v>
      </c>
      <c r="BM811">
        <f t="shared" si="1141"/>
        <v>1338</v>
      </c>
      <c r="BN811" s="1">
        <f t="shared" si="1142"/>
        <v>44635</v>
      </c>
      <c r="BO811">
        <f t="shared" si="1103"/>
        <v>15324</v>
      </c>
      <c r="BP811">
        <f t="shared" si="1104"/>
        <v>7789</v>
      </c>
      <c r="BQ811" s="178">
        <f t="shared" si="1135"/>
        <v>44635</v>
      </c>
      <c r="BR811">
        <f t="shared" si="1136"/>
        <v>266887</v>
      </c>
      <c r="BS811">
        <f t="shared" si="1137"/>
        <v>29223</v>
      </c>
      <c r="BT811">
        <f t="shared" si="1138"/>
        <v>4568</v>
      </c>
      <c r="BU811">
        <v>15</v>
      </c>
      <c r="BV811">
        <f t="shared" si="1143"/>
        <v>3476</v>
      </c>
      <c r="BW811">
        <f t="shared" si="1111"/>
        <v>65477</v>
      </c>
      <c r="BX811" s="178">
        <f t="shared" si="1115"/>
        <v>44635</v>
      </c>
      <c r="BY811">
        <f t="shared" si="1116"/>
        <v>82</v>
      </c>
      <c r="BZ811">
        <f t="shared" si="1117"/>
        <v>79</v>
      </c>
      <c r="CA811">
        <f t="shared" si="1118"/>
        <v>0</v>
      </c>
      <c r="CB811" s="178">
        <f t="shared" si="1119"/>
        <v>44635</v>
      </c>
      <c r="CC811">
        <f t="shared" si="1139"/>
        <v>21402</v>
      </c>
      <c r="CD811">
        <f t="shared" si="1120"/>
        <v>13742</v>
      </c>
      <c r="CE811">
        <f t="shared" si="1121"/>
        <v>853</v>
      </c>
      <c r="CF811" s="178">
        <f t="shared" si="1144"/>
        <v>44635</v>
      </c>
      <c r="CG811">
        <f t="shared" ref="CG811:CG874" si="1147">+AQ811</f>
        <v>39</v>
      </c>
      <c r="CH811">
        <f t="shared" ref="CH811:CH874" si="1148">+AU811</f>
        <v>0</v>
      </c>
      <c r="CI811" s="178">
        <f t="shared" si="1122"/>
        <v>44635</v>
      </c>
      <c r="CJ811">
        <f t="shared" si="1123"/>
        <v>3476</v>
      </c>
      <c r="CK811">
        <f t="shared" si="1124"/>
        <v>905</v>
      </c>
      <c r="CL811" s="178">
        <f t="shared" si="1125"/>
        <v>44635</v>
      </c>
      <c r="CM811">
        <f t="shared" si="1126"/>
        <v>289</v>
      </c>
      <c r="CN811" s="1">
        <f t="shared" si="1127"/>
        <v>44635</v>
      </c>
      <c r="CO811" s="281">
        <f t="shared" si="1128"/>
        <v>3476</v>
      </c>
      <c r="CP811" s="1">
        <f t="shared" si="1129"/>
        <v>44635</v>
      </c>
      <c r="CQ811" s="282">
        <f t="shared" si="1130"/>
        <v>289</v>
      </c>
      <c r="CR811" s="178">
        <f t="shared" si="1131"/>
        <v>44635</v>
      </c>
      <c r="CS811">
        <f t="shared" si="1132"/>
        <v>39</v>
      </c>
      <c r="CT811">
        <f t="shared" si="1133"/>
        <v>0</v>
      </c>
      <c r="CU811">
        <f t="shared" si="1134"/>
        <v>0</v>
      </c>
    </row>
    <row r="812" spans="1:99" ht="18" customHeight="1" x14ac:dyDescent="0.55000000000000004">
      <c r="A812" s="178">
        <v>44636</v>
      </c>
      <c r="B812" s="239">
        <v>91</v>
      </c>
      <c r="C812" s="153">
        <f t="shared" si="1114"/>
        <v>16615</v>
      </c>
      <c r="D812" s="153">
        <f t="shared" si="1078"/>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5"/>
        <v>624</v>
      </c>
      <c r="Z812" s="75">
        <f t="shared" si="1084"/>
        <v>44636</v>
      </c>
      <c r="AA812" s="229">
        <f t="shared" si="1085"/>
        <v>291707</v>
      </c>
      <c r="AB812" s="229">
        <f t="shared" si="1086"/>
        <v>44102</v>
      </c>
      <c r="AC812" s="230">
        <f t="shared" si="1087"/>
        <v>5700</v>
      </c>
      <c r="AD812" s="182">
        <f t="shared" si="1099"/>
        <v>3246</v>
      </c>
      <c r="AE812" s="242">
        <f t="shared" si="1100"/>
        <v>268928</v>
      </c>
      <c r="AF812" s="154">
        <v>270133</v>
      </c>
      <c r="AG812" s="183">
        <f t="shared" si="1112"/>
        <v>1058</v>
      </c>
      <c r="AH812" s="154">
        <v>30281</v>
      </c>
      <c r="AI812" s="183">
        <f t="shared" si="1146"/>
        <v>279</v>
      </c>
      <c r="AJ812" s="184">
        <v>4847</v>
      </c>
      <c r="AK812" s="185">
        <f t="shared" si="1105"/>
        <v>0</v>
      </c>
      <c r="AL812" s="154">
        <v>82</v>
      </c>
      <c r="AM812" s="183">
        <f t="shared" si="1106"/>
        <v>0</v>
      </c>
      <c r="AN812" s="154">
        <v>79</v>
      </c>
      <c r="AO812" s="183">
        <f t="shared" si="1107"/>
        <v>0</v>
      </c>
      <c r="AP812" s="186">
        <v>0</v>
      </c>
      <c r="AQ812" s="185">
        <f t="shared" si="1108"/>
        <v>90</v>
      </c>
      <c r="AR812" s="154">
        <v>21492</v>
      </c>
      <c r="AS812" s="183">
        <f t="shared" si="1109"/>
        <v>0</v>
      </c>
      <c r="AT812" s="154">
        <v>13742</v>
      </c>
      <c r="AU812" s="183">
        <f t="shared" si="1110"/>
        <v>0</v>
      </c>
      <c r="AV812" s="187">
        <v>853</v>
      </c>
      <c r="AW812" s="237">
        <f t="shared" si="1038"/>
        <v>651</v>
      </c>
      <c r="AX812" s="236">
        <f t="shared" si="1056"/>
        <v>44636</v>
      </c>
      <c r="AY812" s="6">
        <v>4</v>
      </c>
      <c r="AZ812" s="237">
        <f t="shared" si="1101"/>
        <v>643</v>
      </c>
      <c r="BA812" s="237">
        <f t="shared" si="1028"/>
        <v>409</v>
      </c>
      <c r="BB812" s="129">
        <v>38</v>
      </c>
      <c r="BC812" s="27">
        <f t="shared" si="1102"/>
        <v>1389</v>
      </c>
      <c r="BD812" s="237">
        <f t="shared" si="1030"/>
        <v>444</v>
      </c>
      <c r="BE812" s="228">
        <f t="shared" si="1088"/>
        <v>44636</v>
      </c>
      <c r="BF812" s="131">
        <f t="shared" si="1096"/>
        <v>91</v>
      </c>
      <c r="BG812" s="131">
        <f t="shared" si="1041"/>
        <v>16615</v>
      </c>
      <c r="BH812" s="228">
        <f t="shared" si="1042"/>
        <v>44636</v>
      </c>
      <c r="BI812" s="131">
        <f t="shared" si="1043"/>
        <v>16615</v>
      </c>
      <c r="BJ812" s="1">
        <f t="shared" si="1044"/>
        <v>44636</v>
      </c>
      <c r="BK812">
        <f t="shared" si="1140"/>
        <v>1206</v>
      </c>
      <c r="BL812">
        <f t="shared" si="1045"/>
        <v>104</v>
      </c>
      <c r="BM812">
        <f t="shared" si="1141"/>
        <v>1310</v>
      </c>
      <c r="BN812" s="1">
        <f t="shared" si="1142"/>
        <v>44636</v>
      </c>
      <c r="BO812">
        <f t="shared" si="1103"/>
        <v>15670</v>
      </c>
      <c r="BP812">
        <f t="shared" si="1104"/>
        <v>7808</v>
      </c>
      <c r="BQ812" s="178">
        <f t="shared" si="1135"/>
        <v>44636</v>
      </c>
      <c r="BR812">
        <f t="shared" si="1136"/>
        <v>270133</v>
      </c>
      <c r="BS812">
        <f t="shared" si="1137"/>
        <v>30281</v>
      </c>
      <c r="BT812">
        <f t="shared" si="1138"/>
        <v>4847</v>
      </c>
      <c r="BU812">
        <v>15</v>
      </c>
      <c r="BV812">
        <f t="shared" si="1143"/>
        <v>3246</v>
      </c>
      <c r="BW812">
        <f t="shared" si="1111"/>
        <v>69892</v>
      </c>
      <c r="BX812" s="178">
        <f t="shared" si="1115"/>
        <v>44636</v>
      </c>
      <c r="BY812">
        <f t="shared" si="1116"/>
        <v>82</v>
      </c>
      <c r="BZ812">
        <f t="shared" si="1117"/>
        <v>79</v>
      </c>
      <c r="CA812">
        <f t="shared" si="1118"/>
        <v>0</v>
      </c>
      <c r="CB812" s="178">
        <f t="shared" si="1119"/>
        <v>44636</v>
      </c>
      <c r="CC812">
        <f t="shared" si="1139"/>
        <v>21492</v>
      </c>
      <c r="CD812">
        <f t="shared" si="1120"/>
        <v>13742</v>
      </c>
      <c r="CE812">
        <f t="shared" si="1121"/>
        <v>853</v>
      </c>
      <c r="CF812" s="178">
        <f t="shared" si="1144"/>
        <v>44636</v>
      </c>
      <c r="CG812">
        <f t="shared" si="1147"/>
        <v>90</v>
      </c>
      <c r="CH812">
        <f t="shared" si="1148"/>
        <v>0</v>
      </c>
      <c r="CI812" s="178">
        <f t="shared" si="1122"/>
        <v>44636</v>
      </c>
      <c r="CJ812">
        <f t="shared" si="1123"/>
        <v>3246</v>
      </c>
      <c r="CK812">
        <f t="shared" si="1124"/>
        <v>1058</v>
      </c>
      <c r="CL812" s="178">
        <f t="shared" si="1125"/>
        <v>44636</v>
      </c>
      <c r="CM812">
        <f t="shared" si="1126"/>
        <v>279</v>
      </c>
      <c r="CN812" s="1">
        <f t="shared" si="1127"/>
        <v>44636</v>
      </c>
      <c r="CO812" s="281">
        <f t="shared" si="1128"/>
        <v>3246</v>
      </c>
      <c r="CP812" s="1">
        <f t="shared" si="1129"/>
        <v>44636</v>
      </c>
      <c r="CQ812" s="282">
        <f t="shared" si="1130"/>
        <v>279</v>
      </c>
      <c r="CR812" s="178">
        <f t="shared" si="1131"/>
        <v>44636</v>
      </c>
      <c r="CS812">
        <f t="shared" si="1132"/>
        <v>90</v>
      </c>
      <c r="CT812">
        <f t="shared" si="1133"/>
        <v>0</v>
      </c>
      <c r="CU812">
        <f t="shared" si="1134"/>
        <v>0</v>
      </c>
    </row>
    <row r="813" spans="1:99" ht="18" customHeight="1" x14ac:dyDescent="0.55000000000000004">
      <c r="A813" s="178">
        <v>44637</v>
      </c>
      <c r="B813" s="239">
        <v>73</v>
      </c>
      <c r="C813" s="153">
        <f t="shared" si="1114"/>
        <v>16688</v>
      </c>
      <c r="D813" s="153">
        <f t="shared" si="1078"/>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5"/>
        <v>625</v>
      </c>
      <c r="Z813" s="75">
        <f t="shared" si="1084"/>
        <v>44637</v>
      </c>
      <c r="AA813" s="229">
        <f t="shared" si="1085"/>
        <v>293900</v>
      </c>
      <c r="AB813" s="229">
        <f t="shared" si="1086"/>
        <v>45214</v>
      </c>
      <c r="AC813" s="230">
        <f t="shared" si="1087"/>
        <v>5989</v>
      </c>
      <c r="AD813" s="182">
        <f t="shared" si="1099"/>
        <v>2102</v>
      </c>
      <c r="AE813" s="242">
        <f t="shared" si="1100"/>
        <v>271030</v>
      </c>
      <c r="AF813" s="154">
        <v>272235</v>
      </c>
      <c r="AG813" s="183">
        <f t="shared" si="1112"/>
        <v>1112</v>
      </c>
      <c r="AH813" s="154">
        <v>31393</v>
      </c>
      <c r="AI813" s="183">
        <f t="shared" si="1146"/>
        <v>289</v>
      </c>
      <c r="AJ813" s="184">
        <v>5136</v>
      </c>
      <c r="AK813" s="185">
        <f t="shared" si="1105"/>
        <v>0</v>
      </c>
      <c r="AL813" s="154">
        <v>82</v>
      </c>
      <c r="AM813" s="183">
        <f t="shared" si="1106"/>
        <v>0</v>
      </c>
      <c r="AN813" s="154">
        <v>79</v>
      </c>
      <c r="AO813" s="183">
        <f t="shared" si="1107"/>
        <v>0</v>
      </c>
      <c r="AP813" s="186">
        <v>0</v>
      </c>
      <c r="AQ813" s="185">
        <f t="shared" si="1108"/>
        <v>91</v>
      </c>
      <c r="AR813" s="154">
        <v>21583</v>
      </c>
      <c r="AS813" s="183">
        <f t="shared" si="1109"/>
        <v>0</v>
      </c>
      <c r="AT813" s="154">
        <v>13742</v>
      </c>
      <c r="AU813" s="183">
        <f t="shared" si="1110"/>
        <v>0</v>
      </c>
      <c r="AV813" s="187">
        <v>853</v>
      </c>
      <c r="AW813" s="237">
        <f t="shared" si="1038"/>
        <v>652</v>
      </c>
      <c r="AX813" s="236">
        <f t="shared" si="1056"/>
        <v>44637</v>
      </c>
      <c r="AY813" s="6">
        <v>7</v>
      </c>
      <c r="AZ813" s="237">
        <f t="shared" si="1101"/>
        <v>650</v>
      </c>
      <c r="BA813" s="237">
        <f t="shared" si="1028"/>
        <v>410</v>
      </c>
      <c r="BB813" s="129">
        <v>24</v>
      </c>
      <c r="BC813" s="27">
        <f t="shared" si="1102"/>
        <v>1413</v>
      </c>
      <c r="BD813" s="237">
        <f t="shared" si="1030"/>
        <v>445</v>
      </c>
      <c r="BE813" s="228">
        <f t="shared" si="1088"/>
        <v>44637</v>
      </c>
      <c r="BF813" s="131">
        <f t="shared" si="1096"/>
        <v>73</v>
      </c>
      <c r="BG813" s="131">
        <f t="shared" si="1041"/>
        <v>16688</v>
      </c>
      <c r="BH813" s="228">
        <f t="shared" si="1042"/>
        <v>44637</v>
      </c>
      <c r="BI813" s="131">
        <f t="shared" si="1043"/>
        <v>16688</v>
      </c>
      <c r="BJ813" s="1">
        <f t="shared" si="1044"/>
        <v>44637</v>
      </c>
      <c r="BK813">
        <f t="shared" si="1140"/>
        <v>1742</v>
      </c>
      <c r="BL813">
        <f t="shared" si="1045"/>
        <v>162</v>
      </c>
      <c r="BM813">
        <f t="shared" si="1141"/>
        <v>1904</v>
      </c>
      <c r="BN813" s="1">
        <f t="shared" si="1142"/>
        <v>44637</v>
      </c>
      <c r="BO813">
        <f t="shared" si="1103"/>
        <v>15962</v>
      </c>
      <c r="BP813">
        <f t="shared" si="1104"/>
        <v>7940</v>
      </c>
      <c r="BQ813" s="178">
        <f t="shared" si="1135"/>
        <v>44637</v>
      </c>
      <c r="BR813">
        <f t="shared" si="1136"/>
        <v>272235</v>
      </c>
      <c r="BS813">
        <f t="shared" si="1137"/>
        <v>31393</v>
      </c>
      <c r="BT813">
        <f t="shared" si="1138"/>
        <v>5136</v>
      </c>
      <c r="BU813">
        <v>15</v>
      </c>
      <c r="BV813">
        <f t="shared" si="1143"/>
        <v>2102</v>
      </c>
      <c r="BW813">
        <f t="shared" si="1111"/>
        <v>64672</v>
      </c>
      <c r="BX813" s="178">
        <f t="shared" si="1115"/>
        <v>44637</v>
      </c>
      <c r="BY813">
        <f t="shared" si="1116"/>
        <v>82</v>
      </c>
      <c r="BZ813">
        <f t="shared" si="1117"/>
        <v>79</v>
      </c>
      <c r="CA813">
        <f t="shared" si="1118"/>
        <v>0</v>
      </c>
      <c r="CB813" s="178">
        <f t="shared" si="1119"/>
        <v>44637</v>
      </c>
      <c r="CC813">
        <f t="shared" si="1139"/>
        <v>21583</v>
      </c>
      <c r="CD813">
        <f t="shared" si="1120"/>
        <v>13742</v>
      </c>
      <c r="CE813">
        <f t="shared" si="1121"/>
        <v>853</v>
      </c>
      <c r="CF813" s="178">
        <f t="shared" si="1144"/>
        <v>44637</v>
      </c>
      <c r="CG813">
        <f t="shared" si="1147"/>
        <v>91</v>
      </c>
      <c r="CH813">
        <f t="shared" si="1148"/>
        <v>0</v>
      </c>
      <c r="CI813" s="178">
        <f t="shared" si="1122"/>
        <v>44637</v>
      </c>
      <c r="CJ813">
        <f t="shared" si="1123"/>
        <v>2102</v>
      </c>
      <c r="CK813">
        <f t="shared" si="1124"/>
        <v>1112</v>
      </c>
      <c r="CL813" s="178">
        <f t="shared" si="1125"/>
        <v>44637</v>
      </c>
      <c r="CM813">
        <f t="shared" si="1126"/>
        <v>289</v>
      </c>
      <c r="CN813" s="1">
        <f t="shared" si="1127"/>
        <v>44637</v>
      </c>
      <c r="CO813" s="281">
        <f t="shared" si="1128"/>
        <v>2102</v>
      </c>
      <c r="CP813" s="1">
        <f t="shared" si="1129"/>
        <v>44637</v>
      </c>
      <c r="CQ813" s="282">
        <f t="shared" si="1130"/>
        <v>289</v>
      </c>
      <c r="CR813" s="178">
        <f t="shared" si="1131"/>
        <v>44637</v>
      </c>
      <c r="CS813">
        <f t="shared" si="1132"/>
        <v>91</v>
      </c>
      <c r="CT813">
        <f t="shared" si="1133"/>
        <v>0</v>
      </c>
      <c r="CU813">
        <f t="shared" si="1134"/>
        <v>0</v>
      </c>
    </row>
    <row r="814" spans="1:99" ht="18" customHeight="1" x14ac:dyDescent="0.55000000000000004">
      <c r="A814" s="178">
        <v>44638</v>
      </c>
      <c r="B814" s="239">
        <v>71</v>
      </c>
      <c r="C814" s="153">
        <f t="shared" si="1114"/>
        <v>16759</v>
      </c>
      <c r="D814" s="153">
        <f t="shared" si="1078"/>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5"/>
        <v>626</v>
      </c>
      <c r="Z814" s="75">
        <f t="shared" si="1084"/>
        <v>44638</v>
      </c>
      <c r="AA814" s="229">
        <f t="shared" si="1085"/>
        <v>295835</v>
      </c>
      <c r="AB814" s="229">
        <f t="shared" si="1086"/>
        <v>46288</v>
      </c>
      <c r="AC814" s="230">
        <f t="shared" si="1087"/>
        <v>6254</v>
      </c>
      <c r="AD814" s="182">
        <f t="shared" si="1099"/>
        <v>1860</v>
      </c>
      <c r="AE814" s="242">
        <f t="shared" si="1100"/>
        <v>272890</v>
      </c>
      <c r="AF814" s="154">
        <v>274095</v>
      </c>
      <c r="AG814" s="183">
        <f t="shared" si="1112"/>
        <v>1074</v>
      </c>
      <c r="AH814" s="154">
        <v>32467</v>
      </c>
      <c r="AI814" s="183">
        <f t="shared" si="1146"/>
        <v>265</v>
      </c>
      <c r="AJ814" s="184">
        <v>5401</v>
      </c>
      <c r="AK814" s="185">
        <f t="shared" si="1105"/>
        <v>0</v>
      </c>
      <c r="AL814" s="154">
        <v>82</v>
      </c>
      <c r="AM814" s="183">
        <f t="shared" si="1106"/>
        <v>0</v>
      </c>
      <c r="AN814" s="154">
        <v>79</v>
      </c>
      <c r="AO814" s="183">
        <f t="shared" si="1107"/>
        <v>0</v>
      </c>
      <c r="AP814" s="186">
        <v>0</v>
      </c>
      <c r="AQ814" s="185">
        <f t="shared" si="1108"/>
        <v>75</v>
      </c>
      <c r="AR814" s="154">
        <v>21658</v>
      </c>
      <c r="AS814" s="183">
        <f t="shared" si="1109"/>
        <v>0</v>
      </c>
      <c r="AT814" s="154">
        <v>13742</v>
      </c>
      <c r="AU814" s="183">
        <f t="shared" si="1110"/>
        <v>0</v>
      </c>
      <c r="AV814" s="187">
        <v>853</v>
      </c>
      <c r="AW814" s="237">
        <f t="shared" si="1038"/>
        <v>653</v>
      </c>
      <c r="AX814" s="236">
        <f t="shared" si="1056"/>
        <v>44638</v>
      </c>
      <c r="AY814" s="6">
        <v>1</v>
      </c>
      <c r="AZ814" s="237">
        <f t="shared" si="1101"/>
        <v>651</v>
      </c>
      <c r="BA814" s="237">
        <f t="shared" si="1028"/>
        <v>411</v>
      </c>
      <c r="BB814" s="129">
        <v>4</v>
      </c>
      <c r="BC814" s="27">
        <f t="shared" si="1102"/>
        <v>1417</v>
      </c>
      <c r="BD814" s="237">
        <f t="shared" si="1030"/>
        <v>446</v>
      </c>
      <c r="BE814" s="228">
        <f t="shared" si="1088"/>
        <v>44638</v>
      </c>
      <c r="BF814" s="131">
        <f t="shared" si="1096"/>
        <v>71</v>
      </c>
      <c r="BG814" s="131">
        <f t="shared" si="1041"/>
        <v>16759</v>
      </c>
      <c r="BH814" s="228">
        <f t="shared" si="1042"/>
        <v>44638</v>
      </c>
      <c r="BI814" s="131">
        <f t="shared" si="1043"/>
        <v>16759</v>
      </c>
      <c r="BJ814" s="1">
        <f t="shared" si="1044"/>
        <v>44638</v>
      </c>
      <c r="BK814">
        <f t="shared" si="1140"/>
        <v>1713</v>
      </c>
      <c r="BL814">
        <f t="shared" si="1045"/>
        <v>110</v>
      </c>
      <c r="BM814">
        <f t="shared" si="1141"/>
        <v>1823</v>
      </c>
      <c r="BN814" s="1">
        <f t="shared" si="1142"/>
        <v>44638</v>
      </c>
      <c r="BO814">
        <f t="shared" si="1103"/>
        <v>17313</v>
      </c>
      <c r="BP814">
        <f t="shared" si="1104"/>
        <v>7991</v>
      </c>
      <c r="BQ814" s="178">
        <f t="shared" si="1135"/>
        <v>44638</v>
      </c>
      <c r="BR814">
        <f t="shared" si="1136"/>
        <v>274095</v>
      </c>
      <c r="BS814">
        <f t="shared" si="1137"/>
        <v>32467</v>
      </c>
      <c r="BT814">
        <f t="shared" si="1138"/>
        <v>5401</v>
      </c>
      <c r="BU814">
        <v>15</v>
      </c>
      <c r="BV814">
        <f t="shared" si="1143"/>
        <v>1860</v>
      </c>
      <c r="BW814">
        <f t="shared" si="1111"/>
        <v>65306</v>
      </c>
      <c r="BX814" s="178">
        <f t="shared" si="1115"/>
        <v>44638</v>
      </c>
      <c r="BY814">
        <f t="shared" si="1116"/>
        <v>82</v>
      </c>
      <c r="BZ814">
        <f t="shared" si="1117"/>
        <v>79</v>
      </c>
      <c r="CA814">
        <f t="shared" si="1118"/>
        <v>0</v>
      </c>
      <c r="CB814" s="178">
        <f t="shared" si="1119"/>
        <v>44638</v>
      </c>
      <c r="CC814">
        <f t="shared" si="1139"/>
        <v>21658</v>
      </c>
      <c r="CD814">
        <f t="shared" si="1120"/>
        <v>13742</v>
      </c>
      <c r="CE814">
        <f t="shared" si="1121"/>
        <v>853</v>
      </c>
      <c r="CF814" s="178">
        <f t="shared" si="1144"/>
        <v>44638</v>
      </c>
      <c r="CG814">
        <f t="shared" si="1147"/>
        <v>75</v>
      </c>
      <c r="CH814">
        <f t="shared" si="1148"/>
        <v>0</v>
      </c>
      <c r="CI814" s="178">
        <f t="shared" si="1122"/>
        <v>44638</v>
      </c>
      <c r="CJ814">
        <f t="shared" si="1123"/>
        <v>1860</v>
      </c>
      <c r="CK814">
        <f t="shared" si="1124"/>
        <v>1074</v>
      </c>
      <c r="CL814" s="178">
        <f t="shared" si="1125"/>
        <v>44638</v>
      </c>
      <c r="CM814">
        <f t="shared" si="1126"/>
        <v>265</v>
      </c>
      <c r="CN814" s="1">
        <f t="shared" si="1127"/>
        <v>44638</v>
      </c>
      <c r="CO814" s="281">
        <f t="shared" si="1128"/>
        <v>1860</v>
      </c>
      <c r="CP814" s="1">
        <f t="shared" si="1129"/>
        <v>44638</v>
      </c>
      <c r="CQ814" s="282">
        <f t="shared" si="1130"/>
        <v>265</v>
      </c>
      <c r="CR814" s="178">
        <f t="shared" si="1131"/>
        <v>44638</v>
      </c>
      <c r="CS814">
        <f t="shared" si="1132"/>
        <v>75</v>
      </c>
      <c r="CT814">
        <f t="shared" si="1133"/>
        <v>0</v>
      </c>
      <c r="CU814">
        <f t="shared" si="1134"/>
        <v>0</v>
      </c>
    </row>
    <row r="815" spans="1:99" ht="18" customHeight="1" x14ac:dyDescent="0.55000000000000004">
      <c r="A815" s="178">
        <v>44639</v>
      </c>
      <c r="B815" s="239">
        <v>81</v>
      </c>
      <c r="C815" s="153">
        <f t="shared" si="1114"/>
        <v>16840</v>
      </c>
      <c r="D815" s="153">
        <f t="shared" si="1078"/>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5"/>
        <v>627</v>
      </c>
      <c r="Z815" s="75">
        <f t="shared" si="1084"/>
        <v>44639</v>
      </c>
      <c r="AA815" s="229">
        <f t="shared" si="1085"/>
        <v>297649</v>
      </c>
      <c r="AB815" s="229">
        <f t="shared" si="1086"/>
        <v>47472</v>
      </c>
      <c r="AC815" s="230">
        <f t="shared" si="1087"/>
        <v>6503</v>
      </c>
      <c r="AD815" s="182">
        <f t="shared" si="1099"/>
        <v>1688</v>
      </c>
      <c r="AE815" s="242">
        <f t="shared" si="1100"/>
        <v>274578</v>
      </c>
      <c r="AF815" s="154">
        <v>275783</v>
      </c>
      <c r="AG815" s="183">
        <f t="shared" si="1112"/>
        <v>1184</v>
      </c>
      <c r="AH815" s="154">
        <v>33651</v>
      </c>
      <c r="AI815" s="183">
        <f t="shared" si="1146"/>
        <v>249</v>
      </c>
      <c r="AJ815" s="184">
        <v>5650</v>
      </c>
      <c r="AK815" s="185">
        <f t="shared" si="1105"/>
        <v>0</v>
      </c>
      <c r="AL815" s="154">
        <v>82</v>
      </c>
      <c r="AM815" s="183">
        <f t="shared" si="1106"/>
        <v>0</v>
      </c>
      <c r="AN815" s="154">
        <v>79</v>
      </c>
      <c r="AO815" s="183">
        <f t="shared" si="1107"/>
        <v>0</v>
      </c>
      <c r="AP815" s="186">
        <v>0</v>
      </c>
      <c r="AQ815" s="185">
        <f t="shared" si="1108"/>
        <v>126</v>
      </c>
      <c r="AR815" s="154">
        <v>21784</v>
      </c>
      <c r="AS815" s="183">
        <f t="shared" si="1109"/>
        <v>0</v>
      </c>
      <c r="AT815" s="154">
        <v>13742</v>
      </c>
      <c r="AU815" s="183">
        <f t="shared" si="1110"/>
        <v>0</v>
      </c>
      <c r="AV815" s="187">
        <v>853</v>
      </c>
      <c r="AW815" s="237">
        <f t="shared" si="1038"/>
        <v>654</v>
      </c>
      <c r="AX815" s="236">
        <f t="shared" si="1056"/>
        <v>44639</v>
      </c>
      <c r="AY815" s="6">
        <v>1</v>
      </c>
      <c r="AZ815" s="237">
        <f t="shared" si="1101"/>
        <v>652</v>
      </c>
      <c r="BA815" s="237">
        <f t="shared" si="1028"/>
        <v>409</v>
      </c>
      <c r="BB815" s="129">
        <v>21</v>
      </c>
      <c r="BC815" s="27">
        <f t="shared" si="1102"/>
        <v>1438</v>
      </c>
      <c r="BD815" s="237">
        <f t="shared" si="1030"/>
        <v>444</v>
      </c>
      <c r="BE815" s="228">
        <f t="shared" si="1088"/>
        <v>44639</v>
      </c>
      <c r="BF815" s="131">
        <f t="shared" si="1096"/>
        <v>81</v>
      </c>
      <c r="BG815" s="131">
        <f t="shared" si="1041"/>
        <v>16840</v>
      </c>
      <c r="BH815" s="228">
        <f t="shared" si="1042"/>
        <v>44639</v>
      </c>
      <c r="BI815" s="131">
        <f t="shared" si="1043"/>
        <v>16840</v>
      </c>
      <c r="BJ815" s="1">
        <f t="shared" si="1044"/>
        <v>44639</v>
      </c>
      <c r="BK815">
        <f t="shared" si="1140"/>
        <v>2177</v>
      </c>
      <c r="BL815">
        <f t="shared" si="1045"/>
        <v>139</v>
      </c>
      <c r="BM815">
        <f t="shared" si="1141"/>
        <v>2316</v>
      </c>
      <c r="BN815" s="1">
        <f t="shared" si="1142"/>
        <v>44639</v>
      </c>
      <c r="BO815">
        <f t="shared" si="1103"/>
        <v>17640</v>
      </c>
      <c r="BP815">
        <f t="shared" si="1104"/>
        <v>7928</v>
      </c>
      <c r="BQ815" s="178">
        <f t="shared" si="1135"/>
        <v>44639</v>
      </c>
      <c r="BR815">
        <f t="shared" si="1136"/>
        <v>275783</v>
      </c>
      <c r="BS815">
        <f t="shared" si="1137"/>
        <v>33651</v>
      </c>
      <c r="BT815">
        <f t="shared" si="1138"/>
        <v>5650</v>
      </c>
      <c r="BU815">
        <v>15</v>
      </c>
      <c r="BV815">
        <f t="shared" si="1143"/>
        <v>1688</v>
      </c>
      <c r="BW815">
        <f t="shared" si="1111"/>
        <v>67165</v>
      </c>
      <c r="BX815" s="178">
        <f t="shared" si="1115"/>
        <v>44639</v>
      </c>
      <c r="BY815">
        <f t="shared" si="1116"/>
        <v>82</v>
      </c>
      <c r="BZ815">
        <f t="shared" si="1117"/>
        <v>79</v>
      </c>
      <c r="CA815">
        <f t="shared" si="1118"/>
        <v>0</v>
      </c>
      <c r="CB815" s="178">
        <f t="shared" si="1119"/>
        <v>44639</v>
      </c>
      <c r="CC815">
        <f t="shared" si="1139"/>
        <v>21784</v>
      </c>
      <c r="CD815">
        <f t="shared" si="1120"/>
        <v>13742</v>
      </c>
      <c r="CE815">
        <f t="shared" si="1121"/>
        <v>853</v>
      </c>
      <c r="CF815" s="178">
        <f t="shared" si="1144"/>
        <v>44639</v>
      </c>
      <c r="CG815">
        <f t="shared" si="1147"/>
        <v>126</v>
      </c>
      <c r="CH815">
        <f t="shared" si="1148"/>
        <v>0</v>
      </c>
      <c r="CI815" s="178">
        <f t="shared" si="1122"/>
        <v>44639</v>
      </c>
      <c r="CJ815">
        <f t="shared" si="1123"/>
        <v>1688</v>
      </c>
      <c r="CK815">
        <f t="shared" si="1124"/>
        <v>1184</v>
      </c>
      <c r="CL815" s="178">
        <f t="shared" si="1125"/>
        <v>44639</v>
      </c>
      <c r="CM815">
        <f t="shared" si="1126"/>
        <v>249</v>
      </c>
      <c r="CN815" s="1">
        <f t="shared" si="1127"/>
        <v>44639</v>
      </c>
      <c r="CO815" s="281">
        <f t="shared" si="1128"/>
        <v>1688</v>
      </c>
      <c r="CP815" s="1">
        <f t="shared" si="1129"/>
        <v>44639</v>
      </c>
      <c r="CQ815" s="282">
        <f t="shared" si="1130"/>
        <v>249</v>
      </c>
      <c r="CR815" s="178">
        <f t="shared" si="1131"/>
        <v>44639</v>
      </c>
      <c r="CS815">
        <f t="shared" si="1132"/>
        <v>126</v>
      </c>
      <c r="CT815">
        <f t="shared" si="1133"/>
        <v>0</v>
      </c>
      <c r="CU815">
        <f t="shared" si="1134"/>
        <v>0</v>
      </c>
    </row>
    <row r="816" spans="1:99" ht="18" customHeight="1" x14ac:dyDescent="0.55000000000000004">
      <c r="A816" s="178">
        <v>44640</v>
      </c>
      <c r="B816" s="239">
        <v>80</v>
      </c>
      <c r="C816" s="153">
        <f t="shared" si="1114"/>
        <v>16920</v>
      </c>
      <c r="D816" s="153">
        <f t="shared" si="1078"/>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9">+Y815+1</f>
        <v>628</v>
      </c>
      <c r="Z816" s="75">
        <f t="shared" si="1084"/>
        <v>44640</v>
      </c>
      <c r="AA816" s="229">
        <f t="shared" si="1085"/>
        <v>299045</v>
      </c>
      <c r="AB816" s="229">
        <f t="shared" si="1086"/>
        <v>48314</v>
      </c>
      <c r="AC816" s="230">
        <f t="shared" si="1087"/>
        <v>6749</v>
      </c>
      <c r="AD816" s="182">
        <f t="shared" ref="AD816:AD821" si="1150">+AF816-AF815</f>
        <v>1275</v>
      </c>
      <c r="AE816" s="242">
        <f t="shared" ref="AE816:AE821" si="1151">+AE815+AD816</f>
        <v>275853</v>
      </c>
      <c r="AF816" s="154">
        <v>277058</v>
      </c>
      <c r="AG816" s="183">
        <f t="shared" ref="AG816:AG822" si="1152">+AH816-AH815</f>
        <v>842</v>
      </c>
      <c r="AH816" s="154">
        <v>34493</v>
      </c>
      <c r="AI816" s="183">
        <f t="shared" ref="AI816:AI822" si="1153">+AJ816-AJ815</f>
        <v>246</v>
      </c>
      <c r="AJ816" s="184">
        <v>5896</v>
      </c>
      <c r="AK816" s="185">
        <f t="shared" ref="AK816:AK821" si="1154">+AL816-AL815</f>
        <v>0</v>
      </c>
      <c r="AL816" s="154">
        <v>82</v>
      </c>
      <c r="AM816" s="183">
        <f t="shared" ref="AM816:AM821" si="1155">+AN816-AN815</f>
        <v>0</v>
      </c>
      <c r="AN816" s="154">
        <v>79</v>
      </c>
      <c r="AO816" s="183">
        <f t="shared" ref="AO816:AO821" si="1156">+AP816-AP815</f>
        <v>0</v>
      </c>
      <c r="AP816" s="186">
        <v>0</v>
      </c>
      <c r="AQ816" s="185">
        <f t="shared" ref="AQ816:AQ821" si="1157">+AR816-AR815</f>
        <v>121</v>
      </c>
      <c r="AR816" s="154">
        <v>21905</v>
      </c>
      <c r="AS816" s="183">
        <f t="shared" ref="AS816:AS821" si="1158">+AT816-AT815</f>
        <v>0</v>
      </c>
      <c r="AT816" s="154">
        <v>13742</v>
      </c>
      <c r="AU816" s="183">
        <f t="shared" ref="AU816:AU821" si="1159">+AV816-AV815</f>
        <v>0</v>
      </c>
      <c r="AV816" s="187">
        <v>853</v>
      </c>
      <c r="AW816" s="237">
        <f t="shared" ref="AW816:AW833" si="1160">+AW815+1</f>
        <v>655</v>
      </c>
      <c r="AX816" s="236">
        <f t="shared" si="1056"/>
        <v>44640</v>
      </c>
      <c r="AY816" s="6">
        <v>4</v>
      </c>
      <c r="AZ816" s="237">
        <f t="shared" ref="AZ816:AZ821" si="1161">+AZ815+AY816</f>
        <v>656</v>
      </c>
      <c r="BA816" s="237">
        <f t="shared" ref="BA816:BA838" si="1162">+BA812+1</f>
        <v>410</v>
      </c>
      <c r="BB816" s="129">
        <v>51</v>
      </c>
      <c r="BC816" s="27">
        <f t="shared" ref="BC816:BC821" si="1163">+BC815+BB816</f>
        <v>1489</v>
      </c>
      <c r="BD816" s="237">
        <f t="shared" ref="BD816:BD838" si="1164">+BD812+1</f>
        <v>445</v>
      </c>
      <c r="BE816" s="228">
        <f t="shared" si="1088"/>
        <v>44640</v>
      </c>
      <c r="BF816" s="131">
        <f t="shared" si="1096"/>
        <v>80</v>
      </c>
      <c r="BG816" s="131">
        <f t="shared" si="1041"/>
        <v>16920</v>
      </c>
      <c r="BH816" s="228">
        <f t="shared" si="1042"/>
        <v>44640</v>
      </c>
      <c r="BI816" s="131">
        <f t="shared" si="1043"/>
        <v>16920</v>
      </c>
      <c r="BJ816" s="1">
        <f t="shared" si="1044"/>
        <v>44640</v>
      </c>
      <c r="BK816">
        <f t="shared" si="1140"/>
        <v>2384</v>
      </c>
      <c r="BL816">
        <f t="shared" si="1045"/>
        <v>108</v>
      </c>
      <c r="BM816">
        <f t="shared" si="1141"/>
        <v>2492</v>
      </c>
      <c r="BN816" s="1">
        <f t="shared" si="1142"/>
        <v>44640</v>
      </c>
      <c r="BO816">
        <f t="shared" ref="BO816:BO821" si="1165">+BO812+BM816</f>
        <v>18162</v>
      </c>
      <c r="BP816">
        <f t="shared" ref="BP816:BP821" si="1166">+BP812+BL816</f>
        <v>7916</v>
      </c>
      <c r="BQ816" s="178">
        <f t="shared" si="1135"/>
        <v>44640</v>
      </c>
      <c r="BR816">
        <f t="shared" si="1136"/>
        <v>277058</v>
      </c>
      <c r="BS816">
        <f t="shared" si="1137"/>
        <v>34493</v>
      </c>
      <c r="BT816">
        <f t="shared" si="1138"/>
        <v>5896</v>
      </c>
      <c r="BU816">
        <v>15</v>
      </c>
      <c r="BV816">
        <f t="shared" si="1143"/>
        <v>1275</v>
      </c>
      <c r="BW816">
        <f t="shared" ref="BW816:BW821" si="1167">+BW812+BV816</f>
        <v>71167</v>
      </c>
      <c r="BX816" s="178">
        <f t="shared" si="1115"/>
        <v>44640</v>
      </c>
      <c r="BY816">
        <f t="shared" si="1116"/>
        <v>82</v>
      </c>
      <c r="BZ816">
        <f t="shared" si="1117"/>
        <v>79</v>
      </c>
      <c r="CA816">
        <f t="shared" si="1118"/>
        <v>0</v>
      </c>
      <c r="CB816" s="178">
        <f t="shared" si="1119"/>
        <v>44640</v>
      </c>
      <c r="CC816">
        <f t="shared" si="1139"/>
        <v>21905</v>
      </c>
      <c r="CD816">
        <f t="shared" si="1120"/>
        <v>13742</v>
      </c>
      <c r="CE816">
        <f t="shared" si="1121"/>
        <v>853</v>
      </c>
      <c r="CF816" s="178">
        <f t="shared" si="1144"/>
        <v>44640</v>
      </c>
      <c r="CG816">
        <f t="shared" si="1147"/>
        <v>121</v>
      </c>
      <c r="CH816">
        <f t="shared" si="1148"/>
        <v>0</v>
      </c>
      <c r="CI816" s="178">
        <f t="shared" si="1122"/>
        <v>44640</v>
      </c>
      <c r="CJ816">
        <f t="shared" si="1123"/>
        <v>1275</v>
      </c>
      <c r="CK816">
        <f t="shared" si="1124"/>
        <v>842</v>
      </c>
      <c r="CL816" s="178">
        <f t="shared" si="1125"/>
        <v>44640</v>
      </c>
      <c r="CM816">
        <f t="shared" si="1126"/>
        <v>246</v>
      </c>
      <c r="CN816" s="1">
        <f t="shared" si="1127"/>
        <v>44640</v>
      </c>
      <c r="CO816" s="281">
        <f t="shared" si="1128"/>
        <v>1275</v>
      </c>
      <c r="CP816" s="1">
        <f t="shared" si="1129"/>
        <v>44640</v>
      </c>
      <c r="CQ816" s="282">
        <f t="shared" si="1130"/>
        <v>246</v>
      </c>
      <c r="CR816" s="178">
        <f t="shared" si="1131"/>
        <v>44640</v>
      </c>
      <c r="CS816">
        <f t="shared" si="1132"/>
        <v>121</v>
      </c>
      <c r="CT816">
        <f t="shared" si="1133"/>
        <v>0</v>
      </c>
      <c r="CU816">
        <f t="shared" si="1134"/>
        <v>0</v>
      </c>
    </row>
    <row r="817" spans="1:99" ht="18" customHeight="1" x14ac:dyDescent="0.55000000000000004">
      <c r="A817" s="178">
        <v>44641</v>
      </c>
      <c r="B817" s="239">
        <v>57</v>
      </c>
      <c r="C817" s="183">
        <f>+B817+C816-1</f>
        <v>16976</v>
      </c>
      <c r="D817" s="153">
        <f t="shared" si="1078"/>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9"/>
        <v>629</v>
      </c>
      <c r="Z817" s="75">
        <f t="shared" si="1084"/>
        <v>44641</v>
      </c>
      <c r="AA817" s="229">
        <f t="shared" si="1085"/>
        <v>300270</v>
      </c>
      <c r="AB817" s="229">
        <f t="shared" si="1086"/>
        <v>48706</v>
      </c>
      <c r="AC817" s="230">
        <f t="shared" si="1087"/>
        <v>6972</v>
      </c>
      <c r="AD817" s="182">
        <f t="shared" si="1150"/>
        <v>1127</v>
      </c>
      <c r="AE817" s="242">
        <f t="shared" si="1151"/>
        <v>276980</v>
      </c>
      <c r="AF817" s="154">
        <v>278185</v>
      </c>
      <c r="AG817" s="183">
        <f t="shared" si="1152"/>
        <v>392</v>
      </c>
      <c r="AH817" s="154">
        <v>34885</v>
      </c>
      <c r="AI817" s="183">
        <f t="shared" si="1153"/>
        <v>223</v>
      </c>
      <c r="AJ817" s="184">
        <v>6119</v>
      </c>
      <c r="AK817" s="185">
        <f t="shared" si="1154"/>
        <v>0</v>
      </c>
      <c r="AL817" s="154">
        <v>82</v>
      </c>
      <c r="AM817" s="183">
        <f t="shared" si="1155"/>
        <v>0</v>
      </c>
      <c r="AN817" s="154">
        <v>79</v>
      </c>
      <c r="AO817" s="183">
        <f t="shared" si="1156"/>
        <v>0</v>
      </c>
      <c r="AP817" s="186">
        <v>0</v>
      </c>
      <c r="AQ817" s="185">
        <f t="shared" si="1157"/>
        <v>98</v>
      </c>
      <c r="AR817" s="154">
        <v>22003</v>
      </c>
      <c r="AS817" s="183">
        <f t="shared" si="1158"/>
        <v>0</v>
      </c>
      <c r="AT817" s="154">
        <v>13742</v>
      </c>
      <c r="AU817" s="183">
        <f t="shared" si="1159"/>
        <v>0</v>
      </c>
      <c r="AV817" s="187">
        <v>853</v>
      </c>
      <c r="AW817" s="237">
        <f t="shared" si="1160"/>
        <v>656</v>
      </c>
      <c r="AX817" s="236">
        <f t="shared" si="1056"/>
        <v>44641</v>
      </c>
      <c r="AY817" s="6">
        <v>6</v>
      </c>
      <c r="AZ817" s="237">
        <f t="shared" si="1161"/>
        <v>662</v>
      </c>
      <c r="BA817" s="237">
        <f t="shared" si="1162"/>
        <v>411</v>
      </c>
      <c r="BB817" s="129">
        <v>11</v>
      </c>
      <c r="BC817" s="27">
        <f t="shared" si="1163"/>
        <v>1500</v>
      </c>
      <c r="BD817" s="237">
        <f t="shared" si="1164"/>
        <v>446</v>
      </c>
      <c r="BE817" s="228">
        <f t="shared" si="1088"/>
        <v>44641</v>
      </c>
      <c r="BF817" s="131">
        <f t="shared" si="1096"/>
        <v>57</v>
      </c>
      <c r="BG817" s="131">
        <f t="shared" si="1041"/>
        <v>16976</v>
      </c>
      <c r="BH817" s="228">
        <f t="shared" si="1042"/>
        <v>44641</v>
      </c>
      <c r="BI817" s="131">
        <f t="shared" si="1043"/>
        <v>16976</v>
      </c>
      <c r="BJ817" s="1">
        <f t="shared" si="1044"/>
        <v>44641</v>
      </c>
      <c r="BK817">
        <f t="shared" si="1140"/>
        <v>2313</v>
      </c>
      <c r="BL817">
        <f t="shared" si="1045"/>
        <v>119</v>
      </c>
      <c r="BM817">
        <f t="shared" si="1141"/>
        <v>2432</v>
      </c>
      <c r="BN817" s="1">
        <f t="shared" si="1142"/>
        <v>44641</v>
      </c>
      <c r="BO817">
        <f t="shared" si="1165"/>
        <v>18394</v>
      </c>
      <c r="BP817">
        <f t="shared" si="1166"/>
        <v>8059</v>
      </c>
      <c r="BQ817" s="178">
        <f t="shared" si="1135"/>
        <v>44641</v>
      </c>
      <c r="BR817">
        <f t="shared" si="1136"/>
        <v>278185</v>
      </c>
      <c r="BS817">
        <f t="shared" si="1137"/>
        <v>34885</v>
      </c>
      <c r="BT817">
        <f t="shared" si="1138"/>
        <v>6119</v>
      </c>
      <c r="BU817">
        <v>15</v>
      </c>
      <c r="BV817">
        <f t="shared" si="1143"/>
        <v>1127</v>
      </c>
      <c r="BW817">
        <f t="shared" si="1167"/>
        <v>65799</v>
      </c>
      <c r="BX817" s="178">
        <f t="shared" si="1115"/>
        <v>44641</v>
      </c>
      <c r="BY817">
        <f t="shared" si="1116"/>
        <v>82</v>
      </c>
      <c r="BZ817">
        <f t="shared" si="1117"/>
        <v>79</v>
      </c>
      <c r="CA817">
        <f t="shared" si="1118"/>
        <v>0</v>
      </c>
      <c r="CB817" s="178">
        <f t="shared" si="1119"/>
        <v>44641</v>
      </c>
      <c r="CC817">
        <f t="shared" si="1139"/>
        <v>22003</v>
      </c>
      <c r="CD817">
        <f t="shared" si="1120"/>
        <v>13742</v>
      </c>
      <c r="CE817">
        <f t="shared" si="1121"/>
        <v>853</v>
      </c>
      <c r="CF817" s="178">
        <f t="shared" si="1144"/>
        <v>44641</v>
      </c>
      <c r="CG817">
        <f t="shared" si="1147"/>
        <v>98</v>
      </c>
      <c r="CH817">
        <f t="shared" si="1148"/>
        <v>0</v>
      </c>
      <c r="CI817" s="178">
        <f t="shared" si="1122"/>
        <v>44641</v>
      </c>
      <c r="CJ817">
        <f t="shared" si="1123"/>
        <v>1127</v>
      </c>
      <c r="CK817">
        <f t="shared" si="1124"/>
        <v>392</v>
      </c>
      <c r="CL817" s="178">
        <f t="shared" si="1125"/>
        <v>44641</v>
      </c>
      <c r="CM817">
        <f t="shared" si="1126"/>
        <v>223</v>
      </c>
      <c r="CN817" s="1">
        <f t="shared" si="1127"/>
        <v>44641</v>
      </c>
      <c r="CO817" s="281">
        <f t="shared" si="1128"/>
        <v>1127</v>
      </c>
      <c r="CP817" s="1">
        <f t="shared" si="1129"/>
        <v>44641</v>
      </c>
      <c r="CQ817" s="282">
        <f t="shared" si="1130"/>
        <v>223</v>
      </c>
      <c r="CR817" s="178">
        <f t="shared" si="1131"/>
        <v>44641</v>
      </c>
      <c r="CS817">
        <f t="shared" si="1132"/>
        <v>98</v>
      </c>
      <c r="CT817">
        <f t="shared" si="1133"/>
        <v>0</v>
      </c>
      <c r="CU817">
        <f t="shared" si="1134"/>
        <v>0</v>
      </c>
    </row>
    <row r="818" spans="1:99" ht="18" customHeight="1" x14ac:dyDescent="0.55000000000000004">
      <c r="A818" s="178">
        <v>44642</v>
      </c>
      <c r="B818" s="239">
        <v>76</v>
      </c>
      <c r="C818" s="153">
        <f t="shared" ref="C818:C823" si="1168">+B818+C817</f>
        <v>17052</v>
      </c>
      <c r="D818" s="153">
        <f t="shared" si="1078"/>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9"/>
        <v>630</v>
      </c>
      <c r="Z818" s="75">
        <f t="shared" si="1084"/>
        <v>44642</v>
      </c>
      <c r="AA818" s="229">
        <f t="shared" si="1085"/>
        <v>301416</v>
      </c>
      <c r="AB818" s="229">
        <f t="shared" si="1086"/>
        <v>49942</v>
      </c>
      <c r="AC818" s="230">
        <f t="shared" si="1087"/>
        <v>7217</v>
      </c>
      <c r="AD818" s="182">
        <f t="shared" si="1150"/>
        <v>1058</v>
      </c>
      <c r="AE818" s="242">
        <f t="shared" si="1151"/>
        <v>278038</v>
      </c>
      <c r="AF818" s="154">
        <v>279243</v>
      </c>
      <c r="AG818" s="183">
        <f t="shared" si="1152"/>
        <v>1236</v>
      </c>
      <c r="AH818" s="154">
        <v>36121</v>
      </c>
      <c r="AI818" s="183">
        <f t="shared" si="1153"/>
        <v>245</v>
      </c>
      <c r="AJ818" s="184">
        <v>6364</v>
      </c>
      <c r="AK818" s="185">
        <f t="shared" si="1154"/>
        <v>0</v>
      </c>
      <c r="AL818" s="154">
        <v>82</v>
      </c>
      <c r="AM818" s="183">
        <f t="shared" si="1155"/>
        <v>0</v>
      </c>
      <c r="AN818" s="154">
        <v>79</v>
      </c>
      <c r="AO818" s="183">
        <f t="shared" si="1156"/>
        <v>0</v>
      </c>
      <c r="AP818" s="186">
        <v>0</v>
      </c>
      <c r="AQ818" s="185">
        <f t="shared" si="1157"/>
        <v>88</v>
      </c>
      <c r="AR818" s="154">
        <v>22091</v>
      </c>
      <c r="AS818" s="183">
        <f t="shared" si="1158"/>
        <v>0</v>
      </c>
      <c r="AT818" s="154">
        <v>13742</v>
      </c>
      <c r="AU818" s="183">
        <f t="shared" si="1159"/>
        <v>0</v>
      </c>
      <c r="AV818" s="187">
        <v>853</v>
      </c>
      <c r="AW818" s="237">
        <f t="shared" si="1160"/>
        <v>657</v>
      </c>
      <c r="AX818" s="236">
        <f t="shared" si="1056"/>
        <v>44642</v>
      </c>
      <c r="AY818" s="6">
        <v>4</v>
      </c>
      <c r="AZ818" s="237">
        <f t="shared" si="1161"/>
        <v>666</v>
      </c>
      <c r="BA818" s="237">
        <f t="shared" si="1162"/>
        <v>412</v>
      </c>
      <c r="BB818" s="129">
        <v>9</v>
      </c>
      <c r="BC818" s="27">
        <f t="shared" si="1163"/>
        <v>1509</v>
      </c>
      <c r="BD818" s="237">
        <f t="shared" si="1164"/>
        <v>447</v>
      </c>
      <c r="BE818" s="228">
        <f t="shared" si="1088"/>
        <v>44642</v>
      </c>
      <c r="BF818" s="131">
        <f t="shared" si="1096"/>
        <v>76</v>
      </c>
      <c r="BG818" s="131">
        <f t="shared" si="1041"/>
        <v>17052</v>
      </c>
      <c r="BH818" s="228">
        <f t="shared" si="1042"/>
        <v>44642</v>
      </c>
      <c r="BI818" s="131">
        <f t="shared" si="1043"/>
        <v>17052</v>
      </c>
      <c r="BJ818" s="1">
        <f t="shared" si="1044"/>
        <v>44642</v>
      </c>
      <c r="BK818">
        <f t="shared" si="1140"/>
        <v>2346</v>
      </c>
      <c r="BL818">
        <f t="shared" si="1045"/>
        <v>123</v>
      </c>
      <c r="BM818">
        <f t="shared" si="1141"/>
        <v>2469</v>
      </c>
      <c r="BN818" s="1">
        <f t="shared" si="1142"/>
        <v>44642</v>
      </c>
      <c r="BO818">
        <f t="shared" si="1165"/>
        <v>19782</v>
      </c>
      <c r="BP818">
        <f t="shared" si="1166"/>
        <v>8114</v>
      </c>
      <c r="BQ818" s="178">
        <f t="shared" si="1135"/>
        <v>44642</v>
      </c>
      <c r="BR818">
        <f t="shared" si="1136"/>
        <v>279243</v>
      </c>
      <c r="BS818">
        <f t="shared" si="1137"/>
        <v>36121</v>
      </c>
      <c r="BT818">
        <f t="shared" si="1138"/>
        <v>6364</v>
      </c>
      <c r="BU818">
        <v>15</v>
      </c>
      <c r="BV818">
        <f t="shared" si="1143"/>
        <v>1058</v>
      </c>
      <c r="BW818">
        <f t="shared" si="1167"/>
        <v>66364</v>
      </c>
      <c r="BX818" s="178">
        <f t="shared" si="1115"/>
        <v>44642</v>
      </c>
      <c r="BY818">
        <f t="shared" si="1116"/>
        <v>82</v>
      </c>
      <c r="BZ818">
        <f t="shared" si="1117"/>
        <v>79</v>
      </c>
      <c r="CA818">
        <f t="shared" si="1118"/>
        <v>0</v>
      </c>
      <c r="CB818" s="178">
        <f t="shared" si="1119"/>
        <v>44642</v>
      </c>
      <c r="CC818">
        <f t="shared" si="1139"/>
        <v>22091</v>
      </c>
      <c r="CD818">
        <f t="shared" si="1120"/>
        <v>13742</v>
      </c>
      <c r="CE818">
        <f t="shared" si="1121"/>
        <v>853</v>
      </c>
      <c r="CF818" s="178">
        <f t="shared" si="1144"/>
        <v>44642</v>
      </c>
      <c r="CG818">
        <f t="shared" si="1147"/>
        <v>88</v>
      </c>
      <c r="CH818">
        <f t="shared" si="1148"/>
        <v>0</v>
      </c>
      <c r="CI818" s="178">
        <f t="shared" si="1122"/>
        <v>44642</v>
      </c>
      <c r="CJ818">
        <f t="shared" si="1123"/>
        <v>1058</v>
      </c>
      <c r="CK818">
        <f t="shared" si="1124"/>
        <v>1236</v>
      </c>
      <c r="CL818" s="178">
        <f t="shared" si="1125"/>
        <v>44642</v>
      </c>
      <c r="CM818">
        <f t="shared" si="1126"/>
        <v>245</v>
      </c>
      <c r="CN818" s="1">
        <f t="shared" si="1127"/>
        <v>44642</v>
      </c>
      <c r="CO818" s="281">
        <f t="shared" si="1128"/>
        <v>1058</v>
      </c>
      <c r="CP818" s="1">
        <f t="shared" si="1129"/>
        <v>44642</v>
      </c>
      <c r="CQ818" s="282">
        <f t="shared" si="1130"/>
        <v>245</v>
      </c>
      <c r="CR818" s="178">
        <f t="shared" si="1131"/>
        <v>44642</v>
      </c>
      <c r="CS818">
        <f t="shared" si="1132"/>
        <v>88</v>
      </c>
      <c r="CT818">
        <f t="shared" si="1133"/>
        <v>0</v>
      </c>
      <c r="CU818">
        <f t="shared" si="1134"/>
        <v>0</v>
      </c>
    </row>
    <row r="819" spans="1:99" ht="18" customHeight="1" x14ac:dyDescent="0.55000000000000004">
      <c r="A819" s="178">
        <v>44643</v>
      </c>
      <c r="B819" s="239">
        <v>44</v>
      </c>
      <c r="C819" s="153">
        <f t="shared" si="1168"/>
        <v>17096</v>
      </c>
      <c r="D819" s="153">
        <f t="shared" si="1078"/>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9"/>
        <v>631</v>
      </c>
      <c r="Z819" s="75">
        <f t="shared" si="1084"/>
        <v>44643</v>
      </c>
      <c r="AA819" s="229">
        <f t="shared" si="1085"/>
        <v>302580</v>
      </c>
      <c r="AB819" s="229">
        <f t="shared" si="1086"/>
        <v>51401</v>
      </c>
      <c r="AC819" s="230">
        <f t="shared" si="1087"/>
        <v>7422</v>
      </c>
      <c r="AD819" s="182">
        <f t="shared" si="1150"/>
        <v>1067</v>
      </c>
      <c r="AE819" s="242">
        <f t="shared" si="1151"/>
        <v>279105</v>
      </c>
      <c r="AF819" s="154">
        <v>280310</v>
      </c>
      <c r="AG819" s="183">
        <f t="shared" si="1152"/>
        <v>1458</v>
      </c>
      <c r="AH819" s="154">
        <v>37579</v>
      </c>
      <c r="AI819" s="183">
        <f t="shared" si="1153"/>
        <v>205</v>
      </c>
      <c r="AJ819" s="184">
        <v>6569</v>
      </c>
      <c r="AK819" s="185">
        <f t="shared" si="1154"/>
        <v>0</v>
      </c>
      <c r="AL819" s="154">
        <v>82</v>
      </c>
      <c r="AM819" s="183">
        <f t="shared" si="1155"/>
        <v>1</v>
      </c>
      <c r="AN819" s="154">
        <v>80</v>
      </c>
      <c r="AO819" s="183">
        <f t="shared" si="1156"/>
        <v>0</v>
      </c>
      <c r="AP819" s="186">
        <v>0</v>
      </c>
      <c r="AQ819" s="185">
        <f t="shared" si="1157"/>
        <v>97</v>
      </c>
      <c r="AR819" s="154">
        <v>22188</v>
      </c>
      <c r="AS819" s="183">
        <f t="shared" si="1158"/>
        <v>0</v>
      </c>
      <c r="AT819" s="154">
        <v>13742</v>
      </c>
      <c r="AU819" s="183">
        <f t="shared" si="1159"/>
        <v>0</v>
      </c>
      <c r="AV819" s="187">
        <v>853</v>
      </c>
      <c r="AW819" s="237">
        <f t="shared" si="1160"/>
        <v>658</v>
      </c>
      <c r="AX819" s="236">
        <f t="shared" si="1056"/>
        <v>44643</v>
      </c>
      <c r="AY819" s="6">
        <v>4</v>
      </c>
      <c r="AZ819" s="237">
        <f t="shared" si="1161"/>
        <v>670</v>
      </c>
      <c r="BA819" s="237">
        <f t="shared" si="1162"/>
        <v>410</v>
      </c>
      <c r="BB819" s="129">
        <v>8</v>
      </c>
      <c r="BC819" s="27">
        <f t="shared" si="1163"/>
        <v>1517</v>
      </c>
      <c r="BD819" s="237">
        <f t="shared" si="1164"/>
        <v>445</v>
      </c>
      <c r="BE819" s="228">
        <f t="shared" si="1088"/>
        <v>44643</v>
      </c>
      <c r="BF819" s="131">
        <f t="shared" si="1096"/>
        <v>44</v>
      </c>
      <c r="BG819" s="131">
        <f t="shared" ref="BG819:BG827" si="1169">+BI819</f>
        <v>17096</v>
      </c>
      <c r="BH819" s="228">
        <f t="shared" ref="BH819:BH827" si="1170">+A819</f>
        <v>44643</v>
      </c>
      <c r="BI819" s="131">
        <f t="shared" ref="BI819:BI827" si="1171">+C819</f>
        <v>17096</v>
      </c>
      <c r="BJ819" s="1">
        <f t="shared" ref="BJ819:BJ827" si="1172">+BE819</f>
        <v>44643</v>
      </c>
      <c r="BK819">
        <f t="shared" si="1140"/>
        <v>2722</v>
      </c>
      <c r="BL819">
        <f t="shared" ref="BL819:BL827" si="1173">+M819</f>
        <v>107</v>
      </c>
      <c r="BM819">
        <f t="shared" si="1141"/>
        <v>2829</v>
      </c>
      <c r="BN819" s="1">
        <f t="shared" si="1142"/>
        <v>44643</v>
      </c>
      <c r="BO819">
        <f t="shared" si="1165"/>
        <v>20469</v>
      </c>
      <c r="BP819">
        <f t="shared" si="1166"/>
        <v>8035</v>
      </c>
      <c r="BQ819" s="178">
        <f t="shared" si="1135"/>
        <v>44643</v>
      </c>
      <c r="BR819">
        <f t="shared" si="1136"/>
        <v>280310</v>
      </c>
      <c r="BS819">
        <f t="shared" si="1137"/>
        <v>37579</v>
      </c>
      <c r="BT819">
        <f t="shared" si="1138"/>
        <v>6569</v>
      </c>
      <c r="BU819">
        <v>15</v>
      </c>
      <c r="BV819">
        <f t="shared" si="1143"/>
        <v>1067</v>
      </c>
      <c r="BW819">
        <f t="shared" si="1167"/>
        <v>68232</v>
      </c>
      <c r="BX819" s="178">
        <f t="shared" si="1115"/>
        <v>44643</v>
      </c>
      <c r="BY819">
        <f t="shared" si="1116"/>
        <v>82</v>
      </c>
      <c r="BZ819">
        <f t="shared" si="1117"/>
        <v>80</v>
      </c>
      <c r="CA819">
        <f t="shared" si="1118"/>
        <v>0</v>
      </c>
      <c r="CB819" s="178">
        <f t="shared" si="1119"/>
        <v>44643</v>
      </c>
      <c r="CC819">
        <f t="shared" si="1139"/>
        <v>22188</v>
      </c>
      <c r="CD819">
        <f t="shared" si="1120"/>
        <v>13742</v>
      </c>
      <c r="CE819">
        <f t="shared" si="1121"/>
        <v>853</v>
      </c>
      <c r="CF819" s="178">
        <f t="shared" si="1144"/>
        <v>44643</v>
      </c>
      <c r="CG819">
        <f t="shared" si="1147"/>
        <v>97</v>
      </c>
      <c r="CH819">
        <f t="shared" si="1148"/>
        <v>0</v>
      </c>
      <c r="CI819" s="178">
        <f t="shared" si="1122"/>
        <v>44643</v>
      </c>
      <c r="CJ819">
        <f t="shared" si="1123"/>
        <v>1067</v>
      </c>
      <c r="CK819">
        <f t="shared" si="1124"/>
        <v>1458</v>
      </c>
      <c r="CL819" s="178">
        <f t="shared" si="1125"/>
        <v>44643</v>
      </c>
      <c r="CM819">
        <f t="shared" si="1126"/>
        <v>205</v>
      </c>
      <c r="CN819" s="1">
        <f t="shared" si="1127"/>
        <v>44643</v>
      </c>
      <c r="CO819" s="281">
        <f t="shared" si="1128"/>
        <v>1067</v>
      </c>
      <c r="CP819" s="1">
        <f t="shared" si="1129"/>
        <v>44643</v>
      </c>
      <c r="CQ819" s="282">
        <f t="shared" si="1130"/>
        <v>205</v>
      </c>
      <c r="CR819" s="178">
        <f t="shared" si="1131"/>
        <v>44643</v>
      </c>
      <c r="CS819">
        <f t="shared" si="1132"/>
        <v>97</v>
      </c>
      <c r="CT819">
        <f t="shared" si="1133"/>
        <v>0</v>
      </c>
      <c r="CU819">
        <f t="shared" si="1134"/>
        <v>0</v>
      </c>
    </row>
    <row r="820" spans="1:99" ht="18" customHeight="1" x14ac:dyDescent="0.55000000000000004">
      <c r="A820" s="178">
        <v>44644</v>
      </c>
      <c r="B820" s="239">
        <v>65</v>
      </c>
      <c r="C820" s="153">
        <f t="shared" si="1168"/>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9"/>
        <v>632</v>
      </c>
      <c r="Z820" s="75">
        <f t="shared" si="1084"/>
        <v>44644</v>
      </c>
      <c r="AA820" s="229">
        <f t="shared" si="1085"/>
        <v>304418</v>
      </c>
      <c r="AB820" s="229">
        <f t="shared" si="1086"/>
        <v>52786</v>
      </c>
      <c r="AC820" s="230">
        <f t="shared" si="1087"/>
        <v>7623</v>
      </c>
      <c r="AD820" s="182">
        <f t="shared" si="1150"/>
        <v>1699</v>
      </c>
      <c r="AE820" s="242">
        <f t="shared" si="1151"/>
        <v>280804</v>
      </c>
      <c r="AF820" s="154">
        <v>282009</v>
      </c>
      <c r="AG820" s="183">
        <f t="shared" si="1152"/>
        <v>1385</v>
      </c>
      <c r="AH820" s="154">
        <v>38964</v>
      </c>
      <c r="AI820" s="183">
        <f t="shared" si="1153"/>
        <v>201</v>
      </c>
      <c r="AJ820" s="184">
        <v>6770</v>
      </c>
      <c r="AK820" s="185">
        <f t="shared" si="1154"/>
        <v>0</v>
      </c>
      <c r="AL820" s="154">
        <v>82</v>
      </c>
      <c r="AM820" s="183">
        <f t="shared" si="1155"/>
        <v>0</v>
      </c>
      <c r="AN820" s="154">
        <v>80</v>
      </c>
      <c r="AO820" s="183">
        <f t="shared" si="1156"/>
        <v>0</v>
      </c>
      <c r="AP820" s="186">
        <v>0</v>
      </c>
      <c r="AQ820" s="185">
        <f t="shared" si="1157"/>
        <v>139</v>
      </c>
      <c r="AR820" s="154">
        <v>22327</v>
      </c>
      <c r="AS820" s="183">
        <f t="shared" si="1158"/>
        <v>0</v>
      </c>
      <c r="AT820" s="154">
        <v>13742</v>
      </c>
      <c r="AU820" s="183">
        <f t="shared" si="1159"/>
        <v>0</v>
      </c>
      <c r="AV820" s="187">
        <v>853</v>
      </c>
      <c r="AW820" s="237">
        <f t="shared" si="1160"/>
        <v>659</v>
      </c>
      <c r="AX820" s="236">
        <f t="shared" si="1056"/>
        <v>44644</v>
      </c>
      <c r="AY820" s="6">
        <v>0</v>
      </c>
      <c r="AZ820" s="237">
        <f t="shared" si="1161"/>
        <v>670</v>
      </c>
      <c r="BA820" s="237">
        <f t="shared" si="1162"/>
        <v>411</v>
      </c>
      <c r="BB820" s="129">
        <v>24</v>
      </c>
      <c r="BC820" s="27">
        <f t="shared" si="1163"/>
        <v>1541</v>
      </c>
      <c r="BD820" s="237">
        <f t="shared" si="1164"/>
        <v>446</v>
      </c>
      <c r="BE820" s="228">
        <f t="shared" si="1088"/>
        <v>44644</v>
      </c>
      <c r="BF820" s="131">
        <f t="shared" si="1096"/>
        <v>65</v>
      </c>
      <c r="BG820" s="131">
        <f t="shared" si="1169"/>
        <v>17161</v>
      </c>
      <c r="BH820" s="228">
        <f t="shared" si="1170"/>
        <v>44644</v>
      </c>
      <c r="BI820" s="131">
        <f t="shared" si="1171"/>
        <v>17161</v>
      </c>
      <c r="BJ820" s="1">
        <f t="shared" si="1172"/>
        <v>44644</v>
      </c>
      <c r="BK820">
        <f t="shared" si="1140"/>
        <v>3489</v>
      </c>
      <c r="BL820">
        <f t="shared" si="1173"/>
        <v>133</v>
      </c>
      <c r="BM820">
        <f t="shared" si="1141"/>
        <v>3622</v>
      </c>
      <c r="BN820" s="1">
        <f t="shared" si="1142"/>
        <v>44644</v>
      </c>
      <c r="BO820">
        <f t="shared" si="1165"/>
        <v>21784</v>
      </c>
      <c r="BP820">
        <f t="shared" si="1166"/>
        <v>8049</v>
      </c>
      <c r="BQ820" s="178">
        <f t="shared" si="1135"/>
        <v>44644</v>
      </c>
      <c r="BR820">
        <f t="shared" si="1136"/>
        <v>282009</v>
      </c>
      <c r="BS820">
        <f t="shared" si="1137"/>
        <v>38964</v>
      </c>
      <c r="BT820">
        <f t="shared" si="1138"/>
        <v>6770</v>
      </c>
      <c r="BU820">
        <v>15</v>
      </c>
      <c r="BV820">
        <f t="shared" si="1143"/>
        <v>1699</v>
      </c>
      <c r="BW820">
        <f t="shared" si="1167"/>
        <v>72866</v>
      </c>
      <c r="BX820" s="178">
        <f t="shared" si="1115"/>
        <v>44644</v>
      </c>
      <c r="BY820">
        <f t="shared" si="1116"/>
        <v>82</v>
      </c>
      <c r="BZ820">
        <f t="shared" si="1117"/>
        <v>80</v>
      </c>
      <c r="CA820">
        <f t="shared" si="1118"/>
        <v>0</v>
      </c>
      <c r="CB820" s="178">
        <f t="shared" si="1119"/>
        <v>44644</v>
      </c>
      <c r="CC820">
        <f t="shared" si="1139"/>
        <v>22327</v>
      </c>
      <c r="CD820">
        <f t="shared" si="1120"/>
        <v>13742</v>
      </c>
      <c r="CE820">
        <f t="shared" si="1121"/>
        <v>853</v>
      </c>
      <c r="CF820" s="178">
        <f t="shared" si="1144"/>
        <v>44644</v>
      </c>
      <c r="CG820">
        <f t="shared" si="1147"/>
        <v>139</v>
      </c>
      <c r="CH820">
        <f t="shared" si="1148"/>
        <v>0</v>
      </c>
      <c r="CI820" s="178">
        <f t="shared" si="1122"/>
        <v>44644</v>
      </c>
      <c r="CJ820">
        <f t="shared" si="1123"/>
        <v>1699</v>
      </c>
      <c r="CK820">
        <f t="shared" si="1124"/>
        <v>1385</v>
      </c>
      <c r="CL820" s="178">
        <f t="shared" si="1125"/>
        <v>44644</v>
      </c>
      <c r="CM820">
        <f t="shared" si="1126"/>
        <v>201</v>
      </c>
      <c r="CN820" s="1">
        <f t="shared" si="1127"/>
        <v>44644</v>
      </c>
      <c r="CO820" s="281">
        <f t="shared" si="1128"/>
        <v>1699</v>
      </c>
      <c r="CP820" s="1">
        <f t="shared" si="1129"/>
        <v>44644</v>
      </c>
      <c r="CQ820" s="282">
        <f t="shared" si="1130"/>
        <v>201</v>
      </c>
      <c r="CR820" s="178">
        <f t="shared" si="1131"/>
        <v>44644</v>
      </c>
      <c r="CS820">
        <f t="shared" si="1132"/>
        <v>139</v>
      </c>
      <c r="CT820">
        <f t="shared" si="1133"/>
        <v>0</v>
      </c>
      <c r="CU820">
        <f t="shared" si="1134"/>
        <v>0</v>
      </c>
    </row>
    <row r="821" spans="1:99" ht="18" customHeight="1" x14ac:dyDescent="0.55000000000000004">
      <c r="A821" s="178">
        <v>44645</v>
      </c>
      <c r="B821" s="239">
        <v>55</v>
      </c>
      <c r="C821" s="153">
        <f t="shared" si="1168"/>
        <v>17216</v>
      </c>
      <c r="D821" s="295">
        <f t="shared" ref="D821:D826" si="1174">+C821-F821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9"/>
        <v>633</v>
      </c>
      <c r="Z821" s="75">
        <f t="shared" si="1084"/>
        <v>44645</v>
      </c>
      <c r="AA821" s="229">
        <f t="shared" si="1085"/>
        <v>305176</v>
      </c>
      <c r="AB821" s="229">
        <f t="shared" si="1086"/>
        <v>54179</v>
      </c>
      <c r="AC821" s="230">
        <f t="shared" si="1087"/>
        <v>7815</v>
      </c>
      <c r="AD821" s="182">
        <f t="shared" si="1150"/>
        <v>622</v>
      </c>
      <c r="AE821" s="242">
        <f t="shared" si="1151"/>
        <v>281426</v>
      </c>
      <c r="AF821" s="154">
        <v>282631</v>
      </c>
      <c r="AG821" s="183">
        <f t="shared" si="1152"/>
        <v>1393</v>
      </c>
      <c r="AH821" s="154">
        <v>40357</v>
      </c>
      <c r="AI821" s="183">
        <f t="shared" si="1153"/>
        <v>192</v>
      </c>
      <c r="AJ821" s="184">
        <v>6962</v>
      </c>
      <c r="AK821" s="185">
        <f t="shared" si="1154"/>
        <v>0</v>
      </c>
      <c r="AL821" s="154">
        <v>82</v>
      </c>
      <c r="AM821" s="183">
        <f t="shared" si="1155"/>
        <v>0</v>
      </c>
      <c r="AN821" s="154">
        <v>80</v>
      </c>
      <c r="AO821" s="183">
        <f t="shared" si="1156"/>
        <v>0</v>
      </c>
      <c r="AP821" s="186">
        <v>0</v>
      </c>
      <c r="AQ821" s="185">
        <f t="shared" si="1157"/>
        <v>136</v>
      </c>
      <c r="AR821" s="154">
        <v>22463</v>
      </c>
      <c r="AS821" s="183">
        <f t="shared" si="1158"/>
        <v>0</v>
      </c>
      <c r="AT821" s="154">
        <v>13742</v>
      </c>
      <c r="AU821" s="183">
        <f t="shared" si="1159"/>
        <v>0</v>
      </c>
      <c r="AV821" s="187">
        <v>853</v>
      </c>
      <c r="AW821" s="237">
        <f t="shared" si="1160"/>
        <v>660</v>
      </c>
      <c r="AX821" s="236">
        <f t="shared" si="1056"/>
        <v>44645</v>
      </c>
      <c r="AY821" s="6">
        <v>1</v>
      </c>
      <c r="AZ821" s="237">
        <f t="shared" si="1161"/>
        <v>671</v>
      </c>
      <c r="BA821" s="237">
        <f t="shared" si="1162"/>
        <v>412</v>
      </c>
      <c r="BB821" s="129">
        <v>19</v>
      </c>
      <c r="BC821" s="27">
        <f t="shared" si="1163"/>
        <v>1560</v>
      </c>
      <c r="BD821" s="237">
        <f t="shared" si="1164"/>
        <v>447</v>
      </c>
      <c r="BE821" s="228">
        <f t="shared" si="1088"/>
        <v>44645</v>
      </c>
      <c r="BF821" s="131">
        <f t="shared" si="1096"/>
        <v>55</v>
      </c>
      <c r="BG821" s="131">
        <f t="shared" si="1169"/>
        <v>17216</v>
      </c>
      <c r="BH821" s="228">
        <f t="shared" si="1170"/>
        <v>44645</v>
      </c>
      <c r="BI821" s="131">
        <f t="shared" si="1171"/>
        <v>17216</v>
      </c>
      <c r="BJ821" s="1">
        <f t="shared" si="1172"/>
        <v>44645</v>
      </c>
      <c r="BK821">
        <f t="shared" si="1140"/>
        <v>4320</v>
      </c>
      <c r="BL821">
        <f t="shared" si="1173"/>
        <v>110</v>
      </c>
      <c r="BM821">
        <f t="shared" si="1141"/>
        <v>4430</v>
      </c>
      <c r="BN821" s="1">
        <f t="shared" si="1142"/>
        <v>44645</v>
      </c>
      <c r="BO821">
        <f t="shared" si="1165"/>
        <v>22824</v>
      </c>
      <c r="BP821">
        <f t="shared" si="1166"/>
        <v>8169</v>
      </c>
      <c r="BQ821" s="178">
        <f t="shared" si="1135"/>
        <v>44645</v>
      </c>
      <c r="BR821">
        <f t="shared" si="1136"/>
        <v>282631</v>
      </c>
      <c r="BS821">
        <f t="shared" si="1137"/>
        <v>40357</v>
      </c>
      <c r="BT821">
        <f t="shared" si="1138"/>
        <v>6962</v>
      </c>
      <c r="BU821">
        <v>15</v>
      </c>
      <c r="BV821">
        <f t="shared" si="1143"/>
        <v>622</v>
      </c>
      <c r="BW821">
        <f t="shared" si="1167"/>
        <v>66421</v>
      </c>
      <c r="BX821" s="178">
        <f t="shared" si="1115"/>
        <v>44645</v>
      </c>
      <c r="BY821">
        <f t="shared" si="1116"/>
        <v>82</v>
      </c>
      <c r="BZ821">
        <f t="shared" si="1117"/>
        <v>80</v>
      </c>
      <c r="CA821">
        <f t="shared" si="1118"/>
        <v>0</v>
      </c>
      <c r="CB821" s="178">
        <f t="shared" si="1119"/>
        <v>44645</v>
      </c>
      <c r="CC821">
        <f t="shared" si="1139"/>
        <v>22463</v>
      </c>
      <c r="CD821">
        <f t="shared" si="1120"/>
        <v>13742</v>
      </c>
      <c r="CE821">
        <f t="shared" si="1121"/>
        <v>853</v>
      </c>
      <c r="CF821" s="178">
        <f t="shared" si="1144"/>
        <v>44645</v>
      </c>
      <c r="CG821">
        <f t="shared" si="1147"/>
        <v>136</v>
      </c>
      <c r="CH821">
        <f t="shared" si="1148"/>
        <v>0</v>
      </c>
      <c r="CI821" s="178">
        <f t="shared" si="1122"/>
        <v>44645</v>
      </c>
      <c r="CJ821">
        <f t="shared" si="1123"/>
        <v>622</v>
      </c>
      <c r="CK821">
        <f t="shared" si="1124"/>
        <v>1393</v>
      </c>
      <c r="CL821" s="178">
        <f t="shared" si="1125"/>
        <v>44645</v>
      </c>
      <c r="CM821">
        <f t="shared" si="1126"/>
        <v>192</v>
      </c>
      <c r="CN821" s="1">
        <f t="shared" si="1127"/>
        <v>44645</v>
      </c>
      <c r="CO821" s="281">
        <f t="shared" si="1128"/>
        <v>622</v>
      </c>
      <c r="CP821" s="1">
        <f t="shared" si="1129"/>
        <v>44645</v>
      </c>
      <c r="CQ821" s="282">
        <f t="shared" si="1130"/>
        <v>192</v>
      </c>
      <c r="CR821" s="178">
        <f t="shared" si="1131"/>
        <v>44645</v>
      </c>
      <c r="CS821">
        <f t="shared" si="1132"/>
        <v>136</v>
      </c>
      <c r="CT821">
        <f t="shared" si="1133"/>
        <v>0</v>
      </c>
      <c r="CU821">
        <f t="shared" si="1134"/>
        <v>0</v>
      </c>
    </row>
    <row r="822" spans="1:99" ht="18" customHeight="1" x14ac:dyDescent="0.55000000000000004">
      <c r="A822" s="178">
        <v>44646</v>
      </c>
      <c r="B822" s="239">
        <v>37</v>
      </c>
      <c r="C822" s="153">
        <f t="shared" si="1168"/>
        <v>17253</v>
      </c>
      <c r="D822" s="295">
        <f t="shared" si="1174"/>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9"/>
        <v>634</v>
      </c>
      <c r="Z822" s="75">
        <f t="shared" si="1084"/>
        <v>44646</v>
      </c>
      <c r="AA822" s="229">
        <f t="shared" si="1085"/>
        <v>306043</v>
      </c>
      <c r="AB822" s="229">
        <f t="shared" si="1086"/>
        <v>55626</v>
      </c>
      <c r="AC822" s="230">
        <f t="shared" si="1087"/>
        <v>7954</v>
      </c>
      <c r="AD822" s="182">
        <f t="shared" ref="AD822:AD827" si="1175">+AF822-AF821</f>
        <v>764</v>
      </c>
      <c r="AE822" s="242">
        <f t="shared" ref="AE822:AE827" si="1176">+AE821+AD822</f>
        <v>282190</v>
      </c>
      <c r="AF822" s="154">
        <v>283395</v>
      </c>
      <c r="AG822" s="183">
        <f t="shared" si="1152"/>
        <v>1447</v>
      </c>
      <c r="AH822" s="154">
        <v>41804</v>
      </c>
      <c r="AI822" s="183">
        <f t="shared" si="1153"/>
        <v>139</v>
      </c>
      <c r="AJ822" s="184">
        <v>7101</v>
      </c>
      <c r="AK822" s="185">
        <f t="shared" ref="AK822:AK827" si="1177">+AL822-AL821</f>
        <v>0</v>
      </c>
      <c r="AL822" s="154">
        <v>82</v>
      </c>
      <c r="AM822" s="183">
        <f t="shared" ref="AM822:AM827" si="1178">+AN822-AN821</f>
        <v>0</v>
      </c>
      <c r="AN822" s="154">
        <v>80</v>
      </c>
      <c r="AO822" s="183">
        <f t="shared" ref="AO822:AO827" si="1179">+AP822-AP821</f>
        <v>0</v>
      </c>
      <c r="AP822" s="186">
        <v>0</v>
      </c>
      <c r="AQ822" s="185">
        <f t="shared" ref="AQ822:AQ827" si="1180">+AR822-AR821</f>
        <v>103</v>
      </c>
      <c r="AR822" s="154">
        <v>22566</v>
      </c>
      <c r="AS822" s="183">
        <f t="shared" ref="AS822:AS827" si="1181">+AT822-AT821</f>
        <v>0</v>
      </c>
      <c r="AT822" s="154">
        <v>13742</v>
      </c>
      <c r="AU822" s="183">
        <f t="shared" ref="AU822:AU827" si="1182">+AV822-AV821</f>
        <v>0</v>
      </c>
      <c r="AV822" s="187">
        <v>853</v>
      </c>
      <c r="AW822" s="237">
        <f t="shared" si="1160"/>
        <v>661</v>
      </c>
      <c r="AX822" s="236">
        <f t="shared" ref="AX822:AX827" si="1183">+A822</f>
        <v>44646</v>
      </c>
      <c r="AY822" s="6">
        <v>1</v>
      </c>
      <c r="AZ822" s="237">
        <f t="shared" ref="AZ822:AZ827" si="1184">+AZ821+AY822</f>
        <v>672</v>
      </c>
      <c r="BA822" s="237">
        <f t="shared" si="1162"/>
        <v>413</v>
      </c>
      <c r="BB822" s="129">
        <v>10</v>
      </c>
      <c r="BC822" s="27">
        <f t="shared" ref="BC822:BC827" si="1185">+BC821+BB822</f>
        <v>1570</v>
      </c>
      <c r="BD822" s="237">
        <f t="shared" si="1164"/>
        <v>448</v>
      </c>
      <c r="BE822" s="228">
        <f t="shared" si="1088"/>
        <v>44646</v>
      </c>
      <c r="BF822" s="131">
        <f t="shared" si="1096"/>
        <v>37</v>
      </c>
      <c r="BG822" s="131">
        <f t="shared" si="1169"/>
        <v>17253</v>
      </c>
      <c r="BH822" s="228">
        <f t="shared" si="1170"/>
        <v>44646</v>
      </c>
      <c r="BI822" s="131">
        <f t="shared" si="1171"/>
        <v>17253</v>
      </c>
      <c r="BJ822" s="1">
        <f t="shared" si="1172"/>
        <v>44646</v>
      </c>
      <c r="BK822">
        <f t="shared" si="1140"/>
        <v>4333</v>
      </c>
      <c r="BL822">
        <f t="shared" si="1173"/>
        <v>115</v>
      </c>
      <c r="BM822">
        <f t="shared" si="1141"/>
        <v>4448</v>
      </c>
      <c r="BN822" s="1">
        <f t="shared" si="1142"/>
        <v>44646</v>
      </c>
      <c r="BO822">
        <f t="shared" ref="BO822:BO827" si="1186">+BO818+BM822</f>
        <v>24230</v>
      </c>
      <c r="BP822">
        <f t="shared" ref="BP822:BP827" si="1187">+BP818+BL822</f>
        <v>8229</v>
      </c>
      <c r="BQ822" s="178">
        <f t="shared" si="1135"/>
        <v>44646</v>
      </c>
      <c r="BR822">
        <f t="shared" si="1136"/>
        <v>283395</v>
      </c>
      <c r="BS822">
        <f t="shared" si="1137"/>
        <v>41804</v>
      </c>
      <c r="BT822">
        <f t="shared" si="1138"/>
        <v>7101</v>
      </c>
      <c r="BU822">
        <v>15</v>
      </c>
      <c r="BV822">
        <f t="shared" si="1143"/>
        <v>764</v>
      </c>
      <c r="BW822">
        <f t="shared" ref="BW822:BW827" si="1188">+BW818+BV822</f>
        <v>67128</v>
      </c>
      <c r="BX822" s="178">
        <f t="shared" si="1115"/>
        <v>44646</v>
      </c>
      <c r="BY822">
        <f t="shared" si="1116"/>
        <v>82</v>
      </c>
      <c r="BZ822">
        <f t="shared" si="1117"/>
        <v>80</v>
      </c>
      <c r="CA822">
        <f t="shared" si="1118"/>
        <v>0</v>
      </c>
      <c r="CB822" s="178">
        <f t="shared" si="1119"/>
        <v>44646</v>
      </c>
      <c r="CC822">
        <f t="shared" si="1139"/>
        <v>22566</v>
      </c>
      <c r="CD822">
        <f t="shared" si="1120"/>
        <v>13742</v>
      </c>
      <c r="CE822">
        <f t="shared" si="1121"/>
        <v>853</v>
      </c>
      <c r="CF822" s="178">
        <f t="shared" si="1144"/>
        <v>44646</v>
      </c>
      <c r="CG822">
        <f t="shared" si="1147"/>
        <v>103</v>
      </c>
      <c r="CH822">
        <f t="shared" si="1148"/>
        <v>0</v>
      </c>
      <c r="CI822" s="178">
        <f t="shared" si="1122"/>
        <v>44646</v>
      </c>
      <c r="CJ822">
        <f t="shared" si="1123"/>
        <v>764</v>
      </c>
      <c r="CK822">
        <f t="shared" si="1124"/>
        <v>1447</v>
      </c>
      <c r="CL822" s="178">
        <f t="shared" si="1125"/>
        <v>44646</v>
      </c>
      <c r="CM822">
        <f t="shared" si="1126"/>
        <v>139</v>
      </c>
      <c r="CN822" s="1">
        <f t="shared" si="1127"/>
        <v>44646</v>
      </c>
      <c r="CO822" s="281">
        <f t="shared" si="1128"/>
        <v>764</v>
      </c>
      <c r="CP822" s="1">
        <f t="shared" si="1129"/>
        <v>44646</v>
      </c>
      <c r="CQ822" s="282">
        <f t="shared" si="1130"/>
        <v>139</v>
      </c>
      <c r="CR822" s="178">
        <f t="shared" si="1131"/>
        <v>44646</v>
      </c>
      <c r="CS822">
        <f t="shared" si="1132"/>
        <v>103</v>
      </c>
      <c r="CT822">
        <f t="shared" si="1133"/>
        <v>0</v>
      </c>
      <c r="CU822">
        <f t="shared" si="1134"/>
        <v>0</v>
      </c>
    </row>
    <row r="823" spans="1:99" ht="18" customHeight="1" x14ac:dyDescent="0.55000000000000004">
      <c r="A823" s="178">
        <v>44647</v>
      </c>
      <c r="B823" s="239">
        <v>56</v>
      </c>
      <c r="C823" s="153">
        <f t="shared" si="1168"/>
        <v>17309</v>
      </c>
      <c r="D823" s="295">
        <f t="shared" si="1174"/>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9"/>
        <v>635</v>
      </c>
      <c r="Z823" s="75">
        <f t="shared" si="1084"/>
        <v>44647</v>
      </c>
      <c r="AA823" s="229">
        <f t="shared" si="1085"/>
        <v>306932</v>
      </c>
      <c r="AB823" s="229">
        <f t="shared" si="1086"/>
        <v>56454</v>
      </c>
      <c r="AC823" s="230">
        <f t="shared" si="1087"/>
        <v>8105</v>
      </c>
      <c r="AD823" s="182">
        <f t="shared" si="1175"/>
        <v>686</v>
      </c>
      <c r="AE823" s="242">
        <f t="shared" si="1176"/>
        <v>282876</v>
      </c>
      <c r="AF823" s="154">
        <v>284081</v>
      </c>
      <c r="AG823" s="183">
        <f t="shared" ref="AG823:AG836" si="1189">+AH823-AH822</f>
        <v>828</v>
      </c>
      <c r="AH823" s="154">
        <v>42632</v>
      </c>
      <c r="AI823" s="183">
        <f t="shared" ref="AI823:AI836" si="1190">+AJ823-AJ822</f>
        <v>151</v>
      </c>
      <c r="AJ823" s="184">
        <v>7252</v>
      </c>
      <c r="AK823" s="185">
        <f t="shared" si="1177"/>
        <v>0</v>
      </c>
      <c r="AL823" s="154">
        <v>82</v>
      </c>
      <c r="AM823" s="183">
        <f t="shared" si="1178"/>
        <v>0</v>
      </c>
      <c r="AN823" s="154">
        <v>80</v>
      </c>
      <c r="AO823" s="183">
        <f t="shared" si="1179"/>
        <v>0</v>
      </c>
      <c r="AP823" s="186">
        <v>0</v>
      </c>
      <c r="AQ823" s="185">
        <f t="shared" si="1180"/>
        <v>203</v>
      </c>
      <c r="AR823" s="154">
        <v>22769</v>
      </c>
      <c r="AS823" s="183">
        <f t="shared" si="1181"/>
        <v>0</v>
      </c>
      <c r="AT823" s="154">
        <v>13742</v>
      </c>
      <c r="AU823" s="183">
        <f t="shared" si="1182"/>
        <v>0</v>
      </c>
      <c r="AV823" s="187">
        <v>853</v>
      </c>
      <c r="AW823" s="237">
        <f t="shared" si="1160"/>
        <v>662</v>
      </c>
      <c r="AX823" s="236">
        <f t="shared" si="1183"/>
        <v>44647</v>
      </c>
      <c r="AY823" s="6">
        <v>0</v>
      </c>
      <c r="AZ823" s="237">
        <f t="shared" si="1184"/>
        <v>672</v>
      </c>
      <c r="BA823" s="237">
        <f t="shared" si="1162"/>
        <v>411</v>
      </c>
      <c r="BB823" s="129">
        <v>7</v>
      </c>
      <c r="BC823" s="27">
        <f t="shared" si="1185"/>
        <v>1577</v>
      </c>
      <c r="BD823" s="237">
        <f t="shared" si="1164"/>
        <v>446</v>
      </c>
      <c r="BE823" s="228">
        <f t="shared" si="1088"/>
        <v>44647</v>
      </c>
      <c r="BF823" s="131">
        <f t="shared" si="1096"/>
        <v>56</v>
      </c>
      <c r="BG823" s="131">
        <f t="shared" si="1169"/>
        <v>17309</v>
      </c>
      <c r="BH823" s="228">
        <f t="shared" si="1170"/>
        <v>44647</v>
      </c>
      <c r="BI823" s="131">
        <f t="shared" si="1171"/>
        <v>17309</v>
      </c>
      <c r="BJ823" s="1">
        <f t="shared" si="1172"/>
        <v>44647</v>
      </c>
      <c r="BK823">
        <f t="shared" si="1140"/>
        <v>4996</v>
      </c>
      <c r="BL823">
        <f t="shared" si="1173"/>
        <v>138</v>
      </c>
      <c r="BM823">
        <f t="shared" si="1141"/>
        <v>5134</v>
      </c>
      <c r="BN823" s="1">
        <f t="shared" si="1142"/>
        <v>44647</v>
      </c>
      <c r="BO823">
        <f t="shared" si="1186"/>
        <v>25603</v>
      </c>
      <c r="BP823">
        <f t="shared" si="1187"/>
        <v>8173</v>
      </c>
      <c r="BQ823" s="178">
        <f t="shared" si="1135"/>
        <v>44647</v>
      </c>
      <c r="BR823">
        <f t="shared" si="1136"/>
        <v>284081</v>
      </c>
      <c r="BS823">
        <f t="shared" si="1137"/>
        <v>42632</v>
      </c>
      <c r="BT823">
        <f t="shared" si="1138"/>
        <v>7252</v>
      </c>
      <c r="BU823">
        <v>15</v>
      </c>
      <c r="BV823">
        <f t="shared" si="1143"/>
        <v>686</v>
      </c>
      <c r="BW823">
        <f t="shared" si="1188"/>
        <v>68918</v>
      </c>
      <c r="BX823" s="178">
        <f t="shared" si="1115"/>
        <v>44647</v>
      </c>
      <c r="BY823">
        <f t="shared" si="1116"/>
        <v>82</v>
      </c>
      <c r="BZ823">
        <f t="shared" si="1117"/>
        <v>80</v>
      </c>
      <c r="CA823">
        <f t="shared" si="1118"/>
        <v>0</v>
      </c>
      <c r="CB823" s="178">
        <f t="shared" si="1119"/>
        <v>44647</v>
      </c>
      <c r="CC823">
        <f t="shared" si="1139"/>
        <v>22769</v>
      </c>
      <c r="CD823">
        <f t="shared" si="1120"/>
        <v>13742</v>
      </c>
      <c r="CE823">
        <f t="shared" si="1121"/>
        <v>853</v>
      </c>
      <c r="CF823" s="178">
        <f t="shared" si="1144"/>
        <v>44647</v>
      </c>
      <c r="CG823">
        <f t="shared" si="1147"/>
        <v>203</v>
      </c>
      <c r="CH823">
        <f t="shared" si="1148"/>
        <v>0</v>
      </c>
      <c r="CI823" s="178">
        <f t="shared" si="1122"/>
        <v>44647</v>
      </c>
      <c r="CJ823">
        <f t="shared" si="1123"/>
        <v>686</v>
      </c>
      <c r="CK823">
        <f t="shared" si="1124"/>
        <v>828</v>
      </c>
      <c r="CL823" s="178">
        <f t="shared" si="1125"/>
        <v>44647</v>
      </c>
      <c r="CM823">
        <f t="shared" si="1126"/>
        <v>151</v>
      </c>
      <c r="CN823" s="1">
        <f t="shared" si="1127"/>
        <v>44647</v>
      </c>
      <c r="CO823" s="281">
        <f t="shared" si="1128"/>
        <v>686</v>
      </c>
      <c r="CP823" s="1">
        <f t="shared" si="1129"/>
        <v>44647</v>
      </c>
      <c r="CQ823" s="282">
        <f t="shared" si="1130"/>
        <v>151</v>
      </c>
      <c r="CR823" s="178">
        <f t="shared" si="1131"/>
        <v>44647</v>
      </c>
      <c r="CS823">
        <f t="shared" si="1132"/>
        <v>203</v>
      </c>
      <c r="CT823">
        <f t="shared" si="1133"/>
        <v>0</v>
      </c>
      <c r="CU823">
        <f t="shared" si="1134"/>
        <v>0</v>
      </c>
    </row>
    <row r="824" spans="1:99" ht="18" customHeight="1" x14ac:dyDescent="0.55000000000000004">
      <c r="A824" s="178">
        <v>44648</v>
      </c>
      <c r="B824" s="239">
        <v>65</v>
      </c>
      <c r="C824" s="183">
        <f>+B824+C823-4</f>
        <v>17370</v>
      </c>
      <c r="D824" s="295">
        <f t="shared" si="1174"/>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9"/>
        <v>636</v>
      </c>
      <c r="Z824" s="75">
        <f t="shared" si="1084"/>
        <v>44648</v>
      </c>
      <c r="AA824" s="229">
        <f t="shared" si="1085"/>
        <v>307661</v>
      </c>
      <c r="AB824" s="229">
        <f t="shared" si="1086"/>
        <v>56866</v>
      </c>
      <c r="AC824" s="230">
        <f t="shared" si="1087"/>
        <v>8273</v>
      </c>
      <c r="AD824" s="182">
        <f t="shared" si="1175"/>
        <v>602</v>
      </c>
      <c r="AE824" s="242">
        <f t="shared" si="1176"/>
        <v>283478</v>
      </c>
      <c r="AF824" s="154">
        <v>284683</v>
      </c>
      <c r="AG824" s="183">
        <f t="shared" si="1189"/>
        <v>411</v>
      </c>
      <c r="AH824" s="154">
        <v>43043</v>
      </c>
      <c r="AI824" s="183">
        <f t="shared" si="1190"/>
        <v>168</v>
      </c>
      <c r="AJ824" s="184">
        <v>7420</v>
      </c>
      <c r="AK824" s="185">
        <f t="shared" si="1177"/>
        <v>0</v>
      </c>
      <c r="AL824" s="154">
        <v>82</v>
      </c>
      <c r="AM824" s="183">
        <f t="shared" si="1178"/>
        <v>1</v>
      </c>
      <c r="AN824" s="154">
        <v>81</v>
      </c>
      <c r="AO824" s="183">
        <f t="shared" si="1179"/>
        <v>0</v>
      </c>
      <c r="AP824" s="186">
        <v>0</v>
      </c>
      <c r="AQ824" s="185">
        <f t="shared" si="1180"/>
        <v>127</v>
      </c>
      <c r="AR824" s="154">
        <v>22896</v>
      </c>
      <c r="AS824" s="183">
        <f t="shared" si="1181"/>
        <v>0</v>
      </c>
      <c r="AT824" s="154">
        <v>13742</v>
      </c>
      <c r="AU824" s="183">
        <f t="shared" si="1182"/>
        <v>0</v>
      </c>
      <c r="AV824" s="187">
        <v>853</v>
      </c>
      <c r="AW824" s="237">
        <f t="shared" si="1160"/>
        <v>663</v>
      </c>
      <c r="AX824" s="236">
        <f t="shared" si="1183"/>
        <v>44648</v>
      </c>
      <c r="AY824" s="6">
        <v>0</v>
      </c>
      <c r="AZ824" s="237">
        <f t="shared" si="1184"/>
        <v>672</v>
      </c>
      <c r="BA824" s="237">
        <f t="shared" si="1162"/>
        <v>412</v>
      </c>
      <c r="BB824" s="129">
        <v>6</v>
      </c>
      <c r="BC824" s="27">
        <f t="shared" si="1185"/>
        <v>1583</v>
      </c>
      <c r="BD824" s="237">
        <f t="shared" si="1164"/>
        <v>447</v>
      </c>
      <c r="BE824" s="228">
        <f t="shared" si="1088"/>
        <v>44648</v>
      </c>
      <c r="BF824" s="131">
        <f t="shared" si="1096"/>
        <v>65</v>
      </c>
      <c r="BG824" s="131">
        <f t="shared" si="1169"/>
        <v>17370</v>
      </c>
      <c r="BH824" s="228">
        <f t="shared" si="1170"/>
        <v>44648</v>
      </c>
      <c r="BI824" s="131">
        <f t="shared" si="1171"/>
        <v>17370</v>
      </c>
      <c r="BJ824" s="1">
        <f t="shared" si="1172"/>
        <v>44648</v>
      </c>
      <c r="BK824">
        <f t="shared" si="1140"/>
        <v>5658</v>
      </c>
      <c r="BL824">
        <f t="shared" si="1173"/>
        <v>100</v>
      </c>
      <c r="BM824">
        <f t="shared" si="1141"/>
        <v>5758</v>
      </c>
      <c r="BN824" s="1">
        <f t="shared" si="1142"/>
        <v>44648</v>
      </c>
      <c r="BO824">
        <f t="shared" si="1186"/>
        <v>27542</v>
      </c>
      <c r="BP824">
        <f t="shared" si="1187"/>
        <v>8149</v>
      </c>
      <c r="BQ824" s="178">
        <f t="shared" si="1135"/>
        <v>44648</v>
      </c>
      <c r="BR824">
        <f t="shared" si="1136"/>
        <v>284683</v>
      </c>
      <c r="BS824">
        <f t="shared" si="1137"/>
        <v>43043</v>
      </c>
      <c r="BT824">
        <f t="shared" si="1138"/>
        <v>7420</v>
      </c>
      <c r="BU824">
        <v>15</v>
      </c>
      <c r="BV824">
        <f t="shared" si="1143"/>
        <v>602</v>
      </c>
      <c r="BW824">
        <f t="shared" si="1188"/>
        <v>73468</v>
      </c>
      <c r="BX824" s="178">
        <f t="shared" si="1115"/>
        <v>44648</v>
      </c>
      <c r="BY824">
        <f t="shared" si="1116"/>
        <v>82</v>
      </c>
      <c r="BZ824">
        <f t="shared" si="1117"/>
        <v>81</v>
      </c>
      <c r="CA824">
        <f t="shared" si="1118"/>
        <v>0</v>
      </c>
      <c r="CB824" s="178">
        <f t="shared" si="1119"/>
        <v>44648</v>
      </c>
      <c r="CC824">
        <f t="shared" si="1139"/>
        <v>22896</v>
      </c>
      <c r="CD824">
        <f t="shared" si="1120"/>
        <v>13742</v>
      </c>
      <c r="CE824">
        <f t="shared" si="1121"/>
        <v>853</v>
      </c>
      <c r="CF824" s="178">
        <f t="shared" si="1144"/>
        <v>44648</v>
      </c>
      <c r="CG824">
        <f t="shared" si="1147"/>
        <v>127</v>
      </c>
      <c r="CH824">
        <f t="shared" si="1148"/>
        <v>0</v>
      </c>
      <c r="CI824" s="178">
        <f t="shared" si="1122"/>
        <v>44648</v>
      </c>
      <c r="CJ824">
        <f t="shared" si="1123"/>
        <v>602</v>
      </c>
      <c r="CK824">
        <f t="shared" si="1124"/>
        <v>411</v>
      </c>
      <c r="CL824" s="178">
        <f t="shared" si="1125"/>
        <v>44648</v>
      </c>
      <c r="CM824">
        <f t="shared" si="1126"/>
        <v>168</v>
      </c>
      <c r="CN824" s="1">
        <f t="shared" si="1127"/>
        <v>44648</v>
      </c>
      <c r="CO824" s="281">
        <f t="shared" si="1128"/>
        <v>602</v>
      </c>
      <c r="CP824" s="1">
        <f t="shared" si="1129"/>
        <v>44648</v>
      </c>
      <c r="CQ824" s="282">
        <f t="shared" si="1130"/>
        <v>168</v>
      </c>
      <c r="CR824" s="178">
        <f t="shared" si="1131"/>
        <v>44648</v>
      </c>
      <c r="CS824">
        <f t="shared" si="1132"/>
        <v>127</v>
      </c>
      <c r="CT824">
        <f t="shared" si="1133"/>
        <v>0</v>
      </c>
      <c r="CU824">
        <f t="shared" si="1134"/>
        <v>0</v>
      </c>
    </row>
    <row r="825" spans="1:99" ht="18" customHeight="1" x14ac:dyDescent="0.55000000000000004">
      <c r="A825" s="178">
        <v>44649</v>
      </c>
      <c r="B825" s="239">
        <v>64</v>
      </c>
      <c r="C825" s="153">
        <f t="shared" ref="C825:C830" si="1191">+B825+C824</f>
        <v>17434</v>
      </c>
      <c r="D825" s="295">
        <f t="shared" si="1174"/>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9"/>
        <v>637</v>
      </c>
      <c r="Z825" s="75">
        <f t="shared" si="1084"/>
        <v>44649</v>
      </c>
      <c r="AA825" s="229">
        <f t="shared" si="1085"/>
        <v>308196</v>
      </c>
      <c r="AB825" s="229">
        <f t="shared" si="1086"/>
        <v>58119</v>
      </c>
      <c r="AC825" s="230">
        <f t="shared" si="1087"/>
        <v>8424</v>
      </c>
      <c r="AD825" s="182">
        <f t="shared" si="1175"/>
        <v>439</v>
      </c>
      <c r="AE825" s="242">
        <f t="shared" si="1176"/>
        <v>283917</v>
      </c>
      <c r="AF825" s="154">
        <v>285122</v>
      </c>
      <c r="AG825" s="183">
        <f t="shared" si="1189"/>
        <v>1253</v>
      </c>
      <c r="AH825" s="154">
        <v>44296</v>
      </c>
      <c r="AI825" s="183">
        <f t="shared" si="1190"/>
        <v>151</v>
      </c>
      <c r="AJ825" s="184">
        <v>7571</v>
      </c>
      <c r="AK825" s="185">
        <f t="shared" si="1177"/>
        <v>0</v>
      </c>
      <c r="AL825" s="154">
        <v>82</v>
      </c>
      <c r="AM825" s="183">
        <f t="shared" si="1178"/>
        <v>0</v>
      </c>
      <c r="AN825" s="154">
        <v>81</v>
      </c>
      <c r="AO825" s="183">
        <f t="shared" si="1179"/>
        <v>0</v>
      </c>
      <c r="AP825" s="186">
        <v>0</v>
      </c>
      <c r="AQ825" s="185">
        <f t="shared" si="1180"/>
        <v>96</v>
      </c>
      <c r="AR825" s="154">
        <v>22992</v>
      </c>
      <c r="AS825" s="183">
        <f t="shared" si="1181"/>
        <v>0</v>
      </c>
      <c r="AT825" s="154">
        <v>13742</v>
      </c>
      <c r="AU825" s="183">
        <f t="shared" si="1182"/>
        <v>0</v>
      </c>
      <c r="AV825" s="187">
        <v>853</v>
      </c>
      <c r="AW825" s="237">
        <f t="shared" si="1160"/>
        <v>664</v>
      </c>
      <c r="AX825" s="236">
        <f t="shared" si="1183"/>
        <v>44649</v>
      </c>
      <c r="AY825" s="6">
        <v>2</v>
      </c>
      <c r="AZ825" s="237">
        <f t="shared" si="1184"/>
        <v>674</v>
      </c>
      <c r="BA825" s="237">
        <f t="shared" si="1162"/>
        <v>413</v>
      </c>
      <c r="BB825" s="129">
        <v>6</v>
      </c>
      <c r="BC825" s="27">
        <f t="shared" si="1185"/>
        <v>1589</v>
      </c>
      <c r="BD825" s="237">
        <f t="shared" si="1164"/>
        <v>448</v>
      </c>
      <c r="BE825" s="228">
        <f t="shared" si="1088"/>
        <v>44649</v>
      </c>
      <c r="BF825" s="131">
        <f t="shared" si="1096"/>
        <v>64</v>
      </c>
      <c r="BG825" s="131">
        <f t="shared" si="1169"/>
        <v>17434</v>
      </c>
      <c r="BH825" s="228">
        <f t="shared" si="1170"/>
        <v>44649</v>
      </c>
      <c r="BI825" s="131">
        <f t="shared" si="1171"/>
        <v>17434</v>
      </c>
      <c r="BJ825" s="1">
        <f t="shared" si="1172"/>
        <v>44649</v>
      </c>
      <c r="BK825">
        <f t="shared" si="1140"/>
        <v>7090</v>
      </c>
      <c r="BL825">
        <f t="shared" si="1173"/>
        <v>106</v>
      </c>
      <c r="BM825">
        <f t="shared" si="1141"/>
        <v>7196</v>
      </c>
      <c r="BN825" s="1">
        <f t="shared" si="1142"/>
        <v>44649</v>
      </c>
      <c r="BO825">
        <f t="shared" si="1186"/>
        <v>30020</v>
      </c>
      <c r="BP825">
        <f t="shared" si="1187"/>
        <v>8275</v>
      </c>
      <c r="BQ825" s="178">
        <f t="shared" si="1135"/>
        <v>44649</v>
      </c>
      <c r="BR825">
        <f t="shared" si="1136"/>
        <v>285122</v>
      </c>
      <c r="BS825">
        <f t="shared" si="1137"/>
        <v>44296</v>
      </c>
      <c r="BT825">
        <f t="shared" si="1138"/>
        <v>7571</v>
      </c>
      <c r="BU825">
        <v>15</v>
      </c>
      <c r="BV825">
        <f t="shared" si="1143"/>
        <v>439</v>
      </c>
      <c r="BW825">
        <f t="shared" si="1188"/>
        <v>66860</v>
      </c>
      <c r="BX825" s="178">
        <f t="shared" si="1115"/>
        <v>44649</v>
      </c>
      <c r="BY825">
        <f t="shared" si="1116"/>
        <v>82</v>
      </c>
      <c r="BZ825">
        <f t="shared" si="1117"/>
        <v>81</v>
      </c>
      <c r="CA825">
        <f t="shared" si="1118"/>
        <v>0</v>
      </c>
      <c r="CB825" s="178">
        <f t="shared" si="1119"/>
        <v>44649</v>
      </c>
      <c r="CC825">
        <f t="shared" si="1139"/>
        <v>22992</v>
      </c>
      <c r="CD825">
        <f t="shared" si="1120"/>
        <v>13742</v>
      </c>
      <c r="CE825">
        <f t="shared" si="1121"/>
        <v>853</v>
      </c>
      <c r="CF825" s="178">
        <f t="shared" si="1144"/>
        <v>44649</v>
      </c>
      <c r="CG825">
        <f t="shared" si="1147"/>
        <v>96</v>
      </c>
      <c r="CH825">
        <f t="shared" si="1148"/>
        <v>0</v>
      </c>
      <c r="CI825" s="178">
        <f t="shared" si="1122"/>
        <v>44649</v>
      </c>
      <c r="CJ825">
        <f t="shared" si="1123"/>
        <v>439</v>
      </c>
      <c r="CK825">
        <f t="shared" si="1124"/>
        <v>1253</v>
      </c>
      <c r="CL825" s="178">
        <f t="shared" si="1125"/>
        <v>44649</v>
      </c>
      <c r="CM825">
        <f t="shared" si="1126"/>
        <v>151</v>
      </c>
      <c r="CN825" s="1">
        <f t="shared" si="1127"/>
        <v>44649</v>
      </c>
      <c r="CO825" s="281">
        <f t="shared" si="1128"/>
        <v>439</v>
      </c>
      <c r="CP825" s="1">
        <f t="shared" si="1129"/>
        <v>44649</v>
      </c>
      <c r="CQ825" s="282">
        <f t="shared" si="1130"/>
        <v>151</v>
      </c>
      <c r="CR825" s="178">
        <f t="shared" si="1131"/>
        <v>44649</v>
      </c>
      <c r="CS825">
        <f t="shared" si="1132"/>
        <v>96</v>
      </c>
      <c r="CT825">
        <f t="shared" si="1133"/>
        <v>0</v>
      </c>
      <c r="CU825">
        <f t="shared" si="1134"/>
        <v>0</v>
      </c>
    </row>
    <row r="826" spans="1:99" ht="16.5" customHeight="1" x14ac:dyDescent="0.55000000000000004">
      <c r="A826" s="178">
        <v>44650</v>
      </c>
      <c r="B826" s="239">
        <v>36</v>
      </c>
      <c r="C826" s="153">
        <f t="shared" si="1191"/>
        <v>17470</v>
      </c>
      <c r="D826" s="295">
        <f t="shared" si="1174"/>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9"/>
        <v>638</v>
      </c>
      <c r="Z826" s="75">
        <f t="shared" si="1084"/>
        <v>44650</v>
      </c>
      <c r="AA826" s="229">
        <f t="shared" si="1085"/>
        <v>309023</v>
      </c>
      <c r="AB826" s="229">
        <f t="shared" si="1086"/>
        <v>59588</v>
      </c>
      <c r="AC826" s="230">
        <f t="shared" si="1087"/>
        <v>8559</v>
      </c>
      <c r="AD826" s="182">
        <f t="shared" si="1175"/>
        <v>664</v>
      </c>
      <c r="AE826" s="242">
        <f t="shared" si="1176"/>
        <v>284581</v>
      </c>
      <c r="AF826" s="154">
        <v>285786</v>
      </c>
      <c r="AG826" s="183">
        <f t="shared" si="1189"/>
        <v>1469</v>
      </c>
      <c r="AH826" s="154">
        <v>45765</v>
      </c>
      <c r="AI826" s="183">
        <f t="shared" si="1190"/>
        <v>135</v>
      </c>
      <c r="AJ826" s="184">
        <v>7706</v>
      </c>
      <c r="AK826" s="185">
        <f t="shared" si="1177"/>
        <v>0</v>
      </c>
      <c r="AL826" s="154">
        <v>82</v>
      </c>
      <c r="AM826" s="183">
        <f t="shared" si="1178"/>
        <v>0</v>
      </c>
      <c r="AN826" s="154">
        <v>81</v>
      </c>
      <c r="AO826" s="183">
        <f t="shared" si="1179"/>
        <v>0</v>
      </c>
      <c r="AP826" s="186">
        <v>0</v>
      </c>
      <c r="AQ826" s="185">
        <f t="shared" si="1180"/>
        <v>163</v>
      </c>
      <c r="AR826" s="154">
        <v>23155</v>
      </c>
      <c r="AS826" s="183">
        <f t="shared" si="1181"/>
        <v>0</v>
      </c>
      <c r="AT826" s="154">
        <v>13742</v>
      </c>
      <c r="AU826" s="183">
        <f t="shared" si="1182"/>
        <v>0</v>
      </c>
      <c r="AV826" s="187">
        <v>853</v>
      </c>
      <c r="AW826" s="237">
        <f t="shared" si="1160"/>
        <v>665</v>
      </c>
      <c r="AX826" s="236">
        <f t="shared" si="1183"/>
        <v>44650</v>
      </c>
      <c r="AY826" s="6">
        <v>0</v>
      </c>
      <c r="AZ826" s="237">
        <f t="shared" si="1184"/>
        <v>674</v>
      </c>
      <c r="BA826" s="237">
        <f t="shared" si="1162"/>
        <v>414</v>
      </c>
      <c r="BB826" s="129">
        <v>5</v>
      </c>
      <c r="BC826" s="27">
        <f t="shared" si="1185"/>
        <v>1594</v>
      </c>
      <c r="BD826" s="237">
        <f t="shared" si="1164"/>
        <v>449</v>
      </c>
      <c r="BE826" s="228">
        <f t="shared" si="1088"/>
        <v>44650</v>
      </c>
      <c r="BF826" s="131">
        <f t="shared" si="1096"/>
        <v>36</v>
      </c>
      <c r="BG826" s="131">
        <f t="shared" si="1169"/>
        <v>17470</v>
      </c>
      <c r="BH826" s="228">
        <f t="shared" si="1170"/>
        <v>44650</v>
      </c>
      <c r="BI826" s="131">
        <f t="shared" si="1171"/>
        <v>17470</v>
      </c>
      <c r="BJ826" s="1">
        <f t="shared" si="1172"/>
        <v>44650</v>
      </c>
      <c r="BK826">
        <f t="shared" si="1140"/>
        <v>6651</v>
      </c>
      <c r="BL826">
        <f t="shared" si="1173"/>
        <v>69</v>
      </c>
      <c r="BM826">
        <f t="shared" si="1141"/>
        <v>6720</v>
      </c>
      <c r="BN826" s="1">
        <f t="shared" si="1142"/>
        <v>44650</v>
      </c>
      <c r="BO826">
        <f t="shared" si="1186"/>
        <v>30950</v>
      </c>
      <c r="BP826">
        <f t="shared" si="1187"/>
        <v>8298</v>
      </c>
      <c r="BQ826" s="178">
        <f t="shared" si="1135"/>
        <v>44650</v>
      </c>
      <c r="BR826">
        <f t="shared" si="1136"/>
        <v>285786</v>
      </c>
      <c r="BS826">
        <f t="shared" si="1137"/>
        <v>45765</v>
      </c>
      <c r="BT826">
        <f t="shared" si="1138"/>
        <v>7706</v>
      </c>
      <c r="BU826">
        <v>15</v>
      </c>
      <c r="BV826">
        <f t="shared" si="1143"/>
        <v>664</v>
      </c>
      <c r="BW826">
        <f t="shared" si="1188"/>
        <v>67792</v>
      </c>
      <c r="BX826" s="178">
        <f t="shared" si="1115"/>
        <v>44650</v>
      </c>
      <c r="BY826">
        <f t="shared" si="1116"/>
        <v>82</v>
      </c>
      <c r="BZ826">
        <f t="shared" si="1117"/>
        <v>81</v>
      </c>
      <c r="CA826">
        <f t="shared" si="1118"/>
        <v>0</v>
      </c>
      <c r="CB826" s="178">
        <f t="shared" si="1119"/>
        <v>44650</v>
      </c>
      <c r="CC826">
        <f t="shared" si="1139"/>
        <v>23155</v>
      </c>
      <c r="CD826">
        <f t="shared" si="1120"/>
        <v>13742</v>
      </c>
      <c r="CE826">
        <f t="shared" si="1121"/>
        <v>853</v>
      </c>
      <c r="CF826" s="178">
        <f t="shared" si="1144"/>
        <v>44650</v>
      </c>
      <c r="CG826">
        <f t="shared" si="1147"/>
        <v>163</v>
      </c>
      <c r="CH826">
        <f t="shared" si="1148"/>
        <v>0</v>
      </c>
      <c r="CI826" s="178">
        <f t="shared" si="1122"/>
        <v>44650</v>
      </c>
      <c r="CJ826">
        <f t="shared" si="1123"/>
        <v>664</v>
      </c>
      <c r="CK826">
        <f t="shared" si="1124"/>
        <v>1469</v>
      </c>
      <c r="CL826" s="178">
        <f t="shared" si="1125"/>
        <v>44650</v>
      </c>
      <c r="CM826">
        <f t="shared" si="1126"/>
        <v>135</v>
      </c>
      <c r="CN826" s="1">
        <f t="shared" si="1127"/>
        <v>44650</v>
      </c>
      <c r="CO826" s="281">
        <f t="shared" si="1128"/>
        <v>664</v>
      </c>
      <c r="CP826" s="1">
        <f t="shared" si="1129"/>
        <v>44650</v>
      </c>
      <c r="CQ826" s="282">
        <f t="shared" si="1130"/>
        <v>135</v>
      </c>
      <c r="CR826" s="178">
        <f t="shared" si="1131"/>
        <v>44650</v>
      </c>
      <c r="CS826">
        <f t="shared" si="1132"/>
        <v>163</v>
      </c>
      <c r="CT826">
        <f t="shared" si="1133"/>
        <v>0</v>
      </c>
      <c r="CU826">
        <f t="shared" si="1134"/>
        <v>0</v>
      </c>
    </row>
    <row r="827" spans="1:99" ht="16.5" customHeight="1" x14ac:dyDescent="0.55000000000000004">
      <c r="A827" s="178">
        <v>44651</v>
      </c>
      <c r="B827" s="239">
        <v>40</v>
      </c>
      <c r="C827" s="153">
        <f t="shared" si="1191"/>
        <v>17510</v>
      </c>
      <c r="D827" s="295">
        <f t="shared" ref="D827:D832" si="1192">+C827-F827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9"/>
        <v>639</v>
      </c>
      <c r="Z827" s="75">
        <f t="shared" si="1084"/>
        <v>44651</v>
      </c>
      <c r="AA827" s="229">
        <f t="shared" si="1085"/>
        <v>309789</v>
      </c>
      <c r="AB827" s="229">
        <f t="shared" si="1086"/>
        <v>61004</v>
      </c>
      <c r="AC827" s="230">
        <f t="shared" si="1087"/>
        <v>8678</v>
      </c>
      <c r="AD827" s="182">
        <f t="shared" si="1175"/>
        <v>527</v>
      </c>
      <c r="AE827" s="242">
        <f t="shared" si="1176"/>
        <v>285108</v>
      </c>
      <c r="AF827" s="154">
        <v>286313</v>
      </c>
      <c r="AG827" s="183">
        <f t="shared" si="1189"/>
        <v>1416</v>
      </c>
      <c r="AH827" s="154">
        <v>47181</v>
      </c>
      <c r="AI827" s="183">
        <f t="shared" si="1190"/>
        <v>119</v>
      </c>
      <c r="AJ827" s="184">
        <v>7825</v>
      </c>
      <c r="AK827" s="185">
        <f t="shared" si="1177"/>
        <v>0</v>
      </c>
      <c r="AL827" s="154">
        <v>82</v>
      </c>
      <c r="AM827" s="183">
        <f t="shared" si="1178"/>
        <v>0</v>
      </c>
      <c r="AN827" s="154">
        <v>81</v>
      </c>
      <c r="AO827" s="183">
        <f t="shared" si="1179"/>
        <v>0</v>
      </c>
      <c r="AP827" s="186">
        <v>0</v>
      </c>
      <c r="AQ827" s="185">
        <f t="shared" si="1180"/>
        <v>239</v>
      </c>
      <c r="AR827" s="154">
        <v>23394</v>
      </c>
      <c r="AS827" s="183">
        <f t="shared" si="1181"/>
        <v>0</v>
      </c>
      <c r="AT827" s="154">
        <v>13742</v>
      </c>
      <c r="AU827" s="183">
        <f t="shared" si="1182"/>
        <v>0</v>
      </c>
      <c r="AV827" s="187">
        <v>853</v>
      </c>
      <c r="AW827" s="237">
        <f t="shared" si="1160"/>
        <v>666</v>
      </c>
      <c r="AX827" s="236">
        <f t="shared" si="1183"/>
        <v>44651</v>
      </c>
      <c r="AY827" s="6">
        <v>0</v>
      </c>
      <c r="AZ827" s="237">
        <f t="shared" si="1184"/>
        <v>674</v>
      </c>
      <c r="BA827" s="237">
        <f t="shared" si="1162"/>
        <v>412</v>
      </c>
      <c r="BB827" s="129">
        <v>2</v>
      </c>
      <c r="BC827" s="27">
        <f t="shared" si="1185"/>
        <v>1596</v>
      </c>
      <c r="BD827" s="237">
        <f t="shared" si="1164"/>
        <v>447</v>
      </c>
      <c r="BE827" s="228">
        <f t="shared" si="1088"/>
        <v>44651</v>
      </c>
      <c r="BF827" s="131">
        <f t="shared" si="1096"/>
        <v>40</v>
      </c>
      <c r="BG827" s="131">
        <f t="shared" si="1169"/>
        <v>17510</v>
      </c>
      <c r="BH827" s="228">
        <f t="shared" si="1170"/>
        <v>44651</v>
      </c>
      <c r="BI827" s="131">
        <f t="shared" si="1171"/>
        <v>17510</v>
      </c>
      <c r="BJ827" s="1">
        <f t="shared" si="1172"/>
        <v>44651</v>
      </c>
      <c r="BK827">
        <f t="shared" si="1140"/>
        <v>5442</v>
      </c>
      <c r="BL827">
        <f t="shared" si="1173"/>
        <v>117</v>
      </c>
      <c r="BM827">
        <f t="shared" si="1141"/>
        <v>5559</v>
      </c>
      <c r="BN827" s="1">
        <f t="shared" si="1142"/>
        <v>44651</v>
      </c>
      <c r="BO827">
        <f t="shared" si="1186"/>
        <v>31162</v>
      </c>
      <c r="BP827">
        <f t="shared" si="1187"/>
        <v>8290</v>
      </c>
      <c r="BQ827" s="178">
        <f t="shared" si="1135"/>
        <v>44651</v>
      </c>
      <c r="BR827">
        <f t="shared" si="1136"/>
        <v>286313</v>
      </c>
      <c r="BS827">
        <f t="shared" si="1137"/>
        <v>47181</v>
      </c>
      <c r="BT827">
        <f t="shared" si="1138"/>
        <v>7825</v>
      </c>
      <c r="BU827">
        <v>15</v>
      </c>
      <c r="BV827">
        <f t="shared" si="1143"/>
        <v>527</v>
      </c>
      <c r="BW827">
        <f t="shared" si="1188"/>
        <v>69445</v>
      </c>
      <c r="BX827" s="178">
        <f t="shared" si="1115"/>
        <v>44651</v>
      </c>
      <c r="BY827">
        <f t="shared" si="1116"/>
        <v>82</v>
      </c>
      <c r="BZ827">
        <f t="shared" si="1117"/>
        <v>81</v>
      </c>
      <c r="CA827">
        <f t="shared" si="1118"/>
        <v>0</v>
      </c>
      <c r="CB827" s="178">
        <f t="shared" si="1119"/>
        <v>44651</v>
      </c>
      <c r="CC827">
        <f t="shared" si="1139"/>
        <v>23394</v>
      </c>
      <c r="CD827">
        <f t="shared" si="1120"/>
        <v>13742</v>
      </c>
      <c r="CE827">
        <f t="shared" si="1121"/>
        <v>853</v>
      </c>
      <c r="CF827" s="178">
        <f t="shared" si="1144"/>
        <v>44651</v>
      </c>
      <c r="CG827">
        <f t="shared" si="1147"/>
        <v>239</v>
      </c>
      <c r="CH827">
        <f t="shared" si="1148"/>
        <v>0</v>
      </c>
      <c r="CI827" s="178">
        <f t="shared" si="1122"/>
        <v>44651</v>
      </c>
      <c r="CJ827">
        <f t="shared" si="1123"/>
        <v>527</v>
      </c>
      <c r="CK827">
        <f t="shared" si="1124"/>
        <v>1416</v>
      </c>
      <c r="CL827" s="178">
        <f t="shared" si="1125"/>
        <v>44651</v>
      </c>
      <c r="CM827">
        <f t="shared" si="1126"/>
        <v>119</v>
      </c>
      <c r="CN827" s="1">
        <f t="shared" si="1127"/>
        <v>44651</v>
      </c>
      <c r="CO827" s="281">
        <f t="shared" si="1128"/>
        <v>527</v>
      </c>
      <c r="CP827" s="1">
        <f t="shared" si="1129"/>
        <v>44651</v>
      </c>
      <c r="CQ827" s="282">
        <f t="shared" si="1130"/>
        <v>119</v>
      </c>
      <c r="CR827" s="178">
        <f t="shared" si="1131"/>
        <v>44651</v>
      </c>
      <c r="CS827">
        <f t="shared" si="1132"/>
        <v>239</v>
      </c>
      <c r="CT827">
        <f t="shared" si="1133"/>
        <v>0</v>
      </c>
      <c r="CU827">
        <f t="shared" si="1134"/>
        <v>0</v>
      </c>
    </row>
    <row r="828" spans="1:99" ht="16.5" customHeight="1" x14ac:dyDescent="0.55000000000000004">
      <c r="A828" s="178">
        <v>44652</v>
      </c>
      <c r="B828" s="239">
        <v>43</v>
      </c>
      <c r="C828" s="153">
        <f t="shared" si="1191"/>
        <v>17553</v>
      </c>
      <c r="D828" s="295">
        <f t="shared" si="1192"/>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9"/>
        <v>640</v>
      </c>
      <c r="Z828" s="75">
        <f t="shared" ref="Z828:Z833" si="1193">+A828</f>
        <v>44652</v>
      </c>
      <c r="AA828" s="229">
        <f t="shared" ref="AA828" si="1194">+AF828+AL828+AR828</f>
        <v>321948</v>
      </c>
      <c r="AB828" s="229">
        <f t="shared" ref="AB828" si="1195">+AH828+AN828+AT828</f>
        <v>62478</v>
      </c>
      <c r="AC828" s="230">
        <f t="shared" ref="AC828" si="1196">+AJ828+AP828+AV828</f>
        <v>8798</v>
      </c>
      <c r="AD828" s="182">
        <f t="shared" ref="AD828" si="1197">+AF828-AF827</f>
        <v>11924</v>
      </c>
      <c r="AE828" s="242">
        <f t="shared" ref="AE828" si="1198">+AE827+AD828</f>
        <v>297032</v>
      </c>
      <c r="AF828" s="154">
        <v>298237</v>
      </c>
      <c r="AG828" s="183">
        <f t="shared" si="1189"/>
        <v>1473</v>
      </c>
      <c r="AH828" s="154">
        <v>48654</v>
      </c>
      <c r="AI828" s="183">
        <f t="shared" si="1190"/>
        <v>120</v>
      </c>
      <c r="AJ828" s="184">
        <v>7945</v>
      </c>
      <c r="AK828" s="185">
        <f t="shared" ref="AK828" si="1199">+AL828-AL827</f>
        <v>0</v>
      </c>
      <c r="AL828" s="154">
        <v>82</v>
      </c>
      <c r="AM828" s="183">
        <f t="shared" ref="AM828" si="1200">+AN828-AN827</f>
        <v>1</v>
      </c>
      <c r="AN828" s="154">
        <v>82</v>
      </c>
      <c r="AO828" s="183">
        <f t="shared" ref="AO828" si="1201">+AP828-AP827</f>
        <v>0</v>
      </c>
      <c r="AP828" s="186">
        <v>0</v>
      </c>
      <c r="AQ828" s="185">
        <f t="shared" ref="AQ828" si="1202">+AR828-AR827</f>
        <v>235</v>
      </c>
      <c r="AR828" s="154">
        <v>23629</v>
      </c>
      <c r="AS828" s="183">
        <f t="shared" ref="AS828" si="1203">+AT828-AT827</f>
        <v>0</v>
      </c>
      <c r="AT828" s="154">
        <v>13742</v>
      </c>
      <c r="AU828" s="183">
        <f t="shared" ref="AU828" si="1204">+AV828-AV827</f>
        <v>0</v>
      </c>
      <c r="AV828" s="187">
        <v>853</v>
      </c>
      <c r="AW828" s="237">
        <f t="shared" si="1160"/>
        <v>667</v>
      </c>
      <c r="AX828" s="236">
        <f t="shared" ref="AX828:AX833" si="1205">+A828</f>
        <v>44652</v>
      </c>
      <c r="AY828" s="6">
        <v>0</v>
      </c>
      <c r="AZ828" s="237">
        <f t="shared" ref="AZ828" si="1206">+AZ827+AY828</f>
        <v>674</v>
      </c>
      <c r="BA828" s="237">
        <f t="shared" si="1162"/>
        <v>413</v>
      </c>
      <c r="BB828" s="129">
        <v>2</v>
      </c>
      <c r="BC828" s="27">
        <f t="shared" ref="BC828" si="1207">+BC827+BB828</f>
        <v>1598</v>
      </c>
      <c r="BD828" s="237">
        <f t="shared" si="1164"/>
        <v>448</v>
      </c>
      <c r="BE828" s="228">
        <f t="shared" ref="BE828" si="1208">+Z828</f>
        <v>44652</v>
      </c>
      <c r="BF828" s="131">
        <f t="shared" ref="BF828" si="1209">+B828</f>
        <v>43</v>
      </c>
      <c r="BG828" s="131">
        <f t="shared" ref="BG828" si="1210">+BI828</f>
        <v>17553</v>
      </c>
      <c r="BH828" s="228">
        <f t="shared" ref="BH828:BH833" si="1211">+A828</f>
        <v>44652</v>
      </c>
      <c r="BI828" s="131">
        <f t="shared" ref="BI828" si="1212">+C828</f>
        <v>17553</v>
      </c>
      <c r="BJ828" s="1">
        <f t="shared" ref="BJ828" si="1213">+BE828</f>
        <v>44652</v>
      </c>
      <c r="BK828">
        <f t="shared" ref="BK828" si="1214">+BM828-BL828</f>
        <v>7789</v>
      </c>
      <c r="BL828">
        <f t="shared" ref="BL828" si="1215">+M828</f>
        <v>80</v>
      </c>
      <c r="BM828">
        <f t="shared" ref="BM828" si="1216">+L828</f>
        <v>7869</v>
      </c>
      <c r="BN828" s="1">
        <f t="shared" ref="BN828" si="1217">+BJ828</f>
        <v>44652</v>
      </c>
      <c r="BO828">
        <f t="shared" ref="BO828" si="1218">+BO824+BM828</f>
        <v>35411</v>
      </c>
      <c r="BP828">
        <f t="shared" ref="BP828" si="1219">+BP824+BL828</f>
        <v>8229</v>
      </c>
      <c r="BQ828" s="178">
        <f t="shared" ref="BQ828:BQ833" si="1220">+A828</f>
        <v>44652</v>
      </c>
      <c r="BR828">
        <f t="shared" ref="BR828" si="1221">+AF828</f>
        <v>298237</v>
      </c>
      <c r="BS828">
        <f t="shared" ref="BS828" si="1222">+AH828</f>
        <v>48654</v>
      </c>
      <c r="BT828">
        <f t="shared" ref="BT828" si="1223">+AJ828</f>
        <v>7945</v>
      </c>
      <c r="BU828">
        <v>15</v>
      </c>
      <c r="BV828">
        <f t="shared" ref="BV828" si="1224">+AD828</f>
        <v>11924</v>
      </c>
      <c r="BW828">
        <f t="shared" ref="BW828" si="1225">+BW824+BV828</f>
        <v>85392</v>
      </c>
      <c r="BX828" s="178">
        <f t="shared" ref="BX828:BX833" si="1226">+A828</f>
        <v>44652</v>
      </c>
      <c r="BY828">
        <f t="shared" ref="BY828" si="1227">+AL828</f>
        <v>82</v>
      </c>
      <c r="BZ828">
        <f t="shared" ref="BZ828" si="1228">+AN828</f>
        <v>82</v>
      </c>
      <c r="CA828">
        <f t="shared" ref="CA828" si="1229">+AP828</f>
        <v>0</v>
      </c>
      <c r="CB828" s="178">
        <f t="shared" ref="CB828:CB833" si="1230">+A828</f>
        <v>44652</v>
      </c>
      <c r="CC828">
        <f t="shared" ref="CC828" si="1231">+AR828</f>
        <v>23629</v>
      </c>
      <c r="CD828">
        <f t="shared" ref="CD828" si="1232">+AT828</f>
        <v>13742</v>
      </c>
      <c r="CE828">
        <f t="shared" ref="CE828" si="1233">+AV828</f>
        <v>853</v>
      </c>
      <c r="CF828" s="178">
        <f t="shared" si="1144"/>
        <v>44652</v>
      </c>
      <c r="CG828">
        <f t="shared" si="1147"/>
        <v>235</v>
      </c>
      <c r="CH828">
        <f t="shared" si="1148"/>
        <v>0</v>
      </c>
      <c r="CI828" s="178">
        <f t="shared" ref="CI828:CI833" si="1234">+A828</f>
        <v>44652</v>
      </c>
      <c r="CJ828">
        <f t="shared" ref="CJ828" si="1235">+AD828</f>
        <v>11924</v>
      </c>
      <c r="CK828">
        <f t="shared" ref="CK828" si="1236">+AG828</f>
        <v>1473</v>
      </c>
      <c r="CL828" s="178">
        <f t="shared" ref="CL828:CL833" si="1237">+A828</f>
        <v>44652</v>
      </c>
      <c r="CM828">
        <f t="shared" ref="CM828" si="1238">+AI828</f>
        <v>120</v>
      </c>
      <c r="CN828" s="1">
        <f t="shared" ref="CN828" si="1239">+Z828</f>
        <v>44652</v>
      </c>
      <c r="CO828" s="281">
        <f t="shared" ref="CO828" si="1240">+AD828</f>
        <v>11924</v>
      </c>
      <c r="CP828" s="1">
        <f t="shared" ref="CP828" si="1241">+Z828</f>
        <v>44652</v>
      </c>
      <c r="CQ828" s="282">
        <f t="shared" ref="CQ828" si="1242">+AI828</f>
        <v>120</v>
      </c>
      <c r="CR828" s="178">
        <f t="shared" ref="CR828:CR833" si="1243">+A828</f>
        <v>44652</v>
      </c>
      <c r="CS828">
        <f t="shared" ref="CS828" si="1244">+AQ828</f>
        <v>235</v>
      </c>
      <c r="CT828">
        <f t="shared" ref="CT828" si="1245">+AU828</f>
        <v>0</v>
      </c>
      <c r="CU828">
        <f t="shared" ref="CU828" si="1246">+AS828</f>
        <v>0</v>
      </c>
    </row>
    <row r="829" spans="1:99" ht="16.5" customHeight="1" x14ac:dyDescent="0.55000000000000004">
      <c r="A829" s="178">
        <v>44653</v>
      </c>
      <c r="B829" s="239">
        <v>51</v>
      </c>
      <c r="C829" s="153">
        <f t="shared" si="1191"/>
        <v>17604</v>
      </c>
      <c r="D829" s="295">
        <f t="shared" si="1192"/>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9"/>
        <v>641</v>
      </c>
      <c r="Z829" s="75">
        <f t="shared" si="1193"/>
        <v>44653</v>
      </c>
      <c r="AA829" s="229">
        <f t="shared" ref="AA829" si="1247">+AF829+AL829+AR829</f>
        <v>329012</v>
      </c>
      <c r="AB829" s="229">
        <f t="shared" ref="AB829" si="1248">+AH829+AN829+AT829</f>
        <v>63917</v>
      </c>
      <c r="AC829" s="230">
        <f t="shared" ref="AC829" si="1249">+AJ829+AP829+AV829</f>
        <v>8914</v>
      </c>
      <c r="AD829" s="182">
        <f t="shared" ref="AD829" si="1250">+AF829-AF828</f>
        <v>6660</v>
      </c>
      <c r="AE829" s="242">
        <f t="shared" ref="AE829" si="1251">+AE828+AD829</f>
        <v>303692</v>
      </c>
      <c r="AF829" s="154">
        <v>304897</v>
      </c>
      <c r="AG829" s="183">
        <f t="shared" si="1189"/>
        <v>1439</v>
      </c>
      <c r="AH829" s="154">
        <v>50093</v>
      </c>
      <c r="AI829" s="183">
        <f t="shared" si="1190"/>
        <v>116</v>
      </c>
      <c r="AJ829" s="184">
        <v>8061</v>
      </c>
      <c r="AK829" s="185">
        <f t="shared" ref="AK829" si="1252">+AL829-AL828</f>
        <v>0</v>
      </c>
      <c r="AL829" s="154">
        <v>82</v>
      </c>
      <c r="AM829" s="183">
        <f t="shared" ref="AM829" si="1253">+AN829-AN828</f>
        <v>0</v>
      </c>
      <c r="AN829" s="154">
        <v>82</v>
      </c>
      <c r="AO829" s="183">
        <f t="shared" ref="AO829" si="1254">+AP829-AP828</f>
        <v>0</v>
      </c>
      <c r="AP829" s="186">
        <v>0</v>
      </c>
      <c r="AQ829" s="185">
        <f t="shared" ref="AQ829" si="1255">+AR829-AR828</f>
        <v>404</v>
      </c>
      <c r="AR829" s="154">
        <v>24033</v>
      </c>
      <c r="AS829" s="183">
        <f t="shared" ref="AS829" si="1256">+AT829-AT828</f>
        <v>0</v>
      </c>
      <c r="AT829" s="154">
        <v>13742</v>
      </c>
      <c r="AU829" s="183">
        <f t="shared" ref="AU829" si="1257">+AV829-AV828</f>
        <v>0</v>
      </c>
      <c r="AV829" s="187">
        <v>853</v>
      </c>
      <c r="AW829" s="237">
        <f t="shared" si="1160"/>
        <v>668</v>
      </c>
      <c r="AX829" s="236">
        <f t="shared" si="1205"/>
        <v>44653</v>
      </c>
      <c r="AY829" s="6">
        <v>0</v>
      </c>
      <c r="AZ829" s="237">
        <f t="shared" ref="AZ829" si="1258">+AZ828+AY829</f>
        <v>674</v>
      </c>
      <c r="BA829" s="237">
        <f t="shared" si="1162"/>
        <v>414</v>
      </c>
      <c r="BB829" s="129">
        <v>1</v>
      </c>
      <c r="BC829" s="27">
        <f t="shared" ref="BC829" si="1259">+BC828+BB829</f>
        <v>1599</v>
      </c>
      <c r="BD829" s="237">
        <f t="shared" si="1164"/>
        <v>449</v>
      </c>
      <c r="BE829" s="228">
        <f t="shared" ref="BE829" si="1260">+Z829</f>
        <v>44653</v>
      </c>
      <c r="BF829" s="131">
        <f t="shared" ref="BF829" si="1261">+B829</f>
        <v>51</v>
      </c>
      <c r="BG829" s="131">
        <f t="shared" ref="BG829" si="1262">+BI829</f>
        <v>17604</v>
      </c>
      <c r="BH829" s="228">
        <f t="shared" si="1211"/>
        <v>44653</v>
      </c>
      <c r="BI829" s="131">
        <f t="shared" ref="BI829" si="1263">+C829</f>
        <v>17604</v>
      </c>
      <c r="BJ829" s="1">
        <f t="shared" ref="BJ829" si="1264">+BE829</f>
        <v>44653</v>
      </c>
      <c r="BK829">
        <f t="shared" ref="BK829" si="1265">+BM829-BL829</f>
        <v>11691</v>
      </c>
      <c r="BL829">
        <f t="shared" ref="BL829" si="1266">+M829</f>
        <v>90</v>
      </c>
      <c r="BM829">
        <f t="shared" ref="BM829" si="1267">+L829</f>
        <v>11781</v>
      </c>
      <c r="BN829" s="1">
        <f t="shared" ref="BN829" si="1268">+BJ829</f>
        <v>44653</v>
      </c>
      <c r="BO829">
        <f t="shared" ref="BO829" si="1269">+BO825+BM829</f>
        <v>41801</v>
      </c>
      <c r="BP829">
        <f t="shared" ref="BP829" si="1270">+BP825+BL829</f>
        <v>8365</v>
      </c>
      <c r="BQ829" s="178">
        <f t="shared" si="1220"/>
        <v>44653</v>
      </c>
      <c r="BR829">
        <f t="shared" ref="BR829" si="1271">+AF829</f>
        <v>304897</v>
      </c>
      <c r="BS829">
        <f t="shared" ref="BS829" si="1272">+AH829</f>
        <v>50093</v>
      </c>
      <c r="BT829">
        <f t="shared" ref="BT829" si="1273">+AJ829</f>
        <v>8061</v>
      </c>
      <c r="BU829">
        <v>15</v>
      </c>
      <c r="BV829">
        <f t="shared" ref="BV829" si="1274">+AD829</f>
        <v>6660</v>
      </c>
      <c r="BW829">
        <f t="shared" ref="BW829" si="1275">+BW825+BV829</f>
        <v>73520</v>
      </c>
      <c r="BX829" s="178">
        <f t="shared" si="1226"/>
        <v>44653</v>
      </c>
      <c r="BY829">
        <f t="shared" ref="BY829" si="1276">+AL829</f>
        <v>82</v>
      </c>
      <c r="BZ829">
        <f t="shared" ref="BZ829" si="1277">+AN829</f>
        <v>82</v>
      </c>
      <c r="CA829">
        <f t="shared" ref="CA829" si="1278">+AP829</f>
        <v>0</v>
      </c>
      <c r="CB829" s="178">
        <f t="shared" si="1230"/>
        <v>44653</v>
      </c>
      <c r="CC829">
        <f t="shared" ref="CC829" si="1279">+AR829</f>
        <v>24033</v>
      </c>
      <c r="CD829">
        <f t="shared" ref="CD829" si="1280">+AT829</f>
        <v>13742</v>
      </c>
      <c r="CE829">
        <f t="shared" ref="CE829" si="1281">+AV829</f>
        <v>853</v>
      </c>
      <c r="CF829" s="178">
        <f t="shared" si="1144"/>
        <v>44653</v>
      </c>
      <c r="CG829">
        <f t="shared" si="1147"/>
        <v>404</v>
      </c>
      <c r="CH829">
        <f t="shared" si="1148"/>
        <v>0</v>
      </c>
      <c r="CI829" s="178">
        <f t="shared" si="1234"/>
        <v>44653</v>
      </c>
      <c r="CJ829">
        <f t="shared" ref="CJ829" si="1282">+AD829</f>
        <v>6660</v>
      </c>
      <c r="CK829">
        <f t="shared" ref="CK829" si="1283">+AG829</f>
        <v>1439</v>
      </c>
      <c r="CL829" s="178">
        <f t="shared" si="1237"/>
        <v>44653</v>
      </c>
      <c r="CM829">
        <f t="shared" ref="CM829" si="1284">+AI829</f>
        <v>116</v>
      </c>
      <c r="CN829" s="1">
        <f t="shared" ref="CN829" si="1285">+Z829</f>
        <v>44653</v>
      </c>
      <c r="CO829" s="281">
        <f t="shared" ref="CO829" si="1286">+AD829</f>
        <v>6660</v>
      </c>
      <c r="CP829" s="1">
        <f t="shared" ref="CP829" si="1287">+Z829</f>
        <v>44653</v>
      </c>
      <c r="CQ829" s="282">
        <f t="shared" ref="CQ829" si="1288">+AI829</f>
        <v>116</v>
      </c>
      <c r="CR829" s="178">
        <f t="shared" si="1243"/>
        <v>44653</v>
      </c>
      <c r="CS829">
        <f t="shared" ref="CS829" si="1289">+AQ829</f>
        <v>404</v>
      </c>
      <c r="CT829">
        <f t="shared" ref="CT829" si="1290">+AU829</f>
        <v>0</v>
      </c>
      <c r="CU829">
        <f t="shared" ref="CU829" si="1291">+AS829</f>
        <v>0</v>
      </c>
    </row>
    <row r="830" spans="1:99" ht="16.5" customHeight="1" x14ac:dyDescent="0.55000000000000004">
      <c r="A830" s="178">
        <v>44654</v>
      </c>
      <c r="B830" s="239">
        <v>39</v>
      </c>
      <c r="C830" s="153">
        <f t="shared" si="1191"/>
        <v>17643</v>
      </c>
      <c r="D830" s="295">
        <f t="shared" si="1192"/>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9"/>
        <v>642</v>
      </c>
      <c r="Z830" s="75">
        <f t="shared" si="1193"/>
        <v>44654</v>
      </c>
      <c r="AA830" s="229">
        <f t="shared" ref="AA830" si="1292">+AF830+AL830+AR830</f>
        <v>329770</v>
      </c>
      <c r="AB830" s="229">
        <f t="shared" ref="AB830" si="1293">+AH830+AN830+AT830</f>
        <v>64788</v>
      </c>
      <c r="AC830" s="230">
        <f t="shared" ref="AC830" si="1294">+AJ830+AP830+AV830</f>
        <v>9025</v>
      </c>
      <c r="AD830" s="182">
        <f t="shared" ref="AD830" si="1295">+AF830-AF829</f>
        <v>478</v>
      </c>
      <c r="AE830" s="242">
        <f t="shared" ref="AE830" si="1296">+AE829+AD830</f>
        <v>304170</v>
      </c>
      <c r="AF830" s="154">
        <v>305375</v>
      </c>
      <c r="AG830" s="183">
        <f t="shared" si="1189"/>
        <v>871</v>
      </c>
      <c r="AH830" s="154">
        <v>50964</v>
      </c>
      <c r="AI830" s="183">
        <f t="shared" si="1190"/>
        <v>111</v>
      </c>
      <c r="AJ830" s="184">
        <v>8172</v>
      </c>
      <c r="AK830" s="185">
        <f t="shared" ref="AK830" si="1297">+AL830-AL829</f>
        <v>0</v>
      </c>
      <c r="AL830" s="154">
        <v>82</v>
      </c>
      <c r="AM830" s="183">
        <f t="shared" ref="AM830" si="1298">+AN830-AN829</f>
        <v>0</v>
      </c>
      <c r="AN830" s="154">
        <v>82</v>
      </c>
      <c r="AO830" s="183">
        <f t="shared" ref="AO830" si="1299">+AP830-AP829</f>
        <v>0</v>
      </c>
      <c r="AP830" s="186">
        <v>0</v>
      </c>
      <c r="AQ830" s="185">
        <f t="shared" ref="AQ830" si="1300">+AR830-AR829</f>
        <v>280</v>
      </c>
      <c r="AR830" s="154">
        <v>24313</v>
      </c>
      <c r="AS830" s="183">
        <f t="shared" ref="AS830" si="1301">+AT830-AT829</f>
        <v>0</v>
      </c>
      <c r="AT830" s="154">
        <v>13742</v>
      </c>
      <c r="AU830" s="183">
        <f t="shared" ref="AU830" si="1302">+AV830-AV829</f>
        <v>0</v>
      </c>
      <c r="AV830" s="187">
        <v>853</v>
      </c>
      <c r="AW830" s="237">
        <f t="shared" si="1160"/>
        <v>669</v>
      </c>
      <c r="AX830" s="236">
        <f t="shared" si="1205"/>
        <v>44654</v>
      </c>
      <c r="AY830" s="6">
        <v>1</v>
      </c>
      <c r="AZ830" s="237">
        <f t="shared" ref="AZ830" si="1303">+AZ829+AY830</f>
        <v>675</v>
      </c>
      <c r="BA830" s="237">
        <f t="shared" si="1162"/>
        <v>415</v>
      </c>
      <c r="BB830" s="129">
        <v>3</v>
      </c>
      <c r="BC830" s="27">
        <f t="shared" ref="BC830" si="1304">+BC829+BB830</f>
        <v>1602</v>
      </c>
      <c r="BD830" s="237">
        <f t="shared" si="1164"/>
        <v>450</v>
      </c>
      <c r="BE830" s="228">
        <f t="shared" ref="BE830" si="1305">+Z830</f>
        <v>44654</v>
      </c>
      <c r="BF830" s="131">
        <f t="shared" ref="BF830" si="1306">+B830</f>
        <v>39</v>
      </c>
      <c r="BG830" s="131">
        <f t="shared" ref="BG830" si="1307">+BI830</f>
        <v>17643</v>
      </c>
      <c r="BH830" s="228">
        <f t="shared" si="1211"/>
        <v>44654</v>
      </c>
      <c r="BI830" s="131">
        <f t="shared" ref="BI830" si="1308">+C830</f>
        <v>17643</v>
      </c>
      <c r="BJ830" s="1">
        <f t="shared" ref="BJ830" si="1309">+BE830</f>
        <v>44654</v>
      </c>
      <c r="BK830">
        <f t="shared" ref="BK830" si="1310">+BM830-BL830</f>
        <v>11771</v>
      </c>
      <c r="BL830">
        <f t="shared" ref="BL830" si="1311">+M830</f>
        <v>91</v>
      </c>
      <c r="BM830">
        <f t="shared" ref="BM830" si="1312">+L830</f>
        <v>11862</v>
      </c>
      <c r="BN830" s="1">
        <f t="shared" ref="BN830" si="1313">+BJ830</f>
        <v>44654</v>
      </c>
      <c r="BO830">
        <f t="shared" ref="BO830" si="1314">+BO826+BM830</f>
        <v>42812</v>
      </c>
      <c r="BP830">
        <f t="shared" ref="BP830" si="1315">+BP826+BL830</f>
        <v>8389</v>
      </c>
      <c r="BQ830" s="178">
        <f t="shared" si="1220"/>
        <v>44654</v>
      </c>
      <c r="BR830">
        <f t="shared" ref="BR830" si="1316">+AF830</f>
        <v>305375</v>
      </c>
      <c r="BS830">
        <f t="shared" ref="BS830" si="1317">+AH830</f>
        <v>50964</v>
      </c>
      <c r="BT830">
        <f t="shared" ref="BT830" si="1318">+AJ830</f>
        <v>8172</v>
      </c>
      <c r="BU830">
        <v>15</v>
      </c>
      <c r="BV830">
        <f t="shared" ref="BV830" si="1319">+AD830</f>
        <v>478</v>
      </c>
      <c r="BW830">
        <f t="shared" ref="BW830" si="1320">+BW826+BV830</f>
        <v>68270</v>
      </c>
      <c r="BX830" s="178">
        <f t="shared" si="1226"/>
        <v>44654</v>
      </c>
      <c r="BY830">
        <f t="shared" ref="BY830" si="1321">+AL830</f>
        <v>82</v>
      </c>
      <c r="BZ830">
        <f t="shared" ref="BZ830" si="1322">+AN830</f>
        <v>82</v>
      </c>
      <c r="CA830">
        <f t="shared" ref="CA830" si="1323">+AP830</f>
        <v>0</v>
      </c>
      <c r="CB830" s="178">
        <f t="shared" si="1230"/>
        <v>44654</v>
      </c>
      <c r="CC830">
        <f t="shared" ref="CC830" si="1324">+AR830</f>
        <v>24313</v>
      </c>
      <c r="CD830">
        <f t="shared" ref="CD830" si="1325">+AT830</f>
        <v>13742</v>
      </c>
      <c r="CE830">
        <f t="shared" ref="CE830" si="1326">+AV830</f>
        <v>853</v>
      </c>
      <c r="CF830" s="178">
        <f t="shared" si="1144"/>
        <v>44654</v>
      </c>
      <c r="CG830">
        <f t="shared" si="1147"/>
        <v>280</v>
      </c>
      <c r="CH830">
        <f t="shared" si="1148"/>
        <v>0</v>
      </c>
      <c r="CI830" s="178">
        <f t="shared" si="1234"/>
        <v>44654</v>
      </c>
      <c r="CJ830">
        <f t="shared" ref="CJ830" si="1327">+AD830</f>
        <v>478</v>
      </c>
      <c r="CK830">
        <f t="shared" ref="CK830" si="1328">+AG830</f>
        <v>871</v>
      </c>
      <c r="CL830" s="178">
        <f t="shared" si="1237"/>
        <v>44654</v>
      </c>
      <c r="CM830">
        <f t="shared" ref="CM830" si="1329">+AI830</f>
        <v>111</v>
      </c>
      <c r="CN830" s="1">
        <f t="shared" ref="CN830" si="1330">+Z830</f>
        <v>44654</v>
      </c>
      <c r="CO830" s="281">
        <f t="shared" ref="CO830" si="1331">+AD830</f>
        <v>478</v>
      </c>
      <c r="CP830" s="1">
        <f t="shared" ref="CP830" si="1332">+Z830</f>
        <v>44654</v>
      </c>
      <c r="CQ830" s="282">
        <f t="shared" ref="CQ830" si="1333">+AI830</f>
        <v>111</v>
      </c>
      <c r="CR830" s="178">
        <f t="shared" si="1243"/>
        <v>44654</v>
      </c>
      <c r="CS830">
        <f t="shared" ref="CS830" si="1334">+AQ830</f>
        <v>280</v>
      </c>
      <c r="CT830">
        <f t="shared" ref="CT830" si="1335">+AU830</f>
        <v>0</v>
      </c>
      <c r="CU830">
        <f t="shared" ref="CU830" si="1336">+AS830</f>
        <v>0</v>
      </c>
    </row>
    <row r="831" spans="1:99" ht="16.5" customHeight="1" x14ac:dyDescent="0.55000000000000004">
      <c r="A831" s="178">
        <v>44655</v>
      </c>
      <c r="B831" s="239">
        <v>62</v>
      </c>
      <c r="C831" s="153">
        <f t="shared" ref="C831" si="1337">+B831+C830</f>
        <v>17705</v>
      </c>
      <c r="D831" s="295">
        <f t="shared" si="1192"/>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9"/>
        <v>643</v>
      </c>
      <c r="Z831" s="75">
        <f t="shared" si="1193"/>
        <v>44655</v>
      </c>
      <c r="AA831" s="229">
        <f t="shared" ref="AA831" si="1338">+AF831+AL831+AR831</f>
        <v>330489</v>
      </c>
      <c r="AB831" s="229">
        <f t="shared" ref="AB831" si="1339">+AH831+AN831+AT831</f>
        <v>65170</v>
      </c>
      <c r="AC831" s="230">
        <f t="shared" ref="AC831" si="1340">+AJ831+AP831+AV831</f>
        <v>9115</v>
      </c>
      <c r="AD831" s="182">
        <f t="shared" ref="AD831" si="1341">+AF831-AF830</f>
        <v>444</v>
      </c>
      <c r="AE831" s="242">
        <f t="shared" ref="AE831" si="1342">+AE830+AD831</f>
        <v>304614</v>
      </c>
      <c r="AF831" s="154">
        <v>305819</v>
      </c>
      <c r="AG831" s="183">
        <f t="shared" si="1189"/>
        <v>382</v>
      </c>
      <c r="AH831" s="154">
        <v>51346</v>
      </c>
      <c r="AI831" s="183">
        <f t="shared" si="1190"/>
        <v>90</v>
      </c>
      <c r="AJ831" s="184">
        <v>8262</v>
      </c>
      <c r="AK831" s="185">
        <f t="shared" ref="AK831" si="1343">+AL831-AL830</f>
        <v>0</v>
      </c>
      <c r="AL831" s="154">
        <v>82</v>
      </c>
      <c r="AM831" s="183">
        <f t="shared" ref="AM831" si="1344">+AN831-AN830</f>
        <v>0</v>
      </c>
      <c r="AN831" s="154">
        <v>82</v>
      </c>
      <c r="AO831" s="183">
        <f t="shared" ref="AO831" si="1345">+AP831-AP830</f>
        <v>0</v>
      </c>
      <c r="AP831" s="186">
        <v>0</v>
      </c>
      <c r="AQ831" s="185">
        <f t="shared" ref="AQ831" si="1346">+AR831-AR830</f>
        <v>275</v>
      </c>
      <c r="AR831" s="154">
        <v>24588</v>
      </c>
      <c r="AS831" s="183">
        <f t="shared" ref="AS831" si="1347">+AT831-AT830</f>
        <v>0</v>
      </c>
      <c r="AT831" s="154">
        <v>13742</v>
      </c>
      <c r="AU831" s="183">
        <f t="shared" ref="AU831" si="1348">+AV831-AV830</f>
        <v>0</v>
      </c>
      <c r="AV831" s="187">
        <v>853</v>
      </c>
      <c r="AW831" s="237">
        <f t="shared" si="1160"/>
        <v>670</v>
      </c>
      <c r="AX831" s="236">
        <f t="shared" si="1205"/>
        <v>44655</v>
      </c>
      <c r="AY831" s="6">
        <v>8</v>
      </c>
      <c r="AZ831" s="237">
        <f t="shared" ref="AZ831" si="1349">+AZ830+AY831</f>
        <v>683</v>
      </c>
      <c r="BA831" s="237">
        <f t="shared" si="1162"/>
        <v>413</v>
      </c>
      <c r="BB831" s="129">
        <v>6</v>
      </c>
      <c r="BC831" s="27">
        <f t="shared" ref="BC831" si="1350">+BC830+BB831</f>
        <v>1608</v>
      </c>
      <c r="BD831" s="237">
        <f t="shared" si="1164"/>
        <v>448</v>
      </c>
      <c r="BE831" s="228">
        <f t="shared" ref="BE831" si="1351">+Z831</f>
        <v>44655</v>
      </c>
      <c r="BF831" s="131">
        <f t="shared" ref="BF831" si="1352">+B831</f>
        <v>62</v>
      </c>
      <c r="BG831" s="131">
        <f t="shared" ref="BG831" si="1353">+BI831</f>
        <v>17705</v>
      </c>
      <c r="BH831" s="228">
        <f t="shared" si="1211"/>
        <v>44655</v>
      </c>
      <c r="BI831" s="131">
        <f t="shared" ref="BI831" si="1354">+C831</f>
        <v>17705</v>
      </c>
      <c r="BJ831" s="1">
        <f t="shared" ref="BJ831" si="1355">+BE831</f>
        <v>44655</v>
      </c>
      <c r="BK831">
        <f t="shared" ref="BK831" si="1356">+BM831-BL831</f>
        <v>15239</v>
      </c>
      <c r="BL831">
        <f t="shared" ref="BL831" si="1357">+M831</f>
        <v>116</v>
      </c>
      <c r="BM831">
        <f t="shared" ref="BM831" si="1358">+L831</f>
        <v>15355</v>
      </c>
      <c r="BN831" s="1">
        <f t="shared" ref="BN831" si="1359">+BJ831</f>
        <v>44655</v>
      </c>
      <c r="BO831">
        <f t="shared" ref="BO831" si="1360">+BO827+BM831</f>
        <v>46517</v>
      </c>
      <c r="BP831">
        <f t="shared" ref="BP831" si="1361">+BP827+BL831</f>
        <v>8406</v>
      </c>
      <c r="BQ831" s="178">
        <f t="shared" si="1220"/>
        <v>44655</v>
      </c>
      <c r="BR831">
        <f t="shared" ref="BR831" si="1362">+AF831</f>
        <v>305819</v>
      </c>
      <c r="BS831">
        <f t="shared" ref="BS831" si="1363">+AH831</f>
        <v>51346</v>
      </c>
      <c r="BT831">
        <f t="shared" ref="BT831" si="1364">+AJ831</f>
        <v>8262</v>
      </c>
      <c r="BU831">
        <v>15</v>
      </c>
      <c r="BV831">
        <f t="shared" ref="BV831" si="1365">+AD831</f>
        <v>444</v>
      </c>
      <c r="BW831">
        <f t="shared" ref="BW831" si="1366">+BW827+BV831</f>
        <v>69889</v>
      </c>
      <c r="BX831" s="178">
        <f t="shared" si="1226"/>
        <v>44655</v>
      </c>
      <c r="BY831">
        <f t="shared" ref="BY831" si="1367">+AL831</f>
        <v>82</v>
      </c>
      <c r="BZ831">
        <f t="shared" ref="BZ831" si="1368">+AN831</f>
        <v>82</v>
      </c>
      <c r="CA831">
        <f t="shared" ref="CA831" si="1369">+AP831</f>
        <v>0</v>
      </c>
      <c r="CB831" s="178">
        <f t="shared" si="1230"/>
        <v>44655</v>
      </c>
      <c r="CC831">
        <f t="shared" ref="CC831" si="1370">+AR831</f>
        <v>24588</v>
      </c>
      <c r="CD831">
        <f t="shared" ref="CD831" si="1371">+AT831</f>
        <v>13742</v>
      </c>
      <c r="CE831">
        <f t="shared" ref="CE831" si="1372">+AV831</f>
        <v>853</v>
      </c>
      <c r="CF831" s="178">
        <f t="shared" si="1144"/>
        <v>44655</v>
      </c>
      <c r="CG831">
        <f t="shared" si="1147"/>
        <v>275</v>
      </c>
      <c r="CH831">
        <f t="shared" si="1148"/>
        <v>0</v>
      </c>
      <c r="CI831" s="178">
        <f t="shared" si="1234"/>
        <v>44655</v>
      </c>
      <c r="CJ831">
        <f t="shared" ref="CJ831" si="1373">+AD831</f>
        <v>444</v>
      </c>
      <c r="CK831">
        <f t="shared" ref="CK831" si="1374">+AG831</f>
        <v>382</v>
      </c>
      <c r="CL831" s="178">
        <f t="shared" si="1237"/>
        <v>44655</v>
      </c>
      <c r="CM831">
        <f t="shared" ref="CM831" si="1375">+AI831</f>
        <v>90</v>
      </c>
      <c r="CN831" s="1">
        <f t="shared" ref="CN831" si="1376">+Z831</f>
        <v>44655</v>
      </c>
      <c r="CO831" s="281">
        <f t="shared" ref="CO831" si="1377">+AD831</f>
        <v>444</v>
      </c>
      <c r="CP831" s="1">
        <f t="shared" ref="CP831" si="1378">+Z831</f>
        <v>44655</v>
      </c>
      <c r="CQ831" s="282">
        <f t="shared" ref="CQ831" si="1379">+AI831</f>
        <v>90</v>
      </c>
      <c r="CR831" s="178">
        <f t="shared" si="1243"/>
        <v>44655</v>
      </c>
      <c r="CS831">
        <f t="shared" ref="CS831" si="1380">+AQ831</f>
        <v>275</v>
      </c>
      <c r="CT831">
        <f t="shared" ref="CT831" si="1381">+AU831</f>
        <v>0</v>
      </c>
      <c r="CU831">
        <f t="shared" ref="CU831" si="1382">+AS831</f>
        <v>0</v>
      </c>
    </row>
    <row r="832" spans="1:99" ht="16.5" customHeight="1" x14ac:dyDescent="0.55000000000000004">
      <c r="A832" s="178">
        <v>44656</v>
      </c>
      <c r="B832" s="239">
        <v>32</v>
      </c>
      <c r="C832" s="153">
        <f t="shared" ref="C832" si="1383">+B832+C831</f>
        <v>17737</v>
      </c>
      <c r="D832" s="295">
        <f t="shared" si="1192"/>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9"/>
        <v>644</v>
      </c>
      <c r="Z832" s="75">
        <f t="shared" si="1193"/>
        <v>44656</v>
      </c>
      <c r="AA832" s="229">
        <f t="shared" ref="AA832" si="1384">+AF832+AL832+AR832</f>
        <v>331337</v>
      </c>
      <c r="AB832" s="229">
        <f t="shared" ref="AB832" si="1385">+AH832+AN832+AT832</f>
        <v>66617</v>
      </c>
      <c r="AC832" s="230">
        <f t="shared" ref="AC832" si="1386">+AJ832+AP832+AV832</f>
        <v>9202</v>
      </c>
      <c r="AD832" s="182">
        <f t="shared" ref="AD832" si="1387">+AF832-AF831</f>
        <v>570</v>
      </c>
      <c r="AE832" s="242">
        <f t="shared" ref="AE832" si="1388">+AE831+AD832</f>
        <v>305184</v>
      </c>
      <c r="AF832" s="154">
        <v>306389</v>
      </c>
      <c r="AG832" s="183">
        <f t="shared" si="1189"/>
        <v>1447</v>
      </c>
      <c r="AH832" s="154">
        <v>52793</v>
      </c>
      <c r="AI832" s="183">
        <f t="shared" si="1190"/>
        <v>87</v>
      </c>
      <c r="AJ832" s="184">
        <v>8349</v>
      </c>
      <c r="AK832" s="185">
        <f t="shared" ref="AK832" si="1389">+AL832-AL831</f>
        <v>0</v>
      </c>
      <c r="AL832" s="154">
        <v>82</v>
      </c>
      <c r="AM832" s="183">
        <f t="shared" ref="AM832" si="1390">+AN832-AN831</f>
        <v>0</v>
      </c>
      <c r="AN832" s="154">
        <v>82</v>
      </c>
      <c r="AO832" s="183">
        <f t="shared" ref="AO832" si="1391">+AP832-AP831</f>
        <v>0</v>
      </c>
      <c r="AP832" s="186">
        <v>0</v>
      </c>
      <c r="AQ832" s="185">
        <f t="shared" ref="AQ832" si="1392">+AR832-AR831</f>
        <v>278</v>
      </c>
      <c r="AR832" s="154">
        <v>24866</v>
      </c>
      <c r="AS832" s="183">
        <f t="shared" ref="AS832" si="1393">+AT832-AT831</f>
        <v>0</v>
      </c>
      <c r="AT832" s="154">
        <v>13742</v>
      </c>
      <c r="AU832" s="183">
        <f t="shared" ref="AU832" si="1394">+AV832-AV831</f>
        <v>0</v>
      </c>
      <c r="AV832" s="187">
        <v>853</v>
      </c>
      <c r="AW832" s="237">
        <f t="shared" si="1160"/>
        <v>671</v>
      </c>
      <c r="AX832" s="236">
        <f t="shared" si="1205"/>
        <v>44656</v>
      </c>
      <c r="AY832" s="6">
        <v>4</v>
      </c>
      <c r="AZ832" s="237">
        <f t="shared" ref="AZ832" si="1395">+AZ831+AY832</f>
        <v>687</v>
      </c>
      <c r="BA832" s="237">
        <f t="shared" si="1162"/>
        <v>414</v>
      </c>
      <c r="BB832" s="129">
        <v>6</v>
      </c>
      <c r="BC832" s="27">
        <f t="shared" ref="BC832" si="1396">+BC831+BB832</f>
        <v>1614</v>
      </c>
      <c r="BD832" s="237">
        <f t="shared" si="1164"/>
        <v>449</v>
      </c>
      <c r="BE832" s="228">
        <f t="shared" ref="BE832" si="1397">+Z832</f>
        <v>44656</v>
      </c>
      <c r="BF832" s="131">
        <f t="shared" ref="BF832" si="1398">+B832</f>
        <v>32</v>
      </c>
      <c r="BG832" s="131">
        <f t="shared" ref="BG832" si="1399">+BI832</f>
        <v>17737</v>
      </c>
      <c r="BH832" s="228">
        <f t="shared" si="1211"/>
        <v>44656</v>
      </c>
      <c r="BI832" s="131">
        <f t="shared" ref="BI832" si="1400">+C832</f>
        <v>17737</v>
      </c>
      <c r="BJ832" s="1">
        <f t="shared" ref="BJ832" si="1401">+BE832</f>
        <v>44656</v>
      </c>
      <c r="BK832">
        <f t="shared" ref="BK832" si="1402">+BM832-BL832</f>
        <v>18979</v>
      </c>
      <c r="BL832">
        <f t="shared" ref="BL832" si="1403">+M832</f>
        <v>110</v>
      </c>
      <c r="BM832">
        <f t="shared" ref="BM832" si="1404">+L832</f>
        <v>19089</v>
      </c>
      <c r="BN832" s="1">
        <f t="shared" ref="BN832" si="1405">+BJ832</f>
        <v>44656</v>
      </c>
      <c r="BO832">
        <f t="shared" ref="BO832" si="1406">+BO828+BM832</f>
        <v>54500</v>
      </c>
      <c r="BP832">
        <f t="shared" ref="BP832" si="1407">+BP828+BL832</f>
        <v>8339</v>
      </c>
      <c r="BQ832" s="178">
        <f t="shared" si="1220"/>
        <v>44656</v>
      </c>
      <c r="BR832">
        <f t="shared" ref="BR832" si="1408">+AF832</f>
        <v>306389</v>
      </c>
      <c r="BS832">
        <f t="shared" ref="BS832" si="1409">+AH832</f>
        <v>52793</v>
      </c>
      <c r="BT832">
        <f t="shared" ref="BT832" si="1410">+AJ832</f>
        <v>8349</v>
      </c>
      <c r="BU832">
        <v>15</v>
      </c>
      <c r="BV832">
        <f t="shared" ref="BV832" si="1411">+AD832</f>
        <v>570</v>
      </c>
      <c r="BW832">
        <f t="shared" ref="BW832" si="1412">+BW828+BV832</f>
        <v>85962</v>
      </c>
      <c r="BX832" s="178">
        <f t="shared" si="1226"/>
        <v>44656</v>
      </c>
      <c r="BY832">
        <f t="shared" ref="BY832" si="1413">+AL832</f>
        <v>82</v>
      </c>
      <c r="BZ832">
        <f t="shared" ref="BZ832" si="1414">+AN832</f>
        <v>82</v>
      </c>
      <c r="CA832">
        <f t="shared" ref="CA832" si="1415">+AP832</f>
        <v>0</v>
      </c>
      <c r="CB832" s="178">
        <f t="shared" si="1230"/>
        <v>44656</v>
      </c>
      <c r="CC832">
        <f t="shared" ref="CC832" si="1416">+AR832</f>
        <v>24866</v>
      </c>
      <c r="CD832">
        <f t="shared" ref="CD832" si="1417">+AT832</f>
        <v>13742</v>
      </c>
      <c r="CE832">
        <f t="shared" ref="CE832" si="1418">+AV832</f>
        <v>853</v>
      </c>
      <c r="CF832" s="178">
        <f t="shared" si="1144"/>
        <v>44656</v>
      </c>
      <c r="CG832">
        <f t="shared" si="1147"/>
        <v>278</v>
      </c>
      <c r="CH832">
        <f t="shared" si="1148"/>
        <v>0</v>
      </c>
      <c r="CI832" s="178">
        <f t="shared" si="1234"/>
        <v>44656</v>
      </c>
      <c r="CJ832">
        <f t="shared" ref="CJ832" si="1419">+AD832</f>
        <v>570</v>
      </c>
      <c r="CK832">
        <f t="shared" ref="CK832" si="1420">+AG832</f>
        <v>1447</v>
      </c>
      <c r="CL832" s="178">
        <f t="shared" si="1237"/>
        <v>44656</v>
      </c>
      <c r="CM832">
        <f t="shared" ref="CM832" si="1421">+AI832</f>
        <v>87</v>
      </c>
      <c r="CN832" s="1">
        <f t="shared" ref="CN832" si="1422">+Z832</f>
        <v>44656</v>
      </c>
      <c r="CO832" s="281">
        <f t="shared" ref="CO832" si="1423">+AD832</f>
        <v>570</v>
      </c>
      <c r="CP832" s="1">
        <f t="shared" ref="CP832" si="1424">+Z832</f>
        <v>44656</v>
      </c>
      <c r="CQ832" s="282">
        <f t="shared" ref="CQ832" si="1425">+AI832</f>
        <v>87</v>
      </c>
      <c r="CR832" s="178">
        <f t="shared" si="1243"/>
        <v>44656</v>
      </c>
      <c r="CS832">
        <f t="shared" ref="CS832" si="1426">+AQ832</f>
        <v>278</v>
      </c>
      <c r="CT832">
        <f t="shared" ref="CT832" si="1427">+AU832</f>
        <v>0</v>
      </c>
      <c r="CU832">
        <f t="shared" ref="CU832" si="1428">+AS832</f>
        <v>0</v>
      </c>
    </row>
    <row r="833" spans="1:99" ht="16.5" customHeight="1" x14ac:dyDescent="0.55000000000000004">
      <c r="A833" s="178">
        <v>44657</v>
      </c>
      <c r="B833" s="239">
        <v>39</v>
      </c>
      <c r="C833" s="153">
        <f t="shared" ref="C833" si="1429">+B833+C832</f>
        <v>17776</v>
      </c>
      <c r="D833" s="295">
        <f t="shared" ref="D833" si="1430">+C833-F833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9"/>
        <v>645</v>
      </c>
      <c r="Z833" s="75">
        <f t="shared" si="1193"/>
        <v>44657</v>
      </c>
      <c r="AA833" s="229">
        <f t="shared" ref="AA833" si="1431">+AF833+AL833+AR833</f>
        <v>332111</v>
      </c>
      <c r="AB833" s="229">
        <f t="shared" ref="AB833" si="1432">+AH833+AN833+AT833</f>
        <v>67272</v>
      </c>
      <c r="AC833" s="230">
        <f t="shared" ref="AC833" si="1433">+AJ833+AP833+AV833</f>
        <v>9313</v>
      </c>
      <c r="AD833" s="182">
        <f t="shared" ref="AD833" si="1434">+AF833-AF832</f>
        <v>415</v>
      </c>
      <c r="AE833" s="242">
        <f t="shared" ref="AE833" si="1435">+AE832+AD833</f>
        <v>305599</v>
      </c>
      <c r="AF833" s="154">
        <v>306804</v>
      </c>
      <c r="AG833" s="183">
        <f t="shared" si="1189"/>
        <v>655</v>
      </c>
      <c r="AH833" s="154">
        <v>53448</v>
      </c>
      <c r="AI833" s="183">
        <f t="shared" si="1190"/>
        <v>111</v>
      </c>
      <c r="AJ833" s="184">
        <v>8460</v>
      </c>
      <c r="AK833" s="185">
        <f t="shared" ref="AK833:AK834" si="1436">+AL833-AL832</f>
        <v>0</v>
      </c>
      <c r="AL833" s="154">
        <v>82</v>
      </c>
      <c r="AM833" s="183">
        <f t="shared" ref="AM833:AM834" si="1437">+AN833-AN832</f>
        <v>0</v>
      </c>
      <c r="AN833" s="154">
        <v>82</v>
      </c>
      <c r="AO833" s="183">
        <f t="shared" ref="AO833:AO834" si="1438">+AP833-AP832</f>
        <v>0</v>
      </c>
      <c r="AP833" s="186">
        <v>0</v>
      </c>
      <c r="AQ833" s="185">
        <f t="shared" ref="AQ833:AQ834" si="1439">+AR833-AR832</f>
        <v>359</v>
      </c>
      <c r="AR833" s="154">
        <v>25225</v>
      </c>
      <c r="AS833" s="183">
        <f t="shared" ref="AS833:AS834" si="1440">+AT833-AT832</f>
        <v>0</v>
      </c>
      <c r="AT833" s="154">
        <v>13742</v>
      </c>
      <c r="AU833" s="183">
        <f t="shared" ref="AU833:AU834" si="1441">+AV833-AV832</f>
        <v>0</v>
      </c>
      <c r="AV833" s="187">
        <v>853</v>
      </c>
      <c r="AW833" s="237">
        <f t="shared" si="1160"/>
        <v>672</v>
      </c>
      <c r="AX833" s="236">
        <f t="shared" si="1205"/>
        <v>44657</v>
      </c>
      <c r="AY833" s="6">
        <v>4</v>
      </c>
      <c r="AZ833" s="237">
        <f t="shared" ref="AZ833" si="1442">+AZ832+AY833</f>
        <v>691</v>
      </c>
      <c r="BA833" s="237">
        <f t="shared" si="1162"/>
        <v>415</v>
      </c>
      <c r="BB833" s="129">
        <v>3</v>
      </c>
      <c r="BC833" s="27">
        <f t="shared" ref="BC833" si="1443">+BC832+BB833</f>
        <v>1617</v>
      </c>
      <c r="BD833" s="237">
        <f t="shared" si="1164"/>
        <v>450</v>
      </c>
      <c r="BE833" s="228">
        <f t="shared" ref="BE833" si="1444">+Z833</f>
        <v>44657</v>
      </c>
      <c r="BF833" s="131">
        <f t="shared" ref="BF833" si="1445">+B833</f>
        <v>39</v>
      </c>
      <c r="BG833" s="131">
        <f t="shared" ref="BG833" si="1446">+BI833</f>
        <v>17776</v>
      </c>
      <c r="BH833" s="228">
        <f t="shared" si="1211"/>
        <v>44657</v>
      </c>
      <c r="BI833" s="131">
        <f t="shared" ref="BI833" si="1447">+C833</f>
        <v>17776</v>
      </c>
      <c r="BJ833" s="1">
        <f t="shared" ref="BJ833" si="1448">+BE833</f>
        <v>44657</v>
      </c>
      <c r="BK833">
        <f t="shared" ref="BK833" si="1449">+BM833-BL833</f>
        <v>21711</v>
      </c>
      <c r="BL833">
        <f t="shared" ref="BL833" si="1450">+M833</f>
        <v>73</v>
      </c>
      <c r="BM833">
        <f t="shared" ref="BM833" si="1451">+L833</f>
        <v>21784</v>
      </c>
      <c r="BN833" s="1">
        <f t="shared" ref="BN833" si="1452">+BJ833</f>
        <v>44657</v>
      </c>
      <c r="BO833">
        <f t="shared" ref="BO833" si="1453">+BO829+BM833</f>
        <v>63585</v>
      </c>
      <c r="BP833">
        <f t="shared" ref="BP833" si="1454">+BP829+BL833</f>
        <v>8438</v>
      </c>
      <c r="BQ833" s="178">
        <f t="shared" si="1220"/>
        <v>44657</v>
      </c>
      <c r="BR833">
        <f t="shared" ref="BR833" si="1455">+AF833</f>
        <v>306804</v>
      </c>
      <c r="BS833">
        <f t="shared" ref="BS833" si="1456">+AH833</f>
        <v>53448</v>
      </c>
      <c r="BT833">
        <f t="shared" ref="BT833" si="1457">+AJ833</f>
        <v>8460</v>
      </c>
      <c r="BU833">
        <v>15</v>
      </c>
      <c r="BV833">
        <f t="shared" ref="BV833" si="1458">+AD833</f>
        <v>415</v>
      </c>
      <c r="BW833">
        <f t="shared" ref="BW833" si="1459">+BW829+BV833</f>
        <v>73935</v>
      </c>
      <c r="BX833" s="178">
        <f t="shared" si="1226"/>
        <v>44657</v>
      </c>
      <c r="BY833">
        <f t="shared" ref="BY833" si="1460">+AL833</f>
        <v>82</v>
      </c>
      <c r="BZ833">
        <f t="shared" ref="BZ833" si="1461">+AN833</f>
        <v>82</v>
      </c>
      <c r="CA833">
        <f t="shared" ref="CA833" si="1462">+AP833</f>
        <v>0</v>
      </c>
      <c r="CB833" s="178">
        <f t="shared" si="1230"/>
        <v>44657</v>
      </c>
      <c r="CC833">
        <f t="shared" ref="CC833" si="1463">+AR833</f>
        <v>25225</v>
      </c>
      <c r="CD833">
        <f t="shared" ref="CD833" si="1464">+AT833</f>
        <v>13742</v>
      </c>
      <c r="CE833">
        <f t="shared" ref="CE833" si="1465">+AV833</f>
        <v>853</v>
      </c>
      <c r="CF833" s="178">
        <f t="shared" si="1144"/>
        <v>44657</v>
      </c>
      <c r="CG833">
        <f t="shared" si="1147"/>
        <v>359</v>
      </c>
      <c r="CH833">
        <f t="shared" si="1148"/>
        <v>0</v>
      </c>
      <c r="CI833" s="178">
        <f t="shared" si="1234"/>
        <v>44657</v>
      </c>
      <c r="CJ833">
        <f t="shared" ref="CJ833" si="1466">+AD833</f>
        <v>415</v>
      </c>
      <c r="CK833">
        <f t="shared" ref="CK833" si="1467">+AG833</f>
        <v>655</v>
      </c>
      <c r="CL833" s="178">
        <f t="shared" si="1237"/>
        <v>44657</v>
      </c>
      <c r="CM833">
        <f t="shared" ref="CM833" si="1468">+AI833</f>
        <v>111</v>
      </c>
      <c r="CN833" s="1">
        <f t="shared" ref="CN833" si="1469">+Z833</f>
        <v>44657</v>
      </c>
      <c r="CO833" s="281">
        <f t="shared" ref="CO833" si="1470">+AD833</f>
        <v>415</v>
      </c>
      <c r="CP833" s="1">
        <f t="shared" ref="CP833" si="1471">+Z833</f>
        <v>44657</v>
      </c>
      <c r="CQ833" s="282">
        <f t="shared" ref="CQ833" si="1472">+AI833</f>
        <v>111</v>
      </c>
      <c r="CR833" s="178">
        <f t="shared" si="1243"/>
        <v>44657</v>
      </c>
      <c r="CS833">
        <f t="shared" ref="CS833" si="1473">+AQ833</f>
        <v>359</v>
      </c>
      <c r="CT833">
        <f t="shared" ref="CT833" si="1474">+AU833</f>
        <v>0</v>
      </c>
      <c r="CU833">
        <f t="shared" ref="CU833" si="1475">+AS833</f>
        <v>0</v>
      </c>
    </row>
    <row r="834" spans="1:99" ht="16.5" customHeight="1" x14ac:dyDescent="0.55000000000000004">
      <c r="A834" s="178">
        <v>44658</v>
      </c>
      <c r="B834" s="239">
        <v>36</v>
      </c>
      <c r="C834" s="153">
        <f t="shared" ref="C834" si="1476">+B834+C833</f>
        <v>17812</v>
      </c>
      <c r="D834" s="295">
        <f t="shared" ref="D834" si="1477">+C834-F834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8">+Y833+1</f>
        <v>646</v>
      </c>
      <c r="Z834" s="75">
        <f t="shared" ref="Z834:Z839" si="1479">+A834</f>
        <v>44658</v>
      </c>
      <c r="AA834" s="229">
        <f t="shared" ref="AA834:AA839" si="1480">+AF834+AL834+AR834</f>
        <v>333631</v>
      </c>
      <c r="AB834" s="229">
        <f t="shared" ref="AB834:AB839" si="1481">+AH834+AN834+AT834</f>
        <v>68763</v>
      </c>
      <c r="AC834" s="230">
        <f t="shared" ref="AC834:AC839" si="1482">+AJ834+AP834+AV834</f>
        <v>9410</v>
      </c>
      <c r="AD834" s="182">
        <f t="shared" ref="AD834:AD838" si="1483">+AF834-AF833</f>
        <v>989</v>
      </c>
      <c r="AE834" s="242">
        <f t="shared" ref="AE834:AE838" si="1484">+AE833+AD834</f>
        <v>306588</v>
      </c>
      <c r="AF834" s="154">
        <v>307793</v>
      </c>
      <c r="AG834" s="183">
        <f t="shared" si="1189"/>
        <v>1491</v>
      </c>
      <c r="AH834" s="154">
        <v>54939</v>
      </c>
      <c r="AI834" s="183">
        <f t="shared" si="1190"/>
        <v>97</v>
      </c>
      <c r="AJ834" s="184">
        <v>8557</v>
      </c>
      <c r="AK834" s="185">
        <f t="shared" si="1436"/>
        <v>0</v>
      </c>
      <c r="AL834" s="154">
        <v>82</v>
      </c>
      <c r="AM834" s="183">
        <f t="shared" si="1437"/>
        <v>0</v>
      </c>
      <c r="AN834" s="154">
        <v>82</v>
      </c>
      <c r="AO834" s="183">
        <f t="shared" si="1438"/>
        <v>0</v>
      </c>
      <c r="AP834" s="186">
        <v>0</v>
      </c>
      <c r="AQ834" s="185">
        <f t="shared" si="1439"/>
        <v>531</v>
      </c>
      <c r="AR834" s="154">
        <v>25756</v>
      </c>
      <c r="AS834" s="183">
        <f t="shared" si="1440"/>
        <v>0</v>
      </c>
      <c r="AT834" s="154">
        <v>13742</v>
      </c>
      <c r="AU834" s="183">
        <f t="shared" si="1441"/>
        <v>0</v>
      </c>
      <c r="AV834" s="187">
        <v>853</v>
      </c>
      <c r="AW834" s="237">
        <f t="shared" ref="AW834:AW838" si="1485">+AW833+1</f>
        <v>673</v>
      </c>
      <c r="AX834" s="236">
        <f t="shared" ref="AX834:AX839" si="1486">+A834</f>
        <v>44658</v>
      </c>
      <c r="AY834" s="6">
        <v>9</v>
      </c>
      <c r="AZ834" s="237">
        <f t="shared" ref="AZ834" si="1487">+AZ833+AY834</f>
        <v>700</v>
      </c>
      <c r="BA834" s="237">
        <f t="shared" si="1162"/>
        <v>416</v>
      </c>
      <c r="BB834" s="129">
        <v>1</v>
      </c>
      <c r="BC834" s="27">
        <f t="shared" ref="BC834" si="1488">+BC833+BB834</f>
        <v>1618</v>
      </c>
      <c r="BD834" s="237">
        <f t="shared" si="1164"/>
        <v>451</v>
      </c>
      <c r="BE834" s="228">
        <f t="shared" ref="BE834:BE839" si="1489">+Z834</f>
        <v>44658</v>
      </c>
      <c r="BF834" s="131">
        <f t="shared" ref="BF834" si="1490">+B834</f>
        <v>36</v>
      </c>
      <c r="BG834" s="131">
        <f t="shared" ref="BG834" si="1491">+BI834</f>
        <v>17812</v>
      </c>
      <c r="BH834" s="228">
        <f t="shared" ref="BH834" si="1492">+A834</f>
        <v>44658</v>
      </c>
      <c r="BI834" s="131">
        <f t="shared" ref="BI834" si="1493">+C834</f>
        <v>17812</v>
      </c>
      <c r="BJ834" s="1">
        <f t="shared" ref="BJ834" si="1494">+BE834</f>
        <v>44658</v>
      </c>
      <c r="BK834">
        <f t="shared" ref="BK834" si="1495">+BM834-BL834</f>
        <v>22561</v>
      </c>
      <c r="BL834">
        <f t="shared" ref="BL834" si="1496">+M834</f>
        <v>87</v>
      </c>
      <c r="BM834">
        <f t="shared" ref="BM834" si="1497">+L834</f>
        <v>22648</v>
      </c>
      <c r="BN834" s="1">
        <f t="shared" ref="BN834" si="1498">+BJ834</f>
        <v>44658</v>
      </c>
      <c r="BO834">
        <f t="shared" ref="BO834" si="1499">+BO830+BM834</f>
        <v>65460</v>
      </c>
      <c r="BP834">
        <f t="shared" ref="BP834" si="1500">+BP830+BL834</f>
        <v>8476</v>
      </c>
      <c r="BQ834" s="178">
        <f t="shared" ref="BQ834" si="1501">+A834</f>
        <v>44658</v>
      </c>
      <c r="BR834">
        <f t="shared" ref="BR834:BR839" si="1502">+AF834</f>
        <v>307793</v>
      </c>
      <c r="BS834">
        <f t="shared" ref="BS834:BS839" si="1503">+AH834</f>
        <v>54939</v>
      </c>
      <c r="BT834">
        <f t="shared" ref="BT834:BT839" si="1504">+AJ834</f>
        <v>8557</v>
      </c>
      <c r="BU834">
        <v>15</v>
      </c>
      <c r="BV834">
        <f t="shared" ref="BV834:BV839" si="1505">+AD834</f>
        <v>989</v>
      </c>
      <c r="BW834">
        <f t="shared" ref="BW834" si="1506">+BW830+BV834</f>
        <v>69259</v>
      </c>
      <c r="BX834" s="178">
        <f t="shared" ref="BX834" si="1507">+A834</f>
        <v>44658</v>
      </c>
      <c r="BY834">
        <f t="shared" ref="BY834:BY839" si="1508">+AL834</f>
        <v>82</v>
      </c>
      <c r="BZ834">
        <f t="shared" ref="BZ834:BZ839" si="1509">+AN834</f>
        <v>82</v>
      </c>
      <c r="CA834">
        <f t="shared" ref="CA834:CA839" si="1510">+AP834</f>
        <v>0</v>
      </c>
      <c r="CB834" s="178">
        <f t="shared" ref="CB834" si="1511">+A834</f>
        <v>44658</v>
      </c>
      <c r="CC834">
        <f t="shared" ref="CC834:CC839" si="1512">+AR834</f>
        <v>25756</v>
      </c>
      <c r="CD834">
        <f t="shared" ref="CD834:CD839" si="1513">+AT834</f>
        <v>13742</v>
      </c>
      <c r="CE834">
        <f t="shared" ref="CE834:CE839" si="1514">+AV834</f>
        <v>853</v>
      </c>
      <c r="CF834" s="178">
        <f t="shared" si="1144"/>
        <v>44658</v>
      </c>
      <c r="CG834">
        <f t="shared" si="1147"/>
        <v>531</v>
      </c>
      <c r="CH834">
        <f t="shared" si="1148"/>
        <v>0</v>
      </c>
      <c r="CI834" s="178">
        <f t="shared" ref="CI834" si="1515">+A834</f>
        <v>44658</v>
      </c>
      <c r="CJ834">
        <f t="shared" ref="CJ834:CJ839" si="1516">+AD834</f>
        <v>989</v>
      </c>
      <c r="CK834">
        <f t="shared" ref="CK834:CK839" si="1517">+AG834</f>
        <v>1491</v>
      </c>
      <c r="CL834" s="178">
        <f t="shared" ref="CL834" si="1518">+A834</f>
        <v>44658</v>
      </c>
      <c r="CM834">
        <f t="shared" ref="CM834:CM839" si="1519">+AI834</f>
        <v>97</v>
      </c>
      <c r="CN834" s="1">
        <f t="shared" ref="CN834:CN839" si="1520">+Z834</f>
        <v>44658</v>
      </c>
      <c r="CO834" s="281">
        <f t="shared" ref="CO834:CO839" si="1521">+AD834</f>
        <v>989</v>
      </c>
      <c r="CP834" s="1">
        <f t="shared" ref="CP834:CP839" si="1522">+Z834</f>
        <v>44658</v>
      </c>
      <c r="CQ834" s="282">
        <f t="shared" ref="CQ834:CQ839" si="1523">+AI834</f>
        <v>97</v>
      </c>
      <c r="CR834" s="178">
        <f t="shared" ref="CR834" si="1524">+A834</f>
        <v>44658</v>
      </c>
      <c r="CS834">
        <f t="shared" ref="CS834:CS839" si="1525">+AQ834</f>
        <v>531</v>
      </c>
      <c r="CT834">
        <f t="shared" ref="CT834:CT839" si="1526">+AU834</f>
        <v>0</v>
      </c>
      <c r="CU834">
        <f t="shared" ref="CU834:CU839" si="1527">+AS834</f>
        <v>0</v>
      </c>
    </row>
    <row r="835" spans="1:99" ht="16.5" customHeight="1" x14ac:dyDescent="0.55000000000000004">
      <c r="A835" s="178">
        <v>44659</v>
      </c>
      <c r="B835" s="239">
        <v>16</v>
      </c>
      <c r="C835" s="153">
        <f t="shared" ref="C835" si="1528">+B835+C834</f>
        <v>17828</v>
      </c>
      <c r="D835" s="295">
        <f t="shared" ref="D835" si="1529">+C835-F835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8"/>
        <v>647</v>
      </c>
      <c r="Z835" s="75">
        <f t="shared" si="1479"/>
        <v>44659</v>
      </c>
      <c r="AA835" s="229">
        <f t="shared" si="1480"/>
        <v>334395</v>
      </c>
      <c r="AB835" s="229">
        <f t="shared" si="1481"/>
        <v>70323</v>
      </c>
      <c r="AC835" s="230">
        <f t="shared" si="1482"/>
        <v>9496</v>
      </c>
      <c r="AD835" s="182">
        <f t="shared" si="1483"/>
        <v>257</v>
      </c>
      <c r="AE835" s="242">
        <f t="shared" si="1484"/>
        <v>306845</v>
      </c>
      <c r="AF835" s="154">
        <v>308050</v>
      </c>
      <c r="AG835" s="183">
        <f t="shared" si="1189"/>
        <v>1560</v>
      </c>
      <c r="AH835" s="154">
        <v>56499</v>
      </c>
      <c r="AI835" s="183">
        <f t="shared" si="1190"/>
        <v>86</v>
      </c>
      <c r="AJ835" s="184">
        <v>8643</v>
      </c>
      <c r="AK835" s="185">
        <v>0</v>
      </c>
      <c r="AL835" s="154">
        <v>82</v>
      </c>
      <c r="AM835" s="183">
        <f t="shared" ref="AM835" si="1530">+AN835-AN834</f>
        <v>0</v>
      </c>
      <c r="AN835" s="154">
        <v>82</v>
      </c>
      <c r="AO835" s="183">
        <v>0</v>
      </c>
      <c r="AP835" s="186">
        <v>0</v>
      </c>
      <c r="AQ835" s="185">
        <f t="shared" ref="AQ835" si="1531">+AR835-AR834</f>
        <v>507</v>
      </c>
      <c r="AR835" s="154">
        <v>26263</v>
      </c>
      <c r="AS835" s="183">
        <f t="shared" ref="AS835" si="1532">+AT835-AT834</f>
        <v>0</v>
      </c>
      <c r="AT835" s="154">
        <v>13742</v>
      </c>
      <c r="AU835" s="183">
        <f t="shared" ref="AU835" si="1533">+AV835-AV834</f>
        <v>0</v>
      </c>
      <c r="AV835" s="187">
        <v>853</v>
      </c>
      <c r="AW835" s="237">
        <f t="shared" si="1485"/>
        <v>674</v>
      </c>
      <c r="AX835" s="236">
        <f t="shared" si="1486"/>
        <v>44659</v>
      </c>
      <c r="AY835" s="6">
        <v>6</v>
      </c>
      <c r="AZ835" s="237">
        <f t="shared" ref="AZ835" si="1534">+AZ834+AY835</f>
        <v>706</v>
      </c>
      <c r="BA835" s="237">
        <f t="shared" si="1162"/>
        <v>414</v>
      </c>
      <c r="BB835" s="129">
        <v>2</v>
      </c>
      <c r="BC835" s="27">
        <f t="shared" ref="BC835" si="1535">+BC834+BB835</f>
        <v>1620</v>
      </c>
      <c r="BD835" s="237">
        <f t="shared" si="1164"/>
        <v>449</v>
      </c>
      <c r="BE835" s="228">
        <f t="shared" si="1489"/>
        <v>44659</v>
      </c>
      <c r="BF835" s="131">
        <f t="shared" ref="BF835" si="1536">+B835</f>
        <v>16</v>
      </c>
      <c r="BG835" s="131">
        <f t="shared" ref="BG835" si="1537">+BI835</f>
        <v>17828</v>
      </c>
      <c r="BH835" s="228">
        <f t="shared" ref="BH835" si="1538">+A835</f>
        <v>44659</v>
      </c>
      <c r="BI835" s="131">
        <f t="shared" ref="BI835" si="1539">+C835</f>
        <v>17828</v>
      </c>
      <c r="BJ835" s="1">
        <f t="shared" ref="BJ835" si="1540">+BE835</f>
        <v>44659</v>
      </c>
      <c r="BK835">
        <f t="shared" ref="BK835" si="1541">+BM835-BL835</f>
        <v>23737</v>
      </c>
      <c r="BL835">
        <f t="shared" ref="BL835" si="1542">+M835</f>
        <v>78</v>
      </c>
      <c r="BM835">
        <f t="shared" ref="BM835" si="1543">+L835</f>
        <v>23815</v>
      </c>
      <c r="BN835" s="1">
        <f t="shared" ref="BN835" si="1544">+BJ835</f>
        <v>44659</v>
      </c>
      <c r="BO835">
        <f t="shared" ref="BO835" si="1545">+BO831+BM835</f>
        <v>70332</v>
      </c>
      <c r="BP835">
        <f t="shared" ref="BP835" si="1546">+BP831+BL835</f>
        <v>8484</v>
      </c>
      <c r="BQ835" s="178">
        <f t="shared" ref="BQ835" si="1547">+A835</f>
        <v>44659</v>
      </c>
      <c r="BR835">
        <f t="shared" si="1502"/>
        <v>308050</v>
      </c>
      <c r="BS835">
        <f t="shared" si="1503"/>
        <v>56499</v>
      </c>
      <c r="BT835">
        <f t="shared" si="1504"/>
        <v>8643</v>
      </c>
      <c r="BU835">
        <v>15</v>
      </c>
      <c r="BV835">
        <f t="shared" si="1505"/>
        <v>257</v>
      </c>
      <c r="BW835">
        <f t="shared" ref="BW835" si="1548">+BW831+BV835</f>
        <v>70146</v>
      </c>
      <c r="BX835" s="178">
        <f t="shared" ref="BX835" si="1549">+A835</f>
        <v>44659</v>
      </c>
      <c r="BY835">
        <f t="shared" si="1508"/>
        <v>82</v>
      </c>
      <c r="BZ835">
        <f t="shared" si="1509"/>
        <v>82</v>
      </c>
      <c r="CA835">
        <f t="shared" si="1510"/>
        <v>0</v>
      </c>
      <c r="CB835" s="178">
        <f t="shared" ref="CB835" si="1550">+A835</f>
        <v>44659</v>
      </c>
      <c r="CC835">
        <f t="shared" si="1512"/>
        <v>26263</v>
      </c>
      <c r="CD835">
        <f t="shared" si="1513"/>
        <v>13742</v>
      </c>
      <c r="CE835">
        <f t="shared" si="1514"/>
        <v>853</v>
      </c>
      <c r="CF835" s="178">
        <f t="shared" si="1144"/>
        <v>44659</v>
      </c>
      <c r="CG835">
        <f t="shared" si="1147"/>
        <v>507</v>
      </c>
      <c r="CH835">
        <f t="shared" si="1148"/>
        <v>0</v>
      </c>
      <c r="CI835" s="178">
        <f t="shared" ref="CI835" si="1551">+A835</f>
        <v>44659</v>
      </c>
      <c r="CJ835">
        <f t="shared" si="1516"/>
        <v>257</v>
      </c>
      <c r="CK835">
        <f t="shared" si="1517"/>
        <v>1560</v>
      </c>
      <c r="CL835" s="178">
        <f t="shared" ref="CL835" si="1552">+A835</f>
        <v>44659</v>
      </c>
      <c r="CM835">
        <f t="shared" si="1519"/>
        <v>86</v>
      </c>
      <c r="CN835" s="1">
        <f t="shared" si="1520"/>
        <v>44659</v>
      </c>
      <c r="CO835" s="281">
        <f t="shared" si="1521"/>
        <v>257</v>
      </c>
      <c r="CP835" s="1">
        <f t="shared" si="1522"/>
        <v>44659</v>
      </c>
      <c r="CQ835" s="282">
        <f t="shared" si="1523"/>
        <v>86</v>
      </c>
      <c r="CR835" s="178">
        <f t="shared" ref="CR835" si="1553">+A835</f>
        <v>44659</v>
      </c>
      <c r="CS835">
        <f t="shared" si="1525"/>
        <v>507</v>
      </c>
      <c r="CT835">
        <f t="shared" si="1526"/>
        <v>0</v>
      </c>
      <c r="CU835">
        <f t="shared" si="1527"/>
        <v>0</v>
      </c>
    </row>
    <row r="836" spans="1:99" ht="16.5" customHeight="1" x14ac:dyDescent="0.55000000000000004">
      <c r="A836" s="178">
        <v>44660</v>
      </c>
      <c r="B836" s="239">
        <v>33</v>
      </c>
      <c r="C836" s="153">
        <f t="shared" ref="C836" si="1554">+B836+C835</f>
        <v>17861</v>
      </c>
      <c r="D836" s="295">
        <f t="shared" ref="D836" si="1555">+C836-F836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8"/>
        <v>648</v>
      </c>
      <c r="Z836" s="75">
        <f t="shared" si="1479"/>
        <v>44660</v>
      </c>
      <c r="AA836" s="229">
        <f t="shared" si="1480"/>
        <v>335093</v>
      </c>
      <c r="AB836" s="229">
        <f t="shared" si="1481"/>
        <v>71816</v>
      </c>
      <c r="AC836" s="230">
        <f t="shared" si="1482"/>
        <v>9559</v>
      </c>
      <c r="AD836" s="182">
        <f t="shared" si="1483"/>
        <v>125</v>
      </c>
      <c r="AE836" s="242">
        <f t="shared" si="1484"/>
        <v>306970</v>
      </c>
      <c r="AF836" s="154">
        <v>308175</v>
      </c>
      <c r="AG836" s="183">
        <f t="shared" si="1189"/>
        <v>1493</v>
      </c>
      <c r="AH836" s="154">
        <v>57992</v>
      </c>
      <c r="AI836" s="183">
        <f t="shared" si="1190"/>
        <v>62</v>
      </c>
      <c r="AJ836" s="184">
        <v>8705</v>
      </c>
      <c r="AK836" s="185">
        <v>0</v>
      </c>
      <c r="AL836" s="154">
        <v>82</v>
      </c>
      <c r="AM836" s="183">
        <f t="shared" ref="AM836" si="1556">+AN836-AN835</f>
        <v>0</v>
      </c>
      <c r="AN836" s="154">
        <v>82</v>
      </c>
      <c r="AO836" s="183">
        <v>0</v>
      </c>
      <c r="AP836" s="186">
        <v>0</v>
      </c>
      <c r="AQ836" s="185">
        <f t="shared" ref="AQ836" si="1557">+AR836-AR835</f>
        <v>573</v>
      </c>
      <c r="AR836" s="154">
        <v>26836</v>
      </c>
      <c r="AS836" s="183">
        <f t="shared" ref="AS836" si="1558">+AT836-AT835</f>
        <v>0</v>
      </c>
      <c r="AT836" s="154">
        <v>13742</v>
      </c>
      <c r="AU836" s="183">
        <f t="shared" ref="AU836" si="1559">+AV836-AV835</f>
        <v>1</v>
      </c>
      <c r="AV836" s="187">
        <v>854</v>
      </c>
      <c r="AW836" s="237">
        <f t="shared" si="1485"/>
        <v>675</v>
      </c>
      <c r="AX836" s="236">
        <f t="shared" si="1486"/>
        <v>44660</v>
      </c>
      <c r="AY836" s="6">
        <v>3</v>
      </c>
      <c r="AZ836" s="237">
        <f t="shared" ref="AZ836" si="1560">+AZ835+AY836</f>
        <v>709</v>
      </c>
      <c r="BA836" s="237">
        <f t="shared" si="1162"/>
        <v>415</v>
      </c>
      <c r="BB836" s="129">
        <v>3</v>
      </c>
      <c r="BC836" s="27">
        <f t="shared" ref="BC836" si="1561">+BC835+BB836</f>
        <v>1623</v>
      </c>
      <c r="BD836" s="237">
        <f t="shared" si="1164"/>
        <v>450</v>
      </c>
      <c r="BE836" s="228">
        <f t="shared" si="1489"/>
        <v>44660</v>
      </c>
      <c r="BF836" s="131">
        <f t="shared" ref="BF836" si="1562">+B836</f>
        <v>33</v>
      </c>
      <c r="BG836" s="131">
        <f t="shared" ref="BG836" si="1563">+BI836</f>
        <v>17861</v>
      </c>
      <c r="BH836" s="228">
        <f t="shared" ref="BH836" si="1564">+A836</f>
        <v>44660</v>
      </c>
      <c r="BI836" s="131">
        <f t="shared" ref="BI836" si="1565">+C836</f>
        <v>17861</v>
      </c>
      <c r="BJ836" s="1">
        <f t="shared" ref="BJ836" si="1566">+BE836</f>
        <v>44660</v>
      </c>
      <c r="BK836">
        <f t="shared" ref="BK836" si="1567">+BM836-BL836</f>
        <v>25037</v>
      </c>
      <c r="BL836">
        <f t="shared" ref="BL836" si="1568">+M836</f>
        <v>74</v>
      </c>
      <c r="BM836">
        <f t="shared" ref="BM836" si="1569">+L836</f>
        <v>25111</v>
      </c>
      <c r="BN836" s="1">
        <f t="shared" ref="BN836" si="1570">+BJ836</f>
        <v>44660</v>
      </c>
      <c r="BO836">
        <f t="shared" ref="BO836" si="1571">+BO832+BM836</f>
        <v>79611</v>
      </c>
      <c r="BP836">
        <f t="shared" ref="BP836" si="1572">+BP832+BL836</f>
        <v>8413</v>
      </c>
      <c r="BQ836" s="178">
        <f t="shared" ref="BQ836" si="1573">+A836</f>
        <v>44660</v>
      </c>
      <c r="BR836">
        <f t="shared" si="1502"/>
        <v>308175</v>
      </c>
      <c r="BS836">
        <f t="shared" si="1503"/>
        <v>57992</v>
      </c>
      <c r="BT836">
        <f t="shared" si="1504"/>
        <v>8705</v>
      </c>
      <c r="BU836">
        <v>15</v>
      </c>
      <c r="BV836">
        <f t="shared" si="1505"/>
        <v>125</v>
      </c>
      <c r="BW836">
        <f t="shared" ref="BW836" si="1574">+BW832+BV836</f>
        <v>86087</v>
      </c>
      <c r="BX836" s="178">
        <f t="shared" ref="BX836" si="1575">+A836</f>
        <v>44660</v>
      </c>
      <c r="BY836">
        <f t="shared" si="1508"/>
        <v>82</v>
      </c>
      <c r="BZ836">
        <f t="shared" si="1509"/>
        <v>82</v>
      </c>
      <c r="CA836">
        <f t="shared" si="1510"/>
        <v>0</v>
      </c>
      <c r="CB836" s="178">
        <f t="shared" ref="CB836" si="1576">+A836</f>
        <v>44660</v>
      </c>
      <c r="CC836">
        <f t="shared" si="1512"/>
        <v>26836</v>
      </c>
      <c r="CD836">
        <f t="shared" si="1513"/>
        <v>13742</v>
      </c>
      <c r="CE836">
        <f t="shared" si="1514"/>
        <v>854</v>
      </c>
      <c r="CF836" s="178">
        <f t="shared" si="1144"/>
        <v>44660</v>
      </c>
      <c r="CG836">
        <f t="shared" si="1147"/>
        <v>573</v>
      </c>
      <c r="CH836">
        <f t="shared" si="1148"/>
        <v>1</v>
      </c>
      <c r="CI836" s="178">
        <f t="shared" ref="CI836" si="1577">+A836</f>
        <v>44660</v>
      </c>
      <c r="CJ836">
        <f t="shared" si="1516"/>
        <v>125</v>
      </c>
      <c r="CK836">
        <f t="shared" si="1517"/>
        <v>1493</v>
      </c>
      <c r="CL836" s="178">
        <f t="shared" ref="CL836" si="1578">+A836</f>
        <v>44660</v>
      </c>
      <c r="CM836">
        <f t="shared" si="1519"/>
        <v>62</v>
      </c>
      <c r="CN836" s="1">
        <f t="shared" si="1520"/>
        <v>44660</v>
      </c>
      <c r="CO836" s="281">
        <f t="shared" si="1521"/>
        <v>125</v>
      </c>
      <c r="CP836" s="1">
        <f t="shared" si="1522"/>
        <v>44660</v>
      </c>
      <c r="CQ836" s="282">
        <f t="shared" si="1523"/>
        <v>62</v>
      </c>
      <c r="CR836" s="178">
        <f t="shared" ref="CR836" si="1579">+A836</f>
        <v>44660</v>
      </c>
      <c r="CS836">
        <f t="shared" si="1525"/>
        <v>573</v>
      </c>
      <c r="CT836">
        <f t="shared" si="1526"/>
        <v>1</v>
      </c>
      <c r="CU836">
        <f t="shared" si="1527"/>
        <v>0</v>
      </c>
    </row>
    <row r="837" spans="1:99" ht="16.5" customHeight="1" x14ac:dyDescent="0.55000000000000004">
      <c r="A837" s="178">
        <v>44661</v>
      </c>
      <c r="B837" s="239">
        <v>20</v>
      </c>
      <c r="C837" s="153">
        <f t="shared" ref="C837" si="1580">+B837+C836</f>
        <v>17881</v>
      </c>
      <c r="D837" s="295">
        <f t="shared" ref="D837" si="1581">+C837-F837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8"/>
        <v>649</v>
      </c>
      <c r="Z837" s="75">
        <f t="shared" si="1479"/>
        <v>44661</v>
      </c>
      <c r="AA837" s="229">
        <f t="shared" si="1480"/>
        <v>335918</v>
      </c>
      <c r="AB837" s="229">
        <f t="shared" si="1481"/>
        <v>72694</v>
      </c>
      <c r="AC837" s="230">
        <f t="shared" si="1482"/>
        <v>9624</v>
      </c>
      <c r="AD837" s="182">
        <f t="shared" si="1483"/>
        <v>251</v>
      </c>
      <c r="AE837" s="242">
        <f t="shared" si="1484"/>
        <v>307221</v>
      </c>
      <c r="AF837" s="154">
        <v>308426</v>
      </c>
      <c r="AG837" s="183">
        <f t="shared" ref="AG837:AG838" si="1582">+AH837-AH836</f>
        <v>878</v>
      </c>
      <c r="AH837" s="154">
        <v>58870</v>
      </c>
      <c r="AI837" s="183">
        <f t="shared" ref="AI837:AI838" si="1583">+AJ837-AJ836</f>
        <v>65</v>
      </c>
      <c r="AJ837" s="184">
        <v>8770</v>
      </c>
      <c r="AK837" s="185">
        <v>0</v>
      </c>
      <c r="AL837" s="154">
        <v>82</v>
      </c>
      <c r="AM837" s="183">
        <f t="shared" ref="AM837" si="1584">+AN837-AN836</f>
        <v>0</v>
      </c>
      <c r="AN837" s="154">
        <v>82</v>
      </c>
      <c r="AO837" s="183">
        <v>0</v>
      </c>
      <c r="AP837" s="186">
        <v>0</v>
      </c>
      <c r="AQ837" s="185">
        <f t="shared" ref="AQ837" si="1585">+AR837-AR836</f>
        <v>574</v>
      </c>
      <c r="AR837" s="154">
        <v>27410</v>
      </c>
      <c r="AS837" s="183">
        <f t="shared" ref="AS837" si="1586">+AT837-AT836</f>
        <v>0</v>
      </c>
      <c r="AT837" s="154">
        <v>13742</v>
      </c>
      <c r="AU837" s="183">
        <f t="shared" ref="AU837" si="1587">+AV837-AV836</f>
        <v>0</v>
      </c>
      <c r="AV837" s="187">
        <v>854</v>
      </c>
      <c r="AW837" s="237">
        <f t="shared" si="1485"/>
        <v>676</v>
      </c>
      <c r="AX837" s="236">
        <f t="shared" si="1486"/>
        <v>44661</v>
      </c>
      <c r="AY837" s="6">
        <v>0</v>
      </c>
      <c r="AZ837" s="237">
        <f t="shared" ref="AZ837" si="1588">+AZ836+AY837</f>
        <v>709</v>
      </c>
      <c r="BA837" s="237">
        <f t="shared" si="1162"/>
        <v>416</v>
      </c>
      <c r="BB837" s="129">
        <v>0</v>
      </c>
      <c r="BC837" s="27">
        <f t="shared" ref="BC837" si="1589">+BC836+BB837</f>
        <v>1623</v>
      </c>
      <c r="BD837" s="237">
        <f t="shared" si="1164"/>
        <v>451</v>
      </c>
      <c r="BE837" s="228">
        <f t="shared" si="1489"/>
        <v>44661</v>
      </c>
      <c r="BF837" s="131">
        <f t="shared" ref="BF837" si="1590">+B837</f>
        <v>20</v>
      </c>
      <c r="BG837" s="131">
        <f t="shared" ref="BG837" si="1591">+BI837</f>
        <v>17881</v>
      </c>
      <c r="BH837" s="228">
        <f t="shared" ref="BH837" si="1592">+A837</f>
        <v>44661</v>
      </c>
      <c r="BI837" s="131">
        <f t="shared" ref="BI837" si="1593">+C837</f>
        <v>17881</v>
      </c>
      <c r="BJ837" s="1">
        <f t="shared" ref="BJ837" si="1594">+BE837</f>
        <v>44661</v>
      </c>
      <c r="BK837">
        <f t="shared" ref="BK837" si="1595">+BM837-BL837</f>
        <v>26345</v>
      </c>
      <c r="BL837">
        <f t="shared" ref="BL837" si="1596">+M837</f>
        <v>66</v>
      </c>
      <c r="BM837">
        <f t="shared" ref="BM837" si="1597">+L837</f>
        <v>26411</v>
      </c>
      <c r="BN837" s="1">
        <f t="shared" ref="BN837" si="1598">+BJ837</f>
        <v>44661</v>
      </c>
      <c r="BO837">
        <f t="shared" ref="BO837" si="1599">+BO833+BM837</f>
        <v>89996</v>
      </c>
      <c r="BP837">
        <f t="shared" ref="BP837" si="1600">+BP833+BL837</f>
        <v>8504</v>
      </c>
      <c r="BQ837" s="178">
        <f t="shared" ref="BQ837" si="1601">+A837</f>
        <v>44661</v>
      </c>
      <c r="BR837">
        <f t="shared" si="1502"/>
        <v>308426</v>
      </c>
      <c r="BS837">
        <f t="shared" si="1503"/>
        <v>58870</v>
      </c>
      <c r="BT837">
        <f t="shared" si="1504"/>
        <v>8770</v>
      </c>
      <c r="BU837">
        <v>15</v>
      </c>
      <c r="BV837">
        <f t="shared" si="1505"/>
        <v>251</v>
      </c>
      <c r="BW837">
        <f t="shared" ref="BW837" si="1602">+BW833+BV837</f>
        <v>74186</v>
      </c>
      <c r="BX837" s="178">
        <f t="shared" ref="BX837" si="1603">+A837</f>
        <v>44661</v>
      </c>
      <c r="BY837">
        <f t="shared" si="1508"/>
        <v>82</v>
      </c>
      <c r="BZ837">
        <f t="shared" si="1509"/>
        <v>82</v>
      </c>
      <c r="CA837">
        <f t="shared" si="1510"/>
        <v>0</v>
      </c>
      <c r="CB837" s="178">
        <f t="shared" ref="CB837" si="1604">+A837</f>
        <v>44661</v>
      </c>
      <c r="CC837">
        <f t="shared" si="1512"/>
        <v>27410</v>
      </c>
      <c r="CD837">
        <f t="shared" si="1513"/>
        <v>13742</v>
      </c>
      <c r="CE837">
        <f t="shared" si="1514"/>
        <v>854</v>
      </c>
      <c r="CF837" s="178">
        <f t="shared" si="1144"/>
        <v>44661</v>
      </c>
      <c r="CG837">
        <f t="shared" si="1147"/>
        <v>574</v>
      </c>
      <c r="CH837">
        <f t="shared" si="1148"/>
        <v>0</v>
      </c>
      <c r="CI837" s="178">
        <f t="shared" ref="CI837" si="1605">+A837</f>
        <v>44661</v>
      </c>
      <c r="CJ837">
        <f t="shared" si="1516"/>
        <v>251</v>
      </c>
      <c r="CK837">
        <f t="shared" si="1517"/>
        <v>878</v>
      </c>
      <c r="CL837" s="178">
        <f t="shared" ref="CL837" si="1606">+A837</f>
        <v>44661</v>
      </c>
      <c r="CM837">
        <f t="shared" si="1519"/>
        <v>65</v>
      </c>
      <c r="CN837" s="1">
        <f t="shared" si="1520"/>
        <v>44661</v>
      </c>
      <c r="CO837" s="281">
        <f t="shared" si="1521"/>
        <v>251</v>
      </c>
      <c r="CP837" s="1">
        <f t="shared" si="1522"/>
        <v>44661</v>
      </c>
      <c r="CQ837" s="282">
        <f t="shared" si="1523"/>
        <v>65</v>
      </c>
      <c r="CR837" s="178">
        <f t="shared" ref="CR837" si="1607">+A837</f>
        <v>44661</v>
      </c>
      <c r="CS837">
        <f t="shared" si="1525"/>
        <v>574</v>
      </c>
      <c r="CT837">
        <f t="shared" si="1526"/>
        <v>0</v>
      </c>
      <c r="CU837">
        <f t="shared" si="1527"/>
        <v>0</v>
      </c>
    </row>
    <row r="838" spans="1:99" ht="16.5" customHeight="1" x14ac:dyDescent="0.55000000000000004">
      <c r="A838" s="178">
        <v>44662</v>
      </c>
      <c r="B838" s="239">
        <v>21</v>
      </c>
      <c r="C838" s="153">
        <f t="shared" ref="C838" si="1608">+B838+C837</f>
        <v>17902</v>
      </c>
      <c r="D838" s="295">
        <f t="shared" ref="D838" si="1609">+C838-F838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8"/>
        <v>650</v>
      </c>
      <c r="Z838" s="75">
        <f t="shared" si="1479"/>
        <v>44662</v>
      </c>
      <c r="AA838" s="229">
        <f t="shared" si="1480"/>
        <v>336716</v>
      </c>
      <c r="AB838" s="229">
        <f t="shared" si="1481"/>
        <v>73054</v>
      </c>
      <c r="AC838" s="230">
        <f t="shared" si="1482"/>
        <v>9681</v>
      </c>
      <c r="AD838" s="182">
        <f t="shared" si="1483"/>
        <v>168</v>
      </c>
      <c r="AE838" s="242">
        <f t="shared" si="1484"/>
        <v>307389</v>
      </c>
      <c r="AF838" s="154">
        <v>308594</v>
      </c>
      <c r="AG838" s="183">
        <f t="shared" si="1582"/>
        <v>360</v>
      </c>
      <c r="AH838" s="154">
        <v>59230</v>
      </c>
      <c r="AI838" s="183">
        <f t="shared" si="1583"/>
        <v>57</v>
      </c>
      <c r="AJ838" s="184">
        <v>8827</v>
      </c>
      <c r="AK838" s="185">
        <v>0</v>
      </c>
      <c r="AL838" s="154">
        <v>82</v>
      </c>
      <c r="AM838" s="183">
        <f t="shared" ref="AM838" si="1610">+AN838-AN837</f>
        <v>0</v>
      </c>
      <c r="AN838" s="154">
        <v>82</v>
      </c>
      <c r="AO838" s="183">
        <v>0</v>
      </c>
      <c r="AP838" s="186">
        <v>0</v>
      </c>
      <c r="AQ838" s="185">
        <f t="shared" ref="AQ838" si="1611">+AR838-AR837</f>
        <v>630</v>
      </c>
      <c r="AR838" s="154">
        <v>28040</v>
      </c>
      <c r="AS838" s="183">
        <f t="shared" ref="AS838" si="1612">+AT838-AT837</f>
        <v>0</v>
      </c>
      <c r="AT838" s="154">
        <v>13742</v>
      </c>
      <c r="AU838" s="183">
        <f t="shared" ref="AU838" si="1613">+AV838-AV837</f>
        <v>0</v>
      </c>
      <c r="AV838" s="187">
        <v>854</v>
      </c>
      <c r="AW838" s="237">
        <f t="shared" si="1485"/>
        <v>677</v>
      </c>
      <c r="AX838" s="236">
        <f t="shared" si="1486"/>
        <v>44662</v>
      </c>
      <c r="AY838" s="6">
        <v>4</v>
      </c>
      <c r="AZ838" s="237">
        <f t="shared" ref="AZ838" si="1614">+AZ837+AY838</f>
        <v>713</v>
      </c>
      <c r="BA838" s="237">
        <f t="shared" si="1162"/>
        <v>417</v>
      </c>
      <c r="BB838" s="129">
        <v>0</v>
      </c>
      <c r="BC838" s="27">
        <f t="shared" ref="BC838" si="1615">+BC837+BB838</f>
        <v>1623</v>
      </c>
      <c r="BD838" s="237">
        <f t="shared" si="1164"/>
        <v>452</v>
      </c>
      <c r="BE838" s="228">
        <f t="shared" si="1489"/>
        <v>44662</v>
      </c>
      <c r="BF838" s="131">
        <f t="shared" ref="BF838" si="1616">+B838</f>
        <v>21</v>
      </c>
      <c r="BG838" s="131">
        <f t="shared" ref="BG838" si="1617">+BI838</f>
        <v>17902</v>
      </c>
      <c r="BH838" s="228">
        <f t="shared" ref="BH838" si="1618">+A838</f>
        <v>44662</v>
      </c>
      <c r="BI838" s="131">
        <f t="shared" ref="BI838" si="1619">+C838</f>
        <v>17902</v>
      </c>
      <c r="BJ838" s="1">
        <f t="shared" ref="BJ838" si="1620">+BE838</f>
        <v>44662</v>
      </c>
      <c r="BK838">
        <f t="shared" ref="BK838" si="1621">+BM838-BL838</f>
        <v>23295</v>
      </c>
      <c r="BL838">
        <f t="shared" ref="BL838" si="1622">+M838</f>
        <v>92</v>
      </c>
      <c r="BM838">
        <f t="shared" ref="BM838" si="1623">+L838</f>
        <v>23387</v>
      </c>
      <c r="BN838" s="1">
        <f t="shared" ref="BN838" si="1624">+BJ838</f>
        <v>44662</v>
      </c>
      <c r="BO838">
        <f t="shared" ref="BO838" si="1625">+BO834+BM838</f>
        <v>88847</v>
      </c>
      <c r="BP838">
        <f t="shared" ref="BP838" si="1626">+BP834+BL838</f>
        <v>8568</v>
      </c>
      <c r="BQ838" s="178">
        <f t="shared" ref="BQ838" si="1627">+A838</f>
        <v>44662</v>
      </c>
      <c r="BR838">
        <f t="shared" si="1502"/>
        <v>308594</v>
      </c>
      <c r="BS838">
        <f t="shared" si="1503"/>
        <v>59230</v>
      </c>
      <c r="BT838">
        <f t="shared" si="1504"/>
        <v>8827</v>
      </c>
      <c r="BU838">
        <v>15</v>
      </c>
      <c r="BV838">
        <f t="shared" si="1505"/>
        <v>168</v>
      </c>
      <c r="BW838">
        <f t="shared" ref="BW838" si="1628">+BW834+BV838</f>
        <v>69427</v>
      </c>
      <c r="BX838" s="178">
        <f t="shared" ref="BX838" si="1629">+A838</f>
        <v>44662</v>
      </c>
      <c r="BY838">
        <f t="shared" si="1508"/>
        <v>82</v>
      </c>
      <c r="BZ838">
        <f t="shared" si="1509"/>
        <v>82</v>
      </c>
      <c r="CA838">
        <f t="shared" si="1510"/>
        <v>0</v>
      </c>
      <c r="CB838" s="178">
        <f t="shared" ref="CB838" si="1630">+A838</f>
        <v>44662</v>
      </c>
      <c r="CC838">
        <f t="shared" si="1512"/>
        <v>28040</v>
      </c>
      <c r="CD838">
        <f t="shared" si="1513"/>
        <v>13742</v>
      </c>
      <c r="CE838">
        <f t="shared" si="1514"/>
        <v>854</v>
      </c>
      <c r="CF838" s="178">
        <f t="shared" si="1144"/>
        <v>44662</v>
      </c>
      <c r="CG838">
        <f t="shared" si="1147"/>
        <v>630</v>
      </c>
      <c r="CH838">
        <f t="shared" si="1148"/>
        <v>0</v>
      </c>
      <c r="CI838" s="178">
        <f t="shared" ref="CI838" si="1631">+A838</f>
        <v>44662</v>
      </c>
      <c r="CJ838">
        <f t="shared" si="1516"/>
        <v>168</v>
      </c>
      <c r="CK838">
        <f t="shared" si="1517"/>
        <v>360</v>
      </c>
      <c r="CL838" s="178">
        <f t="shared" ref="CL838" si="1632">+A838</f>
        <v>44662</v>
      </c>
      <c r="CM838">
        <f t="shared" si="1519"/>
        <v>57</v>
      </c>
      <c r="CN838" s="1">
        <f t="shared" si="1520"/>
        <v>44662</v>
      </c>
      <c r="CO838" s="281">
        <f t="shared" si="1521"/>
        <v>168</v>
      </c>
      <c r="CP838" s="1">
        <f t="shared" si="1522"/>
        <v>44662</v>
      </c>
      <c r="CQ838" s="282">
        <f t="shared" si="1523"/>
        <v>57</v>
      </c>
      <c r="CR838" s="178">
        <f t="shared" ref="CR838" si="1633">+A838</f>
        <v>44662</v>
      </c>
      <c r="CS838">
        <f t="shared" si="1525"/>
        <v>630</v>
      </c>
      <c r="CT838">
        <f t="shared" si="1526"/>
        <v>0</v>
      </c>
      <c r="CU838">
        <f t="shared" si="1527"/>
        <v>0</v>
      </c>
    </row>
    <row r="839" spans="1:99" ht="16.5" customHeight="1" x14ac:dyDescent="0.55000000000000004">
      <c r="A839" s="178">
        <v>44663</v>
      </c>
      <c r="B839" s="239">
        <v>13</v>
      </c>
      <c r="C839" s="153">
        <f t="shared" ref="C839:C844" si="1634">+B839+C838</f>
        <v>17915</v>
      </c>
      <c r="D839" s="295">
        <f t="shared" ref="D839" si="1635">+C839-F839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36">+Y838+1</f>
        <v>651</v>
      </c>
      <c r="Z839" s="75">
        <f t="shared" si="1479"/>
        <v>44663</v>
      </c>
      <c r="AA839" s="229">
        <f t="shared" si="1480"/>
        <v>337453</v>
      </c>
      <c r="AB839" s="229">
        <f t="shared" si="1481"/>
        <v>74484</v>
      </c>
      <c r="AC839" s="230">
        <f t="shared" si="1482"/>
        <v>9740</v>
      </c>
      <c r="AD839" s="182">
        <f t="shared" ref="AD839:AD844" si="1637">+AF839-AF838</f>
        <v>111</v>
      </c>
      <c r="AE839" s="242">
        <f t="shared" ref="AE839:AE844" si="1638">+AE838+AD839</f>
        <v>307500</v>
      </c>
      <c r="AF839" s="154">
        <v>308705</v>
      </c>
      <c r="AG839" s="183">
        <f t="shared" ref="AG839:AG847" si="1639">+AH839-AH838</f>
        <v>1430</v>
      </c>
      <c r="AH839" s="154">
        <v>60660</v>
      </c>
      <c r="AI839" s="183">
        <f t="shared" ref="AI839:AI847" si="1640">+AJ839-AJ838</f>
        <v>59</v>
      </c>
      <c r="AJ839" s="184">
        <v>8886</v>
      </c>
      <c r="AK839" s="185">
        <v>0</v>
      </c>
      <c r="AL839" s="154">
        <v>82</v>
      </c>
      <c r="AM839" s="183">
        <f t="shared" ref="AM839:AM845" si="1641">+AN839-AN838</f>
        <v>0</v>
      </c>
      <c r="AN839" s="154">
        <v>82</v>
      </c>
      <c r="AO839" s="183">
        <v>0</v>
      </c>
      <c r="AP839" s="186">
        <v>0</v>
      </c>
      <c r="AQ839" s="185">
        <f t="shared" ref="AQ839:AQ845" si="1642">+AR839-AR838</f>
        <v>626</v>
      </c>
      <c r="AR839" s="154">
        <v>28666</v>
      </c>
      <c r="AS839" s="183">
        <f t="shared" ref="AS839:AS846" si="1643">+AT839-AT838</f>
        <v>0</v>
      </c>
      <c r="AT839" s="154">
        <v>13742</v>
      </c>
      <c r="AU839" s="183">
        <f t="shared" ref="AU839:AU845" si="1644">+AV839-AV838</f>
        <v>0</v>
      </c>
      <c r="AV839" s="187">
        <v>854</v>
      </c>
      <c r="AW839" s="237">
        <f t="shared" ref="AW839:AW844" si="1645">+AW838+1</f>
        <v>678</v>
      </c>
      <c r="AX839" s="236">
        <f t="shared" si="1486"/>
        <v>44663</v>
      </c>
      <c r="AY839" s="6">
        <v>0</v>
      </c>
      <c r="AZ839" s="237">
        <f t="shared" ref="AZ839:AZ844" si="1646">+AZ838+AY839</f>
        <v>713</v>
      </c>
      <c r="BA839" s="237">
        <f t="shared" ref="BA839:BA882" si="1647">+BA835+1</f>
        <v>415</v>
      </c>
      <c r="BB839" s="129">
        <v>1</v>
      </c>
      <c r="BC839" s="27">
        <f t="shared" ref="BC839:BC844" si="1648">+BC838+BB839</f>
        <v>1624</v>
      </c>
      <c r="BD839" s="237">
        <f t="shared" ref="BD839:BD882" si="1649">+BD835+1</f>
        <v>450</v>
      </c>
      <c r="BE839" s="228">
        <f t="shared" si="1489"/>
        <v>44663</v>
      </c>
      <c r="BF839" s="131">
        <f t="shared" ref="BF839" si="1650">+B839</f>
        <v>13</v>
      </c>
      <c r="BG839" s="131">
        <f t="shared" ref="BG839" si="1651">+BI839</f>
        <v>17915</v>
      </c>
      <c r="BH839" s="228">
        <f t="shared" ref="BH839" si="1652">+A839</f>
        <v>44663</v>
      </c>
      <c r="BI839" s="131">
        <f t="shared" ref="BI839" si="1653">+C839</f>
        <v>17915</v>
      </c>
      <c r="BJ839" s="1">
        <f t="shared" ref="BJ839" si="1654">+BE839</f>
        <v>44663</v>
      </c>
      <c r="BK839">
        <f t="shared" ref="BK839" si="1655">+BM839-BL839</f>
        <v>26420</v>
      </c>
      <c r="BL839">
        <f t="shared" ref="BL839" si="1656">+M839</f>
        <v>105</v>
      </c>
      <c r="BM839">
        <f t="shared" ref="BM839" si="1657">+L839</f>
        <v>26525</v>
      </c>
      <c r="BN839" s="1">
        <f t="shared" ref="BN839" si="1658">+BJ839</f>
        <v>44663</v>
      </c>
      <c r="BO839">
        <f t="shared" ref="BO839:BO844" si="1659">+BO835+BM839</f>
        <v>96857</v>
      </c>
      <c r="BP839">
        <f t="shared" ref="BP839:BP844" si="1660">+BP835+BL839</f>
        <v>8589</v>
      </c>
      <c r="BQ839" s="178">
        <f t="shared" ref="BQ839" si="1661">+A839</f>
        <v>44663</v>
      </c>
      <c r="BR839">
        <f t="shared" si="1502"/>
        <v>308705</v>
      </c>
      <c r="BS839">
        <f t="shared" si="1503"/>
        <v>60660</v>
      </c>
      <c r="BT839">
        <f t="shared" si="1504"/>
        <v>8886</v>
      </c>
      <c r="BU839">
        <v>15</v>
      </c>
      <c r="BV839">
        <f t="shared" si="1505"/>
        <v>111</v>
      </c>
      <c r="BW839">
        <f t="shared" ref="BW839:BW845" si="1662">+BW835+BV839</f>
        <v>70257</v>
      </c>
      <c r="BX839" s="178">
        <f t="shared" ref="BX839" si="1663">+A839</f>
        <v>44663</v>
      </c>
      <c r="BY839">
        <f t="shared" si="1508"/>
        <v>82</v>
      </c>
      <c r="BZ839">
        <f t="shared" si="1509"/>
        <v>82</v>
      </c>
      <c r="CA839">
        <f t="shared" si="1510"/>
        <v>0</v>
      </c>
      <c r="CB839" s="178">
        <f t="shared" ref="CB839" si="1664">+A839</f>
        <v>44663</v>
      </c>
      <c r="CC839">
        <f t="shared" si="1512"/>
        <v>28666</v>
      </c>
      <c r="CD839">
        <f t="shared" si="1513"/>
        <v>13742</v>
      </c>
      <c r="CE839">
        <f t="shared" si="1514"/>
        <v>854</v>
      </c>
      <c r="CF839" s="178">
        <f t="shared" si="1144"/>
        <v>44663</v>
      </c>
      <c r="CG839">
        <f t="shared" si="1147"/>
        <v>626</v>
      </c>
      <c r="CH839">
        <f t="shared" si="1148"/>
        <v>0</v>
      </c>
      <c r="CI839" s="178">
        <f t="shared" ref="CI839" si="1665">+A839</f>
        <v>44663</v>
      </c>
      <c r="CJ839">
        <f t="shared" si="1516"/>
        <v>111</v>
      </c>
      <c r="CK839">
        <f t="shared" si="1517"/>
        <v>1430</v>
      </c>
      <c r="CL839" s="178">
        <f t="shared" ref="CL839" si="1666">+A839</f>
        <v>44663</v>
      </c>
      <c r="CM839">
        <f t="shared" si="1519"/>
        <v>59</v>
      </c>
      <c r="CN839" s="1">
        <f t="shared" si="1520"/>
        <v>44663</v>
      </c>
      <c r="CO839" s="281">
        <f t="shared" si="1521"/>
        <v>111</v>
      </c>
      <c r="CP839" s="1">
        <f t="shared" si="1522"/>
        <v>44663</v>
      </c>
      <c r="CQ839" s="282">
        <f t="shared" si="1523"/>
        <v>59</v>
      </c>
      <c r="CR839" s="178">
        <f t="shared" ref="CR839" si="1667">+A839</f>
        <v>44663</v>
      </c>
      <c r="CS839">
        <f t="shared" si="1525"/>
        <v>626</v>
      </c>
      <c r="CT839">
        <f t="shared" si="1526"/>
        <v>0</v>
      </c>
      <c r="CU839">
        <f t="shared" si="1527"/>
        <v>0</v>
      </c>
    </row>
    <row r="840" spans="1:99" ht="16.5" customHeight="1" x14ac:dyDescent="0.55000000000000004">
      <c r="A840" s="178">
        <v>44664</v>
      </c>
      <c r="B840" s="239">
        <v>21</v>
      </c>
      <c r="C840" s="153">
        <f t="shared" si="1634"/>
        <v>17936</v>
      </c>
      <c r="D840" s="295">
        <f t="shared" ref="D840" si="1668">+C840-F840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36"/>
        <v>652</v>
      </c>
      <c r="Z840" s="75">
        <f t="shared" ref="Z840" si="1669">+A840</f>
        <v>44664</v>
      </c>
      <c r="AA840" s="229">
        <f t="shared" ref="AA840" si="1670">+AF840+AL840+AR840</f>
        <v>338442</v>
      </c>
      <c r="AB840" s="229">
        <f t="shared" ref="AB840" si="1671">+AH840+AN840+AT840</f>
        <v>76028</v>
      </c>
      <c r="AC840" s="230">
        <f t="shared" ref="AC840" si="1672">+AJ840+AP840+AV840</f>
        <v>9802</v>
      </c>
      <c r="AD840" s="182">
        <f t="shared" si="1637"/>
        <v>62</v>
      </c>
      <c r="AE840" s="242">
        <f t="shared" si="1638"/>
        <v>307562</v>
      </c>
      <c r="AF840" s="154">
        <v>308767</v>
      </c>
      <c r="AG840" s="183">
        <f t="shared" si="1639"/>
        <v>1544</v>
      </c>
      <c r="AH840" s="154">
        <v>62204</v>
      </c>
      <c r="AI840" s="183">
        <f t="shared" si="1640"/>
        <v>62</v>
      </c>
      <c r="AJ840" s="184">
        <v>8948</v>
      </c>
      <c r="AK840" s="185">
        <v>0</v>
      </c>
      <c r="AL840" s="154">
        <v>82</v>
      </c>
      <c r="AM840" s="183">
        <f t="shared" si="1641"/>
        <v>0</v>
      </c>
      <c r="AN840" s="154">
        <v>82</v>
      </c>
      <c r="AO840" s="183">
        <v>0</v>
      </c>
      <c r="AP840" s="186">
        <v>0</v>
      </c>
      <c r="AQ840" s="185">
        <f t="shared" si="1642"/>
        <v>927</v>
      </c>
      <c r="AR840" s="154">
        <v>29593</v>
      </c>
      <c r="AS840" s="183">
        <f t="shared" si="1643"/>
        <v>0</v>
      </c>
      <c r="AT840" s="154">
        <v>13742</v>
      </c>
      <c r="AU840" s="183">
        <f t="shared" si="1644"/>
        <v>0</v>
      </c>
      <c r="AV840" s="187">
        <v>854</v>
      </c>
      <c r="AW840" s="237">
        <f t="shared" si="1645"/>
        <v>679</v>
      </c>
      <c r="AX840" s="236">
        <f t="shared" ref="AX840" si="1673">+A840</f>
        <v>44664</v>
      </c>
      <c r="AY840" s="6">
        <v>1</v>
      </c>
      <c r="AZ840" s="237">
        <f t="shared" si="1646"/>
        <v>714</v>
      </c>
      <c r="BA840" s="237">
        <f t="shared" si="1647"/>
        <v>416</v>
      </c>
      <c r="BB840" s="129">
        <v>1</v>
      </c>
      <c r="BC840" s="27">
        <f t="shared" si="1648"/>
        <v>1625</v>
      </c>
      <c r="BD840" s="237">
        <f t="shared" si="1649"/>
        <v>451</v>
      </c>
      <c r="BE840" s="228">
        <f t="shared" ref="BE840" si="1674">+Z840</f>
        <v>44664</v>
      </c>
      <c r="BF840" s="131">
        <f t="shared" ref="BF840" si="1675">+B840</f>
        <v>21</v>
      </c>
      <c r="BG840" s="131">
        <f t="shared" ref="BG840" si="1676">+BI840</f>
        <v>17936</v>
      </c>
      <c r="BH840" s="228">
        <f t="shared" ref="BH840" si="1677">+A840</f>
        <v>44664</v>
      </c>
      <c r="BI840" s="131">
        <f t="shared" ref="BI840" si="1678">+C840</f>
        <v>17936</v>
      </c>
      <c r="BJ840" s="1">
        <f t="shared" ref="BJ840" si="1679">+BE840</f>
        <v>44664</v>
      </c>
      <c r="BK840">
        <f t="shared" ref="BK840" si="1680">+BM840-BL840</f>
        <v>26318</v>
      </c>
      <c r="BL840">
        <f t="shared" ref="BL840" si="1681">+M840</f>
        <v>73</v>
      </c>
      <c r="BM840">
        <f t="shared" ref="BM840" si="1682">+L840</f>
        <v>26391</v>
      </c>
      <c r="BN840" s="1">
        <f t="shared" ref="BN840" si="1683">+BJ840</f>
        <v>44664</v>
      </c>
      <c r="BO840">
        <f t="shared" si="1659"/>
        <v>106002</v>
      </c>
      <c r="BP840">
        <f t="shared" si="1660"/>
        <v>8486</v>
      </c>
      <c r="BQ840" s="178">
        <f t="shared" ref="BQ840" si="1684">+A840</f>
        <v>44664</v>
      </c>
      <c r="BR840">
        <f t="shared" ref="BR840" si="1685">+AF840</f>
        <v>308767</v>
      </c>
      <c r="BS840">
        <f t="shared" ref="BS840" si="1686">+AH840</f>
        <v>62204</v>
      </c>
      <c r="BT840">
        <f t="shared" ref="BT840" si="1687">+AJ840</f>
        <v>8948</v>
      </c>
      <c r="BU840">
        <v>15</v>
      </c>
      <c r="BV840">
        <f t="shared" ref="BV840" si="1688">+AD840</f>
        <v>62</v>
      </c>
      <c r="BW840">
        <f t="shared" si="1662"/>
        <v>86149</v>
      </c>
      <c r="BX840" s="178">
        <f t="shared" ref="BX840" si="1689">+A840</f>
        <v>44664</v>
      </c>
      <c r="BY840">
        <f t="shared" ref="BY840" si="1690">+AL840</f>
        <v>82</v>
      </c>
      <c r="BZ840">
        <f t="shared" ref="BZ840" si="1691">+AN840</f>
        <v>82</v>
      </c>
      <c r="CA840">
        <f t="shared" ref="CA840" si="1692">+AP840</f>
        <v>0</v>
      </c>
      <c r="CB840" s="178">
        <f t="shared" ref="CB840" si="1693">+A840</f>
        <v>44664</v>
      </c>
      <c r="CC840">
        <f t="shared" ref="CC840" si="1694">+AR840</f>
        <v>29593</v>
      </c>
      <c r="CD840">
        <f t="shared" ref="CD840" si="1695">+AT840</f>
        <v>13742</v>
      </c>
      <c r="CE840">
        <f t="shared" ref="CE840" si="1696">+AV840</f>
        <v>854</v>
      </c>
      <c r="CF840" s="178">
        <f t="shared" si="1144"/>
        <v>44664</v>
      </c>
      <c r="CG840">
        <f t="shared" si="1147"/>
        <v>927</v>
      </c>
      <c r="CH840">
        <f t="shared" si="1148"/>
        <v>0</v>
      </c>
      <c r="CI840" s="178">
        <f t="shared" ref="CI840" si="1697">+A840</f>
        <v>44664</v>
      </c>
      <c r="CJ840">
        <f t="shared" ref="CJ840" si="1698">+AD840</f>
        <v>62</v>
      </c>
      <c r="CK840">
        <f t="shared" ref="CK840" si="1699">+AG840</f>
        <v>1544</v>
      </c>
      <c r="CL840" s="178">
        <f t="shared" ref="CL840" si="1700">+A840</f>
        <v>44664</v>
      </c>
      <c r="CM840">
        <f t="shared" ref="CM840" si="1701">+AI840</f>
        <v>62</v>
      </c>
      <c r="CN840" s="1">
        <f t="shared" ref="CN840" si="1702">+Z840</f>
        <v>44664</v>
      </c>
      <c r="CO840" s="281">
        <f t="shared" ref="CO840" si="1703">+AD840</f>
        <v>62</v>
      </c>
      <c r="CP840" s="1">
        <f t="shared" ref="CP840" si="1704">+Z840</f>
        <v>44664</v>
      </c>
      <c r="CQ840" s="282">
        <f t="shared" ref="CQ840" si="1705">+AI840</f>
        <v>62</v>
      </c>
      <c r="CR840" s="178">
        <f t="shared" ref="CR840" si="1706">+A840</f>
        <v>44664</v>
      </c>
      <c r="CS840">
        <f t="shared" ref="CS840" si="1707">+AQ840</f>
        <v>927</v>
      </c>
      <c r="CT840">
        <f t="shared" ref="CT840" si="1708">+AU840</f>
        <v>0</v>
      </c>
      <c r="CU840">
        <f t="shared" ref="CU840" si="1709">+AS840</f>
        <v>0</v>
      </c>
    </row>
    <row r="841" spans="1:99" ht="16.5" customHeight="1" x14ac:dyDescent="0.55000000000000004">
      <c r="A841" s="178">
        <v>44665</v>
      </c>
      <c r="B841" s="239">
        <v>14</v>
      </c>
      <c r="C841" s="153">
        <f t="shared" si="1634"/>
        <v>17950</v>
      </c>
      <c r="D841" s="295">
        <f t="shared" ref="D841" si="1710">+C841-F841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36"/>
        <v>653</v>
      </c>
      <c r="Z841" s="75">
        <f t="shared" ref="Z841" si="1711">+A841</f>
        <v>44665</v>
      </c>
      <c r="AA841" s="229">
        <f t="shared" ref="AA841" si="1712">+AF841+AL841+AR841</f>
        <v>339503</v>
      </c>
      <c r="AB841" s="229">
        <f t="shared" ref="AB841" si="1713">+AH841+AN841+AT841</f>
        <v>77535</v>
      </c>
      <c r="AC841" s="230">
        <f t="shared" ref="AC841" si="1714">+AJ841+AP841+AV841</f>
        <v>9856</v>
      </c>
      <c r="AD841" s="182">
        <f t="shared" si="1637"/>
        <v>80</v>
      </c>
      <c r="AE841" s="242">
        <f t="shared" si="1638"/>
        <v>307642</v>
      </c>
      <c r="AF841" s="154">
        <v>308847</v>
      </c>
      <c r="AG841" s="183">
        <f t="shared" si="1639"/>
        <v>1507</v>
      </c>
      <c r="AH841" s="154">
        <v>63711</v>
      </c>
      <c r="AI841" s="183">
        <f t="shared" si="1640"/>
        <v>54</v>
      </c>
      <c r="AJ841" s="184">
        <v>9002</v>
      </c>
      <c r="AK841" s="185">
        <v>0</v>
      </c>
      <c r="AL841" s="154">
        <v>82</v>
      </c>
      <c r="AM841" s="183">
        <f t="shared" si="1641"/>
        <v>0</v>
      </c>
      <c r="AN841" s="154">
        <v>82</v>
      </c>
      <c r="AO841" s="183">
        <v>0</v>
      </c>
      <c r="AP841" s="186">
        <v>0</v>
      </c>
      <c r="AQ841" s="185">
        <f t="shared" si="1642"/>
        <v>981</v>
      </c>
      <c r="AR841" s="154">
        <v>30574</v>
      </c>
      <c r="AS841" s="183">
        <f t="shared" si="1643"/>
        <v>0</v>
      </c>
      <c r="AT841" s="154">
        <v>13742</v>
      </c>
      <c r="AU841" s="183">
        <f t="shared" si="1644"/>
        <v>0</v>
      </c>
      <c r="AV841" s="187">
        <v>854</v>
      </c>
      <c r="AW841" s="237">
        <f t="shared" si="1645"/>
        <v>680</v>
      </c>
      <c r="AX841" s="236">
        <f t="shared" ref="AX841" si="1715">+A841</f>
        <v>44665</v>
      </c>
      <c r="AY841" s="6">
        <v>2</v>
      </c>
      <c r="AZ841" s="237">
        <f t="shared" si="1646"/>
        <v>716</v>
      </c>
      <c r="BA841" s="237">
        <f t="shared" si="1647"/>
        <v>417</v>
      </c>
      <c r="BB841" s="129">
        <v>0</v>
      </c>
      <c r="BC841" s="27">
        <f t="shared" si="1648"/>
        <v>1625</v>
      </c>
      <c r="BD841" s="237">
        <f t="shared" si="1649"/>
        <v>452</v>
      </c>
      <c r="BE841" s="228">
        <f t="shared" ref="BE841" si="1716">+Z841</f>
        <v>44665</v>
      </c>
      <c r="BF841" s="131">
        <f t="shared" ref="BF841" si="1717">+B841</f>
        <v>14</v>
      </c>
      <c r="BG841" s="131">
        <f t="shared" ref="BG841" si="1718">+BI841</f>
        <v>17950</v>
      </c>
      <c r="BH841" s="228">
        <f t="shared" ref="BH841" si="1719">+A841</f>
        <v>44665</v>
      </c>
      <c r="BI841" s="131">
        <f t="shared" ref="BI841" si="1720">+C841</f>
        <v>17950</v>
      </c>
      <c r="BJ841" s="1">
        <f t="shared" ref="BJ841" si="1721">+BE841</f>
        <v>44665</v>
      </c>
      <c r="BK841">
        <f t="shared" ref="BK841" si="1722">+BM841-BL841</f>
        <v>20694</v>
      </c>
      <c r="BL841">
        <f t="shared" ref="BL841" si="1723">+M841</f>
        <v>88</v>
      </c>
      <c r="BM841">
        <f t="shared" ref="BM841" si="1724">+L841</f>
        <v>20782</v>
      </c>
      <c r="BN841" s="1">
        <f t="shared" ref="BN841" si="1725">+BJ841</f>
        <v>44665</v>
      </c>
      <c r="BO841">
        <f t="shared" si="1659"/>
        <v>110778</v>
      </c>
      <c r="BP841">
        <f t="shared" si="1660"/>
        <v>8592</v>
      </c>
      <c r="BQ841" s="178">
        <f t="shared" ref="BQ841" si="1726">+A841</f>
        <v>44665</v>
      </c>
      <c r="BR841">
        <f t="shared" ref="BR841" si="1727">+AF841</f>
        <v>308847</v>
      </c>
      <c r="BS841">
        <f t="shared" ref="BS841" si="1728">+AH841</f>
        <v>63711</v>
      </c>
      <c r="BT841">
        <f t="shared" ref="BT841" si="1729">+AJ841</f>
        <v>9002</v>
      </c>
      <c r="BU841">
        <v>15</v>
      </c>
      <c r="BV841">
        <f t="shared" ref="BV841" si="1730">+AD841</f>
        <v>80</v>
      </c>
      <c r="BW841">
        <f t="shared" si="1662"/>
        <v>74266</v>
      </c>
      <c r="BX841" s="178">
        <f t="shared" ref="BX841" si="1731">+A841</f>
        <v>44665</v>
      </c>
      <c r="BY841">
        <f t="shared" ref="BY841" si="1732">+AL841</f>
        <v>82</v>
      </c>
      <c r="BZ841">
        <f t="shared" ref="BZ841" si="1733">+AN841</f>
        <v>82</v>
      </c>
      <c r="CA841">
        <f t="shared" ref="CA841" si="1734">+AP841</f>
        <v>0</v>
      </c>
      <c r="CB841" s="178">
        <f t="shared" ref="CB841" si="1735">+A841</f>
        <v>44665</v>
      </c>
      <c r="CC841">
        <f t="shared" ref="CC841" si="1736">+AR841</f>
        <v>30574</v>
      </c>
      <c r="CD841">
        <f t="shared" ref="CD841" si="1737">+AT841</f>
        <v>13742</v>
      </c>
      <c r="CE841">
        <f t="shared" ref="CE841" si="1738">+AV841</f>
        <v>854</v>
      </c>
      <c r="CF841" s="178">
        <f t="shared" si="1144"/>
        <v>44665</v>
      </c>
      <c r="CG841">
        <f t="shared" si="1147"/>
        <v>981</v>
      </c>
      <c r="CH841">
        <f t="shared" si="1148"/>
        <v>0</v>
      </c>
      <c r="CI841" s="178">
        <f t="shared" ref="CI841" si="1739">+A841</f>
        <v>44665</v>
      </c>
      <c r="CJ841">
        <f t="shared" ref="CJ841" si="1740">+AD841</f>
        <v>80</v>
      </c>
      <c r="CK841">
        <f t="shared" ref="CK841" si="1741">+AG841</f>
        <v>1507</v>
      </c>
      <c r="CL841" s="178">
        <f t="shared" ref="CL841" si="1742">+A841</f>
        <v>44665</v>
      </c>
      <c r="CM841">
        <f t="shared" ref="CM841" si="1743">+AI841</f>
        <v>54</v>
      </c>
      <c r="CN841" s="1">
        <f t="shared" ref="CN841" si="1744">+Z841</f>
        <v>44665</v>
      </c>
      <c r="CO841" s="281">
        <f t="shared" ref="CO841" si="1745">+AD841</f>
        <v>80</v>
      </c>
      <c r="CP841" s="1">
        <f t="shared" ref="CP841" si="1746">+Z841</f>
        <v>44665</v>
      </c>
      <c r="CQ841" s="282">
        <f t="shared" ref="CQ841" si="1747">+AI841</f>
        <v>54</v>
      </c>
      <c r="CR841" s="178">
        <f t="shared" ref="CR841" si="1748">+A841</f>
        <v>44665</v>
      </c>
      <c r="CS841">
        <f t="shared" ref="CS841" si="1749">+AQ841</f>
        <v>981</v>
      </c>
      <c r="CT841">
        <f t="shared" ref="CT841" si="1750">+AU841</f>
        <v>0</v>
      </c>
      <c r="CU841">
        <f t="shared" ref="CU841" si="1751">+AS841</f>
        <v>0</v>
      </c>
    </row>
    <row r="842" spans="1:99" ht="16.5" customHeight="1" x14ac:dyDescent="0.55000000000000004">
      <c r="A842" s="178">
        <v>44666</v>
      </c>
      <c r="B842" s="239">
        <v>29</v>
      </c>
      <c r="C842" s="153">
        <f t="shared" si="1634"/>
        <v>17979</v>
      </c>
      <c r="D842" s="295">
        <f t="shared" ref="D842" si="1752">+C842-F842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36"/>
        <v>654</v>
      </c>
      <c r="Z842" s="75">
        <f t="shared" ref="Z842" si="1753">+A842</f>
        <v>44666</v>
      </c>
      <c r="AA842" s="229">
        <f t="shared" ref="AA842" si="1754">+AF842+AL842+AR842</f>
        <v>341058</v>
      </c>
      <c r="AB842" s="229">
        <f t="shared" ref="AB842" si="1755">+AH842+AN842+AT842</f>
        <v>79246</v>
      </c>
      <c r="AC842" s="230">
        <f t="shared" ref="AC842" si="1756">+AJ842+AP842+AV842</f>
        <v>9923</v>
      </c>
      <c r="AD842" s="182">
        <f t="shared" si="1637"/>
        <v>272</v>
      </c>
      <c r="AE842" s="242">
        <f t="shared" si="1638"/>
        <v>307914</v>
      </c>
      <c r="AF842" s="154">
        <v>309119</v>
      </c>
      <c r="AG842" s="183">
        <f t="shared" si="1639"/>
        <v>1711</v>
      </c>
      <c r="AH842" s="154">
        <v>65422</v>
      </c>
      <c r="AI842" s="183">
        <f t="shared" si="1640"/>
        <v>67</v>
      </c>
      <c r="AJ842" s="184">
        <v>9069</v>
      </c>
      <c r="AK842" s="185">
        <v>0</v>
      </c>
      <c r="AL842" s="154">
        <v>82</v>
      </c>
      <c r="AM842" s="183">
        <f t="shared" si="1641"/>
        <v>0</v>
      </c>
      <c r="AN842" s="154">
        <v>82</v>
      </c>
      <c r="AO842" s="183">
        <v>0</v>
      </c>
      <c r="AP842" s="186">
        <v>0</v>
      </c>
      <c r="AQ842" s="185">
        <f t="shared" si="1642"/>
        <v>1283</v>
      </c>
      <c r="AR842" s="154">
        <v>31857</v>
      </c>
      <c r="AS842" s="183">
        <f t="shared" si="1643"/>
        <v>0</v>
      </c>
      <c r="AT842" s="154">
        <v>13742</v>
      </c>
      <c r="AU842" s="183">
        <f t="shared" si="1644"/>
        <v>0</v>
      </c>
      <c r="AV842" s="187">
        <v>854</v>
      </c>
      <c r="AW842" s="237">
        <f t="shared" si="1645"/>
        <v>681</v>
      </c>
      <c r="AX842" s="236">
        <f t="shared" ref="AX842" si="1757">+A842</f>
        <v>44666</v>
      </c>
      <c r="AY842" s="6">
        <v>0</v>
      </c>
      <c r="AZ842" s="237">
        <f t="shared" si="1646"/>
        <v>716</v>
      </c>
      <c r="BA842" s="237">
        <f t="shared" si="1647"/>
        <v>418</v>
      </c>
      <c r="BB842" s="129">
        <v>0</v>
      </c>
      <c r="BC842" s="27">
        <f t="shared" si="1648"/>
        <v>1625</v>
      </c>
      <c r="BD842" s="237">
        <f t="shared" si="1649"/>
        <v>453</v>
      </c>
      <c r="BE842" s="228">
        <f t="shared" ref="BE842" si="1758">+Z842</f>
        <v>44666</v>
      </c>
      <c r="BF842" s="131">
        <f t="shared" ref="BF842" si="1759">+B842</f>
        <v>29</v>
      </c>
      <c r="BG842" s="131">
        <f t="shared" ref="BG842" si="1760">+BI842</f>
        <v>17979</v>
      </c>
      <c r="BH842" s="228">
        <f t="shared" ref="BH842" si="1761">+A842</f>
        <v>44666</v>
      </c>
      <c r="BI842" s="131">
        <f t="shared" ref="BI842" si="1762">+C842</f>
        <v>17979</v>
      </c>
      <c r="BJ842" s="1">
        <f t="shared" ref="BJ842" si="1763">+BE842</f>
        <v>44666</v>
      </c>
      <c r="BK842">
        <f t="shared" ref="BK842" si="1764">+BM842-BL842</f>
        <v>20813</v>
      </c>
      <c r="BL842">
        <f t="shared" ref="BL842" si="1765">+M842</f>
        <v>82</v>
      </c>
      <c r="BM842">
        <f t="shared" ref="BM842" si="1766">+L842</f>
        <v>20895</v>
      </c>
      <c r="BN842" s="1">
        <f t="shared" ref="BN842" si="1767">+BJ842</f>
        <v>44666</v>
      </c>
      <c r="BO842">
        <f t="shared" si="1659"/>
        <v>109742</v>
      </c>
      <c r="BP842">
        <f t="shared" si="1660"/>
        <v>8650</v>
      </c>
      <c r="BQ842" s="178">
        <f t="shared" ref="BQ842" si="1768">+A842</f>
        <v>44666</v>
      </c>
      <c r="BR842">
        <f t="shared" ref="BR842" si="1769">+AF842</f>
        <v>309119</v>
      </c>
      <c r="BS842">
        <f t="shared" ref="BS842" si="1770">+AH842</f>
        <v>65422</v>
      </c>
      <c r="BT842">
        <f t="shared" ref="BT842" si="1771">+AJ842</f>
        <v>9069</v>
      </c>
      <c r="BU842">
        <v>15</v>
      </c>
      <c r="BV842">
        <f t="shared" ref="BV842" si="1772">+AD842</f>
        <v>272</v>
      </c>
      <c r="BW842">
        <f t="shared" si="1662"/>
        <v>69699</v>
      </c>
      <c r="BX842" s="178">
        <f t="shared" ref="BX842" si="1773">+A842</f>
        <v>44666</v>
      </c>
      <c r="BY842">
        <f t="shared" ref="BY842" si="1774">+AL842</f>
        <v>82</v>
      </c>
      <c r="BZ842">
        <f t="shared" ref="BZ842" si="1775">+AN842</f>
        <v>82</v>
      </c>
      <c r="CA842">
        <f t="shared" ref="CA842" si="1776">+AP842</f>
        <v>0</v>
      </c>
      <c r="CB842" s="178">
        <f t="shared" ref="CB842" si="1777">+A842</f>
        <v>44666</v>
      </c>
      <c r="CC842">
        <f t="shared" ref="CC842" si="1778">+AR842</f>
        <v>31857</v>
      </c>
      <c r="CD842">
        <f t="shared" ref="CD842" si="1779">+AT842</f>
        <v>13742</v>
      </c>
      <c r="CE842">
        <f t="shared" ref="CE842" si="1780">+AV842</f>
        <v>854</v>
      </c>
      <c r="CF842" s="178">
        <f t="shared" si="1144"/>
        <v>44666</v>
      </c>
      <c r="CG842">
        <f t="shared" si="1147"/>
        <v>1283</v>
      </c>
      <c r="CH842">
        <f t="shared" si="1148"/>
        <v>0</v>
      </c>
      <c r="CI842" s="178">
        <f t="shared" ref="CI842" si="1781">+A842</f>
        <v>44666</v>
      </c>
      <c r="CJ842">
        <f t="shared" ref="CJ842" si="1782">+AD842</f>
        <v>272</v>
      </c>
      <c r="CK842">
        <f t="shared" ref="CK842" si="1783">+AG842</f>
        <v>1711</v>
      </c>
      <c r="CL842" s="178">
        <f t="shared" ref="CL842" si="1784">+A842</f>
        <v>44666</v>
      </c>
      <c r="CM842">
        <f t="shared" ref="CM842" si="1785">+AI842</f>
        <v>67</v>
      </c>
      <c r="CN842" s="1">
        <f t="shared" ref="CN842" si="1786">+Z842</f>
        <v>44666</v>
      </c>
      <c r="CO842" s="281">
        <f t="shared" ref="CO842" si="1787">+AD842</f>
        <v>272</v>
      </c>
      <c r="CP842" s="1">
        <f t="shared" ref="CP842" si="1788">+Z842</f>
        <v>44666</v>
      </c>
      <c r="CQ842" s="282">
        <f t="shared" ref="CQ842" si="1789">+AI842</f>
        <v>67</v>
      </c>
      <c r="CR842" s="178">
        <f t="shared" ref="CR842" si="1790">+A842</f>
        <v>44666</v>
      </c>
      <c r="CS842">
        <f t="shared" ref="CS842" si="1791">+AQ842</f>
        <v>1283</v>
      </c>
      <c r="CT842">
        <f t="shared" ref="CT842" si="1792">+AU842</f>
        <v>0</v>
      </c>
      <c r="CU842">
        <f t="shared" ref="CU842" si="1793">+AS842</f>
        <v>0</v>
      </c>
    </row>
    <row r="843" spans="1:99" ht="16.5" customHeight="1" x14ac:dyDescent="0.55000000000000004">
      <c r="A843" s="178">
        <v>44667</v>
      </c>
      <c r="B843" s="239">
        <v>25</v>
      </c>
      <c r="C843" s="153">
        <f t="shared" si="1634"/>
        <v>18004</v>
      </c>
      <c r="D843" s="295">
        <f t="shared" ref="D843" si="1794">+C843-F843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36"/>
        <v>655</v>
      </c>
      <c r="Z843" s="75">
        <f t="shared" ref="Z843" si="1795">+A843</f>
        <v>44667</v>
      </c>
      <c r="AA843" s="229">
        <f t="shared" ref="AA843" si="1796">+AF843+AL843+AR843</f>
        <v>342473</v>
      </c>
      <c r="AB843" s="229">
        <f t="shared" ref="AB843" si="1797">+AH843+AN843+AT843</f>
        <v>80054</v>
      </c>
      <c r="AC843" s="230">
        <f t="shared" ref="AC843" si="1798">+AJ843+AP843+AV843</f>
        <v>9964</v>
      </c>
      <c r="AD843" s="182">
        <f t="shared" si="1637"/>
        <v>67</v>
      </c>
      <c r="AE843" s="242">
        <f t="shared" si="1638"/>
        <v>307981</v>
      </c>
      <c r="AF843" s="154">
        <v>309186</v>
      </c>
      <c r="AG843" s="183">
        <f t="shared" si="1639"/>
        <v>808</v>
      </c>
      <c r="AH843" s="154">
        <v>66230</v>
      </c>
      <c r="AI843" s="183">
        <f t="shared" si="1640"/>
        <v>41</v>
      </c>
      <c r="AJ843" s="184">
        <v>9110</v>
      </c>
      <c r="AK843" s="185">
        <v>0</v>
      </c>
      <c r="AL843" s="154">
        <v>82</v>
      </c>
      <c r="AM843" s="183">
        <f t="shared" si="1641"/>
        <v>0</v>
      </c>
      <c r="AN843" s="154">
        <v>82</v>
      </c>
      <c r="AO843" s="183">
        <v>0</v>
      </c>
      <c r="AP843" s="186">
        <v>0</v>
      </c>
      <c r="AQ843" s="185">
        <f t="shared" si="1642"/>
        <v>1348</v>
      </c>
      <c r="AR843" s="154">
        <v>33205</v>
      </c>
      <c r="AS843" s="183">
        <f t="shared" si="1643"/>
        <v>0</v>
      </c>
      <c r="AT843" s="154">
        <v>13742</v>
      </c>
      <c r="AU843" s="183">
        <f t="shared" si="1644"/>
        <v>0</v>
      </c>
      <c r="AV843" s="187">
        <v>854</v>
      </c>
      <c r="AW843" s="237">
        <f t="shared" si="1645"/>
        <v>682</v>
      </c>
      <c r="AX843" s="236">
        <f t="shared" ref="AX843" si="1799">+A843</f>
        <v>44667</v>
      </c>
      <c r="AY843" s="6">
        <v>0</v>
      </c>
      <c r="AZ843" s="237">
        <f t="shared" si="1646"/>
        <v>716</v>
      </c>
      <c r="BA843" s="237">
        <f t="shared" si="1647"/>
        <v>416</v>
      </c>
      <c r="BB843" s="129">
        <v>0</v>
      </c>
      <c r="BC843" s="27">
        <f t="shared" si="1648"/>
        <v>1625</v>
      </c>
      <c r="BD843" s="237">
        <f t="shared" si="1649"/>
        <v>451</v>
      </c>
      <c r="BE843" s="228">
        <f t="shared" ref="BE843" si="1800">+Z843</f>
        <v>44667</v>
      </c>
      <c r="BF843" s="131">
        <f t="shared" ref="BF843" si="1801">+B843</f>
        <v>25</v>
      </c>
      <c r="BG843" s="131">
        <f t="shared" ref="BG843" si="1802">+BI843</f>
        <v>18004</v>
      </c>
      <c r="BH843" s="228">
        <f t="shared" ref="BH843" si="1803">+A843</f>
        <v>44667</v>
      </c>
      <c r="BI843" s="131">
        <f t="shared" ref="BI843" si="1804">+C843</f>
        <v>18004</v>
      </c>
      <c r="BJ843" s="1">
        <f t="shared" ref="BJ843" si="1805">+BE843</f>
        <v>44667</v>
      </c>
      <c r="BK843">
        <f t="shared" ref="BK843" si="1806">+BM843-BL843</f>
        <v>22512</v>
      </c>
      <c r="BL843">
        <f t="shared" ref="BL843" si="1807">+M843</f>
        <v>114</v>
      </c>
      <c r="BM843">
        <f t="shared" ref="BM843" si="1808">+L843</f>
        <v>22626</v>
      </c>
      <c r="BN843" s="1">
        <f t="shared" ref="BN843" si="1809">+BJ843</f>
        <v>44667</v>
      </c>
      <c r="BO843">
        <f t="shared" si="1659"/>
        <v>119483</v>
      </c>
      <c r="BP843">
        <f t="shared" si="1660"/>
        <v>8703</v>
      </c>
      <c r="BQ843" s="178">
        <f t="shared" ref="BQ843" si="1810">+A843</f>
        <v>44667</v>
      </c>
      <c r="BR843">
        <f t="shared" ref="BR843" si="1811">+AF843</f>
        <v>309186</v>
      </c>
      <c r="BS843">
        <f t="shared" ref="BS843" si="1812">+AH843</f>
        <v>66230</v>
      </c>
      <c r="BT843">
        <f t="shared" ref="BT843" si="1813">+AJ843</f>
        <v>9110</v>
      </c>
      <c r="BU843">
        <v>15</v>
      </c>
      <c r="BV843">
        <f t="shared" ref="BV843" si="1814">+AD843</f>
        <v>67</v>
      </c>
      <c r="BW843">
        <f t="shared" si="1662"/>
        <v>70324</v>
      </c>
      <c r="BX843" s="178">
        <f t="shared" ref="BX843" si="1815">+A843</f>
        <v>44667</v>
      </c>
      <c r="BY843">
        <f t="shared" ref="BY843" si="1816">+AL843</f>
        <v>82</v>
      </c>
      <c r="BZ843">
        <f t="shared" ref="BZ843" si="1817">+AN843</f>
        <v>82</v>
      </c>
      <c r="CA843">
        <f t="shared" ref="CA843" si="1818">+AP843</f>
        <v>0</v>
      </c>
      <c r="CB843" s="178">
        <f t="shared" ref="CB843" si="1819">+A843</f>
        <v>44667</v>
      </c>
      <c r="CC843">
        <f t="shared" ref="CC843" si="1820">+AR843</f>
        <v>33205</v>
      </c>
      <c r="CD843">
        <f t="shared" ref="CD843" si="1821">+AT843</f>
        <v>13742</v>
      </c>
      <c r="CE843">
        <f t="shared" ref="CE843" si="1822">+AV843</f>
        <v>854</v>
      </c>
      <c r="CF843" s="178">
        <f t="shared" si="1144"/>
        <v>44667</v>
      </c>
      <c r="CG843">
        <f t="shared" si="1147"/>
        <v>1348</v>
      </c>
      <c r="CH843">
        <f t="shared" si="1148"/>
        <v>0</v>
      </c>
      <c r="CI843" s="178">
        <f t="shared" ref="CI843" si="1823">+A843</f>
        <v>44667</v>
      </c>
      <c r="CJ843">
        <f t="shared" ref="CJ843" si="1824">+AD843</f>
        <v>67</v>
      </c>
      <c r="CK843">
        <f t="shared" ref="CK843" si="1825">+AG843</f>
        <v>808</v>
      </c>
      <c r="CL843" s="178">
        <f t="shared" ref="CL843" si="1826">+A843</f>
        <v>44667</v>
      </c>
      <c r="CM843">
        <f t="shared" ref="CM843" si="1827">+AI843</f>
        <v>41</v>
      </c>
      <c r="CN843" s="1">
        <f t="shared" ref="CN843" si="1828">+Z843</f>
        <v>44667</v>
      </c>
      <c r="CO843" s="281">
        <f t="shared" ref="CO843" si="1829">+AD843</f>
        <v>67</v>
      </c>
      <c r="CP843" s="1">
        <f t="shared" ref="CP843" si="1830">+Z843</f>
        <v>44667</v>
      </c>
      <c r="CQ843" s="282">
        <f t="shared" ref="CQ843" si="1831">+AI843</f>
        <v>41</v>
      </c>
      <c r="CR843" s="178">
        <f t="shared" ref="CR843" si="1832">+A843</f>
        <v>44667</v>
      </c>
      <c r="CS843">
        <f t="shared" ref="CS843" si="1833">+AQ843</f>
        <v>1348</v>
      </c>
      <c r="CT843">
        <f t="shared" ref="CT843" si="1834">+AU843</f>
        <v>0</v>
      </c>
      <c r="CU843">
        <f t="shared" ref="CU843" si="1835">+AS843</f>
        <v>0</v>
      </c>
    </row>
    <row r="844" spans="1:99" ht="16.5" customHeight="1" x14ac:dyDescent="0.55000000000000004">
      <c r="A844" s="178">
        <v>44668</v>
      </c>
      <c r="B844" s="239">
        <v>19</v>
      </c>
      <c r="C844" s="153">
        <f t="shared" si="1634"/>
        <v>18023</v>
      </c>
      <c r="D844" s="295">
        <f t="shared" ref="D844" si="1836">+C844-F844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36"/>
        <v>656</v>
      </c>
      <c r="Z844" s="75">
        <f t="shared" ref="Z844" si="1837">+A844</f>
        <v>44668</v>
      </c>
      <c r="AA844" s="229">
        <f t="shared" ref="AA844" si="1838">+AF844+AL844+AR844</f>
        <v>344036</v>
      </c>
      <c r="AB844" s="229">
        <f t="shared" ref="AB844" si="1839">+AH844+AN844+AT844</f>
        <v>80701</v>
      </c>
      <c r="AC844" s="230">
        <f t="shared" ref="AC844" si="1840">+AJ844+AP844+AV844</f>
        <v>9993</v>
      </c>
      <c r="AD844" s="182">
        <f t="shared" si="1637"/>
        <v>261</v>
      </c>
      <c r="AE844" s="242">
        <f t="shared" si="1638"/>
        <v>308242</v>
      </c>
      <c r="AF844" s="154">
        <v>309447</v>
      </c>
      <c r="AG844" s="183">
        <f t="shared" si="1639"/>
        <v>647</v>
      </c>
      <c r="AH844" s="154">
        <v>66877</v>
      </c>
      <c r="AI844" s="183">
        <f t="shared" si="1640"/>
        <v>29</v>
      </c>
      <c r="AJ844" s="184">
        <v>9139</v>
      </c>
      <c r="AK844" s="185">
        <v>0</v>
      </c>
      <c r="AL844" s="154">
        <v>82</v>
      </c>
      <c r="AM844" s="183">
        <f t="shared" si="1641"/>
        <v>0</v>
      </c>
      <c r="AN844" s="154">
        <v>82</v>
      </c>
      <c r="AO844" s="183">
        <v>0</v>
      </c>
      <c r="AP844" s="186">
        <v>0</v>
      </c>
      <c r="AQ844" s="185">
        <f t="shared" si="1642"/>
        <v>1302</v>
      </c>
      <c r="AR844" s="154">
        <v>34507</v>
      </c>
      <c r="AS844" s="183">
        <f t="shared" si="1643"/>
        <v>0</v>
      </c>
      <c r="AT844" s="154">
        <v>13742</v>
      </c>
      <c r="AU844" s="183">
        <f t="shared" si="1644"/>
        <v>0</v>
      </c>
      <c r="AV844" s="187">
        <v>854</v>
      </c>
      <c r="AW844" s="237">
        <f t="shared" si="1645"/>
        <v>683</v>
      </c>
      <c r="AX844" s="236">
        <f t="shared" ref="AX844" si="1841">+A844</f>
        <v>44668</v>
      </c>
      <c r="AY844" s="6">
        <v>3</v>
      </c>
      <c r="AZ844" s="237">
        <f t="shared" si="1646"/>
        <v>719</v>
      </c>
      <c r="BA844" s="237">
        <f t="shared" si="1647"/>
        <v>417</v>
      </c>
      <c r="BB844" s="129">
        <v>0</v>
      </c>
      <c r="BC844" s="27">
        <f t="shared" si="1648"/>
        <v>1625</v>
      </c>
      <c r="BD844" s="237">
        <f t="shared" si="1649"/>
        <v>452</v>
      </c>
      <c r="BE844" s="228">
        <f t="shared" ref="BE844" si="1842">+Z844</f>
        <v>44668</v>
      </c>
      <c r="BF844" s="131">
        <f t="shared" ref="BF844" si="1843">+B844</f>
        <v>19</v>
      </c>
      <c r="BG844" s="131">
        <f t="shared" ref="BG844" si="1844">+BI844</f>
        <v>18023</v>
      </c>
      <c r="BH844" s="228">
        <f t="shared" ref="BH844" si="1845">+A844</f>
        <v>44668</v>
      </c>
      <c r="BI844" s="131">
        <f t="shared" ref="BI844" si="1846">+C844</f>
        <v>18023</v>
      </c>
      <c r="BJ844" s="1">
        <f t="shared" ref="BJ844" si="1847">+BE844</f>
        <v>44668</v>
      </c>
      <c r="BK844">
        <f t="shared" ref="BK844" si="1848">+BM844-BL844</f>
        <v>20639</v>
      </c>
      <c r="BL844">
        <f t="shared" ref="BL844" si="1849">+M844</f>
        <v>79</v>
      </c>
      <c r="BM844">
        <f t="shared" ref="BM844" si="1850">+L844</f>
        <v>20718</v>
      </c>
      <c r="BN844" s="1">
        <f t="shared" ref="BN844" si="1851">+BJ844</f>
        <v>44668</v>
      </c>
      <c r="BO844">
        <f t="shared" si="1659"/>
        <v>126720</v>
      </c>
      <c r="BP844">
        <f t="shared" si="1660"/>
        <v>8565</v>
      </c>
      <c r="BQ844" s="178">
        <f t="shared" ref="BQ844" si="1852">+A844</f>
        <v>44668</v>
      </c>
      <c r="BR844">
        <f t="shared" ref="BR844" si="1853">+AF844</f>
        <v>309447</v>
      </c>
      <c r="BS844">
        <f t="shared" ref="BS844" si="1854">+AH844</f>
        <v>66877</v>
      </c>
      <c r="BT844">
        <f t="shared" ref="BT844" si="1855">+AJ844</f>
        <v>9139</v>
      </c>
      <c r="BU844">
        <v>15</v>
      </c>
      <c r="BV844">
        <f t="shared" ref="BV844" si="1856">+AD844</f>
        <v>261</v>
      </c>
      <c r="BW844">
        <f t="shared" si="1662"/>
        <v>86410</v>
      </c>
      <c r="BX844" s="178">
        <f t="shared" ref="BX844" si="1857">+A844</f>
        <v>44668</v>
      </c>
      <c r="BY844">
        <f t="shared" ref="BY844" si="1858">+AL844</f>
        <v>82</v>
      </c>
      <c r="BZ844">
        <f t="shared" ref="BZ844" si="1859">+AN844</f>
        <v>82</v>
      </c>
      <c r="CA844">
        <f t="shared" ref="CA844" si="1860">+AP844</f>
        <v>0</v>
      </c>
      <c r="CB844" s="178">
        <f t="shared" ref="CB844" si="1861">+A844</f>
        <v>44668</v>
      </c>
      <c r="CC844">
        <f t="shared" ref="CC844" si="1862">+AR844</f>
        <v>34507</v>
      </c>
      <c r="CD844">
        <f t="shared" ref="CD844" si="1863">+AT844</f>
        <v>13742</v>
      </c>
      <c r="CE844">
        <f t="shared" ref="CE844" si="1864">+AV844</f>
        <v>854</v>
      </c>
      <c r="CF844" s="178">
        <f t="shared" si="1144"/>
        <v>44668</v>
      </c>
      <c r="CG844">
        <f t="shared" si="1147"/>
        <v>1302</v>
      </c>
      <c r="CH844">
        <f t="shared" si="1148"/>
        <v>0</v>
      </c>
      <c r="CI844" s="178">
        <f t="shared" ref="CI844" si="1865">+A844</f>
        <v>44668</v>
      </c>
      <c r="CJ844">
        <f t="shared" ref="CJ844" si="1866">+AD844</f>
        <v>261</v>
      </c>
      <c r="CK844">
        <f t="shared" ref="CK844" si="1867">+AG844</f>
        <v>647</v>
      </c>
      <c r="CL844" s="178">
        <f t="shared" ref="CL844" si="1868">+A844</f>
        <v>44668</v>
      </c>
      <c r="CM844">
        <f t="shared" ref="CM844" si="1869">+AI844</f>
        <v>29</v>
      </c>
      <c r="CN844" s="1">
        <f t="shared" ref="CN844" si="1870">+Z844</f>
        <v>44668</v>
      </c>
      <c r="CO844" s="281">
        <f t="shared" ref="CO844" si="1871">+AD844</f>
        <v>261</v>
      </c>
      <c r="CP844" s="1">
        <f t="shared" ref="CP844" si="1872">+Z844</f>
        <v>44668</v>
      </c>
      <c r="CQ844" s="282">
        <f t="shared" ref="CQ844" si="1873">+AI844</f>
        <v>29</v>
      </c>
      <c r="CR844" s="178">
        <f t="shared" ref="CR844" si="1874">+A844</f>
        <v>44668</v>
      </c>
      <c r="CS844">
        <f t="shared" ref="CS844" si="1875">+AQ844</f>
        <v>1302</v>
      </c>
      <c r="CT844">
        <f t="shared" ref="CT844" si="1876">+AU844</f>
        <v>0</v>
      </c>
      <c r="CU844">
        <f t="shared" ref="CU844" si="1877">+AS844</f>
        <v>0</v>
      </c>
    </row>
    <row r="845" spans="1:99" ht="16.5" customHeight="1" x14ac:dyDescent="0.55000000000000004">
      <c r="A845" s="178">
        <v>44669</v>
      </c>
      <c r="B845" s="239">
        <v>19</v>
      </c>
      <c r="C845" s="153">
        <f t="shared" ref="C845" si="1878">+B845+C844</f>
        <v>18042</v>
      </c>
      <c r="D845" s="295">
        <f t="shared" ref="D845" si="1879">+C845-F845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82" si="1880">+Y844+1</f>
        <v>657</v>
      </c>
      <c r="Z845" s="75">
        <f t="shared" ref="Z845" si="1881">+A845</f>
        <v>44669</v>
      </c>
      <c r="AA845" s="229">
        <f t="shared" ref="AA845" si="1882">+AF845+AL845+AR845</f>
        <v>345906</v>
      </c>
      <c r="AB845" s="229">
        <f t="shared" ref="AB845" si="1883">+AH845+AN845+AT845</f>
        <v>81109</v>
      </c>
      <c r="AC845" s="230">
        <f t="shared" ref="AC845" si="1884">+AJ845+AP845+AV845</f>
        <v>10013</v>
      </c>
      <c r="AD845" s="182">
        <f t="shared" ref="AD845" si="1885">+AF845-AF844</f>
        <v>394</v>
      </c>
      <c r="AE845" s="242">
        <f t="shared" ref="AE845" si="1886">+AE844+AD845</f>
        <v>308636</v>
      </c>
      <c r="AF845" s="154">
        <v>309841</v>
      </c>
      <c r="AG845" s="183">
        <f t="shared" si="1639"/>
        <v>408</v>
      </c>
      <c r="AH845" s="154">
        <v>67285</v>
      </c>
      <c r="AI845" s="183">
        <f t="shared" si="1640"/>
        <v>20</v>
      </c>
      <c r="AJ845" s="184">
        <v>9159</v>
      </c>
      <c r="AK845" s="185">
        <v>0</v>
      </c>
      <c r="AL845" s="154">
        <v>82</v>
      </c>
      <c r="AM845" s="183">
        <f t="shared" si="1641"/>
        <v>0</v>
      </c>
      <c r="AN845" s="154">
        <v>82</v>
      </c>
      <c r="AO845" s="183">
        <v>0</v>
      </c>
      <c r="AP845" s="186">
        <v>0</v>
      </c>
      <c r="AQ845" s="185">
        <f t="shared" si="1642"/>
        <v>1476</v>
      </c>
      <c r="AR845" s="154">
        <v>35983</v>
      </c>
      <c r="AS845" s="183">
        <f t="shared" si="1643"/>
        <v>0</v>
      </c>
      <c r="AT845" s="154">
        <v>13742</v>
      </c>
      <c r="AU845" s="183">
        <f t="shared" si="1644"/>
        <v>0</v>
      </c>
      <c r="AV845" s="187">
        <v>854</v>
      </c>
      <c r="AW845" s="237">
        <f t="shared" ref="AW845:AW882" si="1887">+AW844+1</f>
        <v>684</v>
      </c>
      <c r="AX845" s="236">
        <f t="shared" ref="AX845" si="1888">+A845</f>
        <v>44669</v>
      </c>
      <c r="AY845" s="6">
        <v>2</v>
      </c>
      <c r="AZ845" s="237">
        <f t="shared" ref="AZ845" si="1889">+AZ844+AY845</f>
        <v>721</v>
      </c>
      <c r="BA845" s="237">
        <f t="shared" si="1647"/>
        <v>418</v>
      </c>
      <c r="BB845" s="129">
        <v>1</v>
      </c>
      <c r="BC845" s="27">
        <f t="shared" ref="BC845" si="1890">+BC844+BB845</f>
        <v>1626</v>
      </c>
      <c r="BD845" s="237">
        <f t="shared" si="1649"/>
        <v>453</v>
      </c>
      <c r="BE845" s="228">
        <f t="shared" ref="BE845" si="1891">+Z845</f>
        <v>44669</v>
      </c>
      <c r="BF845" s="131">
        <f t="shared" ref="BF845" si="1892">+B845</f>
        <v>19</v>
      </c>
      <c r="BG845" s="131">
        <f t="shared" ref="BG845" si="1893">+BI845</f>
        <v>18042</v>
      </c>
      <c r="BH845" s="228">
        <f t="shared" ref="BH845" si="1894">+A845</f>
        <v>44669</v>
      </c>
      <c r="BI845" s="131">
        <f t="shared" ref="BI845" si="1895">+C845</f>
        <v>18042</v>
      </c>
      <c r="BJ845" s="1">
        <f t="shared" ref="BJ845" si="1896">+BE845</f>
        <v>44669</v>
      </c>
      <c r="BK845">
        <f t="shared" ref="BK845" si="1897">+BM845-BL845</f>
        <v>18187</v>
      </c>
      <c r="BL845">
        <f t="shared" ref="BL845" si="1898">+M845</f>
        <v>97</v>
      </c>
      <c r="BM845">
        <f t="shared" ref="BM845" si="1899">+L845</f>
        <v>18284</v>
      </c>
      <c r="BN845" s="1">
        <f t="shared" ref="BN845" si="1900">+BJ845</f>
        <v>44669</v>
      </c>
      <c r="BO845">
        <f t="shared" ref="BO845" si="1901">+BO841+BM845</f>
        <v>129062</v>
      </c>
      <c r="BP845">
        <f t="shared" ref="BP845" si="1902">+BP841+BL845</f>
        <v>8689</v>
      </c>
      <c r="BQ845" s="178">
        <f t="shared" ref="BQ845" si="1903">+A845</f>
        <v>44669</v>
      </c>
      <c r="BR845">
        <f t="shared" ref="BR845" si="1904">+AF845</f>
        <v>309841</v>
      </c>
      <c r="BS845">
        <f t="shared" ref="BS845" si="1905">+AH845</f>
        <v>67285</v>
      </c>
      <c r="BT845">
        <f t="shared" ref="BT845" si="1906">+AJ845</f>
        <v>9159</v>
      </c>
      <c r="BU845">
        <v>15</v>
      </c>
      <c r="BV845">
        <f t="shared" ref="BV845" si="1907">+AD845</f>
        <v>394</v>
      </c>
      <c r="BW845">
        <f t="shared" si="1662"/>
        <v>74660</v>
      </c>
      <c r="BX845" s="178">
        <f t="shared" ref="BX845" si="1908">+A845</f>
        <v>44669</v>
      </c>
      <c r="BY845">
        <f t="shared" ref="BY845" si="1909">+AL845</f>
        <v>82</v>
      </c>
      <c r="BZ845">
        <f t="shared" ref="BZ845" si="1910">+AN845</f>
        <v>82</v>
      </c>
      <c r="CA845">
        <f t="shared" ref="CA845" si="1911">+AP845</f>
        <v>0</v>
      </c>
      <c r="CB845" s="178">
        <f t="shared" ref="CB845" si="1912">+A845</f>
        <v>44669</v>
      </c>
      <c r="CC845">
        <f t="shared" ref="CC845" si="1913">+AR845</f>
        <v>35983</v>
      </c>
      <c r="CD845">
        <f t="shared" ref="CD845" si="1914">+AT845</f>
        <v>13742</v>
      </c>
      <c r="CE845">
        <f t="shared" ref="CE845" si="1915">+AV845</f>
        <v>854</v>
      </c>
      <c r="CF845" s="178">
        <f t="shared" si="1144"/>
        <v>44669</v>
      </c>
      <c r="CG845">
        <f t="shared" si="1147"/>
        <v>1476</v>
      </c>
      <c r="CH845">
        <f t="shared" si="1148"/>
        <v>0</v>
      </c>
      <c r="CI845" s="178">
        <f t="shared" ref="CI845" si="1916">+A845</f>
        <v>44669</v>
      </c>
      <c r="CJ845">
        <f t="shared" ref="CJ845" si="1917">+AD845</f>
        <v>394</v>
      </c>
      <c r="CK845">
        <f t="shared" ref="CK845" si="1918">+AG845</f>
        <v>408</v>
      </c>
      <c r="CL845" s="178">
        <f t="shared" ref="CL845" si="1919">+A845</f>
        <v>44669</v>
      </c>
      <c r="CM845">
        <f t="shared" ref="CM845" si="1920">+AI845</f>
        <v>20</v>
      </c>
      <c r="CN845" s="1">
        <f t="shared" ref="CN845" si="1921">+Z845</f>
        <v>44669</v>
      </c>
      <c r="CO845" s="281">
        <f t="shared" ref="CO845" si="1922">+AD845</f>
        <v>394</v>
      </c>
      <c r="CP845" s="1">
        <f t="shared" ref="CP845" si="1923">+Z845</f>
        <v>44669</v>
      </c>
      <c r="CQ845" s="282">
        <f t="shared" ref="CQ845" si="1924">+AI845</f>
        <v>20</v>
      </c>
      <c r="CR845" s="178">
        <f t="shared" ref="CR845" si="1925">+A845</f>
        <v>44669</v>
      </c>
      <c r="CS845">
        <f t="shared" ref="CS845" si="1926">+AQ845</f>
        <v>1476</v>
      </c>
      <c r="CT845">
        <f t="shared" ref="CT845" si="1927">+AU845</f>
        <v>0</v>
      </c>
      <c r="CU845">
        <f t="shared" ref="CU845" si="1928">+AS845</f>
        <v>0</v>
      </c>
    </row>
    <row r="846" spans="1:99" ht="16.5" customHeight="1" x14ac:dyDescent="0.55000000000000004">
      <c r="A846" s="178">
        <v>44670</v>
      </c>
      <c r="B846" s="239">
        <v>8</v>
      </c>
      <c r="C846" s="153">
        <f t="shared" ref="C846" si="1929">+B846+C845</f>
        <v>18050</v>
      </c>
      <c r="D846" s="295">
        <f t="shared" ref="D846" si="1930">+C846-F846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80"/>
        <v>658</v>
      </c>
      <c r="Z846" s="75">
        <f t="shared" ref="Z846" si="1931">+A846</f>
        <v>44670</v>
      </c>
      <c r="AA846" s="229">
        <f t="shared" ref="AA846" si="1932">+AF846+AL846+AR846</f>
        <v>347727</v>
      </c>
      <c r="AB846" s="229">
        <f t="shared" ref="AB846" si="1933">+AH846+AN846+AT846</f>
        <v>81706</v>
      </c>
      <c r="AC846" s="230">
        <f t="shared" ref="AC846" si="1934">+AJ846+AP846+AV846</f>
        <v>10032</v>
      </c>
      <c r="AD846" s="182">
        <f t="shared" ref="AD846" si="1935">+AF846-AF845</f>
        <v>94</v>
      </c>
      <c r="AE846" s="242">
        <f t="shared" ref="AE846" si="1936">+AE845+AD846</f>
        <v>308730</v>
      </c>
      <c r="AF846" s="154">
        <v>309935</v>
      </c>
      <c r="AG846" s="183">
        <f t="shared" si="1639"/>
        <v>597</v>
      </c>
      <c r="AH846" s="154">
        <v>67882</v>
      </c>
      <c r="AI846" s="183">
        <f t="shared" si="1640"/>
        <v>17</v>
      </c>
      <c r="AJ846" s="184">
        <v>9176</v>
      </c>
      <c r="AK846" s="185">
        <v>0</v>
      </c>
      <c r="AL846" s="154">
        <v>82</v>
      </c>
      <c r="AM846" s="183">
        <f t="shared" ref="AM846" si="1937">+AN846-AN845</f>
        <v>0</v>
      </c>
      <c r="AN846" s="154">
        <v>82</v>
      </c>
      <c r="AO846" s="183">
        <v>0</v>
      </c>
      <c r="AP846" s="186">
        <v>0</v>
      </c>
      <c r="AQ846" s="185">
        <f t="shared" ref="AQ846" si="1938">+AR846-AR845</f>
        <v>1727</v>
      </c>
      <c r="AR846" s="154">
        <v>37710</v>
      </c>
      <c r="AS846" s="183">
        <f t="shared" si="1643"/>
        <v>0</v>
      </c>
      <c r="AT846" s="154">
        <v>13742</v>
      </c>
      <c r="AU846" s="183">
        <f t="shared" ref="AU846" si="1939">+AV846-AV845</f>
        <v>2</v>
      </c>
      <c r="AV846" s="187">
        <v>856</v>
      </c>
      <c r="AW846" s="237">
        <f t="shared" si="1887"/>
        <v>685</v>
      </c>
      <c r="AX846" s="236">
        <f t="shared" ref="AX846" si="1940">+A846</f>
        <v>44670</v>
      </c>
      <c r="AY846" s="6">
        <v>2</v>
      </c>
      <c r="AZ846" s="237">
        <f t="shared" ref="AZ846" si="1941">+AZ845+AY846</f>
        <v>723</v>
      </c>
      <c r="BA846" s="237">
        <f t="shared" si="1647"/>
        <v>419</v>
      </c>
      <c r="BB846" s="129">
        <v>1</v>
      </c>
      <c r="BC846" s="27">
        <f t="shared" ref="BC846" si="1942">+BC845+BB846</f>
        <v>1627</v>
      </c>
      <c r="BD846" s="237">
        <f t="shared" si="1649"/>
        <v>454</v>
      </c>
      <c r="BE846" s="228">
        <f t="shared" ref="BE846" si="1943">+Z846</f>
        <v>44670</v>
      </c>
      <c r="BF846" s="131">
        <f t="shared" ref="BF846" si="1944">+B846</f>
        <v>8</v>
      </c>
      <c r="BG846" s="131">
        <f t="shared" ref="BG846" si="1945">+BI846</f>
        <v>18050</v>
      </c>
      <c r="BH846" s="228">
        <f t="shared" ref="BH846" si="1946">+A846</f>
        <v>44670</v>
      </c>
      <c r="BI846" s="131">
        <f t="shared" ref="BI846" si="1947">+C846</f>
        <v>18050</v>
      </c>
      <c r="BJ846" s="1">
        <f t="shared" ref="BJ846" si="1948">+BE846</f>
        <v>44670</v>
      </c>
      <c r="BK846">
        <f t="shared" ref="BK846" si="1949">+BM846-BL846</f>
        <v>17066</v>
      </c>
      <c r="BL846">
        <f t="shared" ref="BL846" si="1950">+M846</f>
        <v>100</v>
      </c>
      <c r="BM846">
        <f t="shared" ref="BM846" si="1951">+L846</f>
        <v>17166</v>
      </c>
      <c r="BN846" s="1">
        <f t="shared" ref="BN846" si="1952">+BJ846</f>
        <v>44670</v>
      </c>
      <c r="BO846">
        <f t="shared" ref="BO846" si="1953">+BO842+BM846</f>
        <v>126908</v>
      </c>
      <c r="BP846">
        <f t="shared" ref="BP846" si="1954">+BP842+BL846</f>
        <v>8750</v>
      </c>
      <c r="BQ846" s="178">
        <f t="shared" ref="BQ846" si="1955">+A846</f>
        <v>44670</v>
      </c>
      <c r="BR846">
        <f t="shared" ref="BR846" si="1956">+AF846</f>
        <v>309935</v>
      </c>
      <c r="BS846">
        <f t="shared" ref="BS846" si="1957">+AH846</f>
        <v>67882</v>
      </c>
      <c r="BT846">
        <f t="shared" ref="BT846" si="1958">+AJ846</f>
        <v>9176</v>
      </c>
      <c r="BU846">
        <v>15</v>
      </c>
      <c r="BV846">
        <f t="shared" ref="BV846" si="1959">+AD846</f>
        <v>94</v>
      </c>
      <c r="BW846">
        <f t="shared" ref="BW846" si="1960">+BW842+BV846</f>
        <v>69793</v>
      </c>
      <c r="BX846" s="178">
        <f t="shared" ref="BX846" si="1961">+A846</f>
        <v>44670</v>
      </c>
      <c r="BY846">
        <f t="shared" ref="BY846" si="1962">+AL846</f>
        <v>82</v>
      </c>
      <c r="BZ846">
        <f t="shared" ref="BZ846" si="1963">+AN846</f>
        <v>82</v>
      </c>
      <c r="CA846">
        <f t="shared" ref="CA846" si="1964">+AP846</f>
        <v>0</v>
      </c>
      <c r="CB846" s="178">
        <f t="shared" ref="CB846" si="1965">+A846</f>
        <v>44670</v>
      </c>
      <c r="CC846">
        <f t="shared" ref="CC846" si="1966">+AR846</f>
        <v>37710</v>
      </c>
      <c r="CD846">
        <f t="shared" ref="CD846" si="1967">+AT846</f>
        <v>13742</v>
      </c>
      <c r="CE846">
        <f t="shared" ref="CE846" si="1968">+AV846</f>
        <v>856</v>
      </c>
      <c r="CF846" s="178">
        <f t="shared" si="1144"/>
        <v>44670</v>
      </c>
      <c r="CG846">
        <f t="shared" si="1147"/>
        <v>1727</v>
      </c>
      <c r="CH846">
        <f t="shared" si="1148"/>
        <v>2</v>
      </c>
      <c r="CI846" s="178">
        <f t="shared" ref="CI846" si="1969">+A846</f>
        <v>44670</v>
      </c>
      <c r="CJ846">
        <f t="shared" ref="CJ846" si="1970">+AD846</f>
        <v>94</v>
      </c>
      <c r="CK846">
        <f t="shared" ref="CK846" si="1971">+AG846</f>
        <v>597</v>
      </c>
      <c r="CL846" s="178">
        <f t="shared" ref="CL846" si="1972">+A846</f>
        <v>44670</v>
      </c>
      <c r="CM846">
        <f t="shared" ref="CM846" si="1973">+AI846</f>
        <v>17</v>
      </c>
      <c r="CN846" s="1">
        <f t="shared" ref="CN846" si="1974">+Z846</f>
        <v>44670</v>
      </c>
      <c r="CO846" s="281">
        <f t="shared" ref="CO846" si="1975">+AD846</f>
        <v>94</v>
      </c>
      <c r="CP846" s="1">
        <f t="shared" ref="CP846" si="1976">+Z846</f>
        <v>44670</v>
      </c>
      <c r="CQ846" s="282">
        <f t="shared" ref="CQ846" si="1977">+AI846</f>
        <v>17</v>
      </c>
      <c r="CR846" s="178">
        <f t="shared" ref="CR846" si="1978">+A846</f>
        <v>44670</v>
      </c>
      <c r="CS846">
        <f t="shared" ref="CS846" si="1979">+AQ846</f>
        <v>1727</v>
      </c>
      <c r="CT846">
        <f t="shared" ref="CT846" si="1980">+AU846</f>
        <v>2</v>
      </c>
      <c r="CU846">
        <f t="shared" ref="CU846" si="1981">+AS846</f>
        <v>0</v>
      </c>
    </row>
    <row r="847" spans="1:99" ht="16.5" customHeight="1" x14ac:dyDescent="0.55000000000000004">
      <c r="A847" s="178">
        <v>44671</v>
      </c>
      <c r="B847" s="239">
        <v>11</v>
      </c>
      <c r="C847" s="153">
        <f t="shared" ref="C847" si="1982">+B847+C846</f>
        <v>18061</v>
      </c>
      <c r="D847" s="295">
        <f t="shared" ref="D847" si="1983">+C847-F847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80"/>
        <v>659</v>
      </c>
      <c r="Z847" s="75">
        <f t="shared" ref="Z847" si="1984">+A847</f>
        <v>44671</v>
      </c>
      <c r="AA847" s="229">
        <f t="shared" ref="AA847" si="1985">+AF847+AL847+AR847</f>
        <v>350502</v>
      </c>
      <c r="AB847" s="229">
        <f t="shared" ref="AB847" si="1986">+AH847+AN847+AT847</f>
        <v>82579</v>
      </c>
      <c r="AC847" s="230">
        <f t="shared" ref="AC847" si="1987">+AJ847+AP847+AV847</f>
        <v>10042</v>
      </c>
      <c r="AD847" s="182">
        <f t="shared" ref="AD847" si="1988">+AF847-AF846</f>
        <v>299</v>
      </c>
      <c r="AE847" s="242">
        <f t="shared" ref="AE847" si="1989">+AE846+AD847</f>
        <v>309029</v>
      </c>
      <c r="AF847" s="154">
        <v>310234</v>
      </c>
      <c r="AG847" s="183">
        <f t="shared" si="1639"/>
        <v>873</v>
      </c>
      <c r="AH847" s="154">
        <v>68755</v>
      </c>
      <c r="AI847" s="183">
        <f t="shared" si="1640"/>
        <v>10</v>
      </c>
      <c r="AJ847" s="184">
        <v>9186</v>
      </c>
      <c r="AK847" s="185">
        <v>0</v>
      </c>
      <c r="AL847" s="154">
        <v>82</v>
      </c>
      <c r="AM847" s="183">
        <f t="shared" ref="AM847" si="1990">+AN847-AN846</f>
        <v>0</v>
      </c>
      <c r="AN847" s="154">
        <v>82</v>
      </c>
      <c r="AO847" s="183">
        <v>0</v>
      </c>
      <c r="AP847" s="186">
        <v>0</v>
      </c>
      <c r="AQ847" s="185">
        <f t="shared" ref="AQ847:AQ848" si="1991">+AR847-AR846</f>
        <v>2476</v>
      </c>
      <c r="AR847" s="154">
        <v>40186</v>
      </c>
      <c r="AS847" s="183">
        <f t="shared" ref="AS847" si="1992">+AT847-AT846</f>
        <v>0</v>
      </c>
      <c r="AT847" s="154">
        <v>13742</v>
      </c>
      <c r="AU847" s="183">
        <f t="shared" ref="AU847" si="1993">+AV847-AV846</f>
        <v>0</v>
      </c>
      <c r="AV847" s="187">
        <v>856</v>
      </c>
      <c r="AW847" s="237">
        <f t="shared" si="1887"/>
        <v>686</v>
      </c>
      <c r="AX847" s="236">
        <f t="shared" ref="AX847" si="1994">+A847</f>
        <v>44671</v>
      </c>
      <c r="AY847" s="6">
        <v>1</v>
      </c>
      <c r="AZ847" s="237">
        <f t="shared" ref="AZ847" si="1995">+AZ846+AY847</f>
        <v>724</v>
      </c>
      <c r="BA847" s="237">
        <f t="shared" si="1647"/>
        <v>417</v>
      </c>
      <c r="BB847" s="129">
        <v>1</v>
      </c>
      <c r="BC847" s="27">
        <f t="shared" ref="BC847" si="1996">+BC846+BB847</f>
        <v>1628</v>
      </c>
      <c r="BD847" s="237">
        <f t="shared" si="1649"/>
        <v>452</v>
      </c>
      <c r="BE847" s="228">
        <f t="shared" ref="BE847" si="1997">+Z847</f>
        <v>44671</v>
      </c>
      <c r="BF847" s="131">
        <f t="shared" ref="BF847" si="1998">+B847</f>
        <v>11</v>
      </c>
      <c r="BG847" s="131">
        <f t="shared" ref="BG847" si="1999">+BI847</f>
        <v>18061</v>
      </c>
      <c r="BH847" s="228">
        <f t="shared" ref="BH847" si="2000">+A847</f>
        <v>44671</v>
      </c>
      <c r="BI847" s="131">
        <f t="shared" ref="BI847" si="2001">+C847</f>
        <v>18061</v>
      </c>
      <c r="BJ847" s="1">
        <f t="shared" ref="BJ847" si="2002">+BE847</f>
        <v>44671</v>
      </c>
      <c r="BK847">
        <f t="shared" ref="BK847" si="2003">+BM847-BL847</f>
        <v>16552</v>
      </c>
      <c r="BL847">
        <f t="shared" ref="BL847" si="2004">+M847</f>
        <v>65</v>
      </c>
      <c r="BM847">
        <f t="shared" ref="BM847" si="2005">+L847</f>
        <v>16617</v>
      </c>
      <c r="BN847" s="1">
        <f t="shared" ref="BN847" si="2006">+BJ847</f>
        <v>44671</v>
      </c>
      <c r="BO847">
        <f t="shared" ref="BO847" si="2007">+BO843+BM847</f>
        <v>136100</v>
      </c>
      <c r="BP847">
        <f t="shared" ref="BP847" si="2008">+BP843+BL847</f>
        <v>8768</v>
      </c>
      <c r="BQ847" s="178">
        <f t="shared" ref="BQ847" si="2009">+A847</f>
        <v>44671</v>
      </c>
      <c r="BR847">
        <f t="shared" ref="BR847" si="2010">+AF847</f>
        <v>310234</v>
      </c>
      <c r="BS847">
        <f t="shared" ref="BS847" si="2011">+AH847</f>
        <v>68755</v>
      </c>
      <c r="BT847">
        <f t="shared" ref="BT847" si="2012">+AJ847</f>
        <v>9186</v>
      </c>
      <c r="BU847">
        <v>15</v>
      </c>
      <c r="BV847">
        <f t="shared" ref="BV847" si="2013">+AD847</f>
        <v>299</v>
      </c>
      <c r="BW847">
        <f t="shared" ref="BW847" si="2014">+BW843+BV847</f>
        <v>70623</v>
      </c>
      <c r="BX847" s="178">
        <f t="shared" ref="BX847" si="2015">+A847</f>
        <v>44671</v>
      </c>
      <c r="BY847">
        <f t="shared" ref="BY847" si="2016">+AL847</f>
        <v>82</v>
      </c>
      <c r="BZ847">
        <f t="shared" ref="BZ847" si="2017">+AN847</f>
        <v>82</v>
      </c>
      <c r="CA847">
        <f t="shared" ref="CA847" si="2018">+AP847</f>
        <v>0</v>
      </c>
      <c r="CB847" s="178">
        <f t="shared" ref="CB847" si="2019">+A847</f>
        <v>44671</v>
      </c>
      <c r="CC847">
        <f t="shared" ref="CC847" si="2020">+AR847</f>
        <v>40186</v>
      </c>
      <c r="CD847">
        <f t="shared" ref="CD847" si="2021">+AT847</f>
        <v>13742</v>
      </c>
      <c r="CE847">
        <f t="shared" ref="CE847" si="2022">+AV847</f>
        <v>856</v>
      </c>
      <c r="CF847" s="178">
        <f t="shared" si="1144"/>
        <v>44671</v>
      </c>
      <c r="CG847">
        <f t="shared" si="1147"/>
        <v>2476</v>
      </c>
      <c r="CH847">
        <f t="shared" si="1148"/>
        <v>0</v>
      </c>
      <c r="CI847" s="178">
        <f t="shared" ref="CI847" si="2023">+A847</f>
        <v>44671</v>
      </c>
      <c r="CJ847">
        <f t="shared" ref="CJ847" si="2024">+AD847</f>
        <v>299</v>
      </c>
      <c r="CK847">
        <f t="shared" ref="CK847" si="2025">+AG847</f>
        <v>873</v>
      </c>
      <c r="CL847" s="178">
        <f t="shared" ref="CL847" si="2026">+A847</f>
        <v>44671</v>
      </c>
      <c r="CM847">
        <f t="shared" ref="CM847" si="2027">+AI847</f>
        <v>10</v>
      </c>
      <c r="CN847" s="1">
        <f t="shared" ref="CN847" si="2028">+Z847</f>
        <v>44671</v>
      </c>
      <c r="CO847" s="281">
        <f t="shared" ref="CO847" si="2029">+AD847</f>
        <v>299</v>
      </c>
      <c r="CP847" s="1">
        <f t="shared" ref="CP847" si="2030">+Z847</f>
        <v>44671</v>
      </c>
      <c r="CQ847" s="282">
        <f t="shared" ref="CQ847" si="2031">+AI847</f>
        <v>10</v>
      </c>
      <c r="CR847" s="178">
        <f t="shared" ref="CR847" si="2032">+A847</f>
        <v>44671</v>
      </c>
      <c r="CS847">
        <f t="shared" ref="CS847" si="2033">+AQ847</f>
        <v>2476</v>
      </c>
      <c r="CT847">
        <f t="shared" ref="CT847" si="2034">+AU847</f>
        <v>0</v>
      </c>
      <c r="CU847">
        <f t="shared" ref="CU847" si="2035">+AS847</f>
        <v>0</v>
      </c>
    </row>
    <row r="848" spans="1:99" ht="16.5" customHeight="1" x14ac:dyDescent="0.55000000000000004">
      <c r="A848" s="178">
        <v>44672</v>
      </c>
      <c r="B848" s="239">
        <v>14</v>
      </c>
      <c r="C848" s="153">
        <f t="shared" ref="C848" si="2036">+B848+C847</f>
        <v>18075</v>
      </c>
      <c r="D848" s="295">
        <f t="shared" ref="D848" si="2037">+C848-F848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80"/>
        <v>660</v>
      </c>
      <c r="Z848" s="75">
        <f t="shared" ref="Z848" si="2038">+A848</f>
        <v>44672</v>
      </c>
      <c r="AA848" s="229">
        <f t="shared" ref="AA848" si="2039">+AF848+AL848+AR848</f>
        <v>353678</v>
      </c>
      <c r="AB848" s="229">
        <f t="shared" ref="AB848" si="2040">+AH848+AN848+AT848</f>
        <v>82236</v>
      </c>
      <c r="AC848" s="230">
        <f t="shared" ref="AC848" si="2041">+AJ848+AP848+AV848</f>
        <v>10068</v>
      </c>
      <c r="AD848" s="182">
        <f t="shared" ref="AD848" si="2042">+AF848-AF847</f>
        <v>119</v>
      </c>
      <c r="AE848" s="242">
        <f t="shared" ref="AE848" si="2043">+AE847+AD848</f>
        <v>309148</v>
      </c>
      <c r="AF848" s="154">
        <v>310353</v>
      </c>
      <c r="AG848" s="183">
        <f t="shared" ref="AG848:AG862" si="2044">+AH848-AH847</f>
        <v>-343</v>
      </c>
      <c r="AH848" s="154">
        <v>68412</v>
      </c>
      <c r="AI848" s="183">
        <f t="shared" ref="AI848:AI862" si="2045">+AJ848-AJ847</f>
        <v>26</v>
      </c>
      <c r="AJ848" s="184">
        <v>9212</v>
      </c>
      <c r="AK848" s="185">
        <v>0</v>
      </c>
      <c r="AL848" s="154">
        <v>82</v>
      </c>
      <c r="AM848" s="183">
        <f t="shared" ref="AM848" si="2046">+AN848-AN847</f>
        <v>0</v>
      </c>
      <c r="AN848" s="154">
        <v>82</v>
      </c>
      <c r="AO848" s="183">
        <v>0</v>
      </c>
      <c r="AP848" s="186">
        <v>0</v>
      </c>
      <c r="AQ848" s="185">
        <f t="shared" si="1991"/>
        <v>3057</v>
      </c>
      <c r="AR848" s="154">
        <v>43243</v>
      </c>
      <c r="AS848" s="183">
        <f t="shared" ref="AS848" si="2047">+AT848-AT847</f>
        <v>0</v>
      </c>
      <c r="AT848" s="154">
        <v>13742</v>
      </c>
      <c r="AU848" s="183">
        <f t="shared" ref="AU848" si="2048">+AV848-AV847</f>
        <v>0</v>
      </c>
      <c r="AV848" s="187">
        <v>856</v>
      </c>
      <c r="AW848" s="237">
        <f t="shared" si="1887"/>
        <v>687</v>
      </c>
      <c r="AX848" s="236">
        <f t="shared" ref="AX848" si="2049">+A848</f>
        <v>44672</v>
      </c>
      <c r="AY848" s="6">
        <v>1</v>
      </c>
      <c r="AZ848" s="237">
        <f t="shared" ref="AZ848" si="2050">+AZ847+AY848</f>
        <v>725</v>
      </c>
      <c r="BA848" s="237">
        <f t="shared" si="1647"/>
        <v>418</v>
      </c>
      <c r="BB848" s="129">
        <v>1</v>
      </c>
      <c r="BC848" s="27">
        <f t="shared" ref="BC848" si="2051">+BC847+BB848</f>
        <v>1629</v>
      </c>
      <c r="BD848" s="237">
        <f t="shared" si="1649"/>
        <v>453</v>
      </c>
      <c r="BE848" s="228">
        <f t="shared" ref="BE848" si="2052">+Z848</f>
        <v>44672</v>
      </c>
      <c r="BF848" s="131">
        <f t="shared" ref="BF848" si="2053">+B848</f>
        <v>14</v>
      </c>
      <c r="BG848" s="131">
        <f t="shared" ref="BG848" si="2054">+BI848</f>
        <v>18075</v>
      </c>
      <c r="BH848" s="228">
        <f t="shared" ref="BH848" si="2055">+A848</f>
        <v>44672</v>
      </c>
      <c r="BI848" s="131">
        <f t="shared" ref="BI848" si="2056">+C848</f>
        <v>18075</v>
      </c>
      <c r="BJ848" s="1">
        <f t="shared" ref="BJ848" si="2057">+BE848</f>
        <v>44672</v>
      </c>
      <c r="BK848">
        <f t="shared" ref="BK848" si="2058">+BM848-BL848</f>
        <v>16383</v>
      </c>
      <c r="BL848">
        <f t="shared" ref="BL848" si="2059">+M848</f>
        <v>82</v>
      </c>
      <c r="BM848">
        <f t="shared" ref="BM848" si="2060">+L848</f>
        <v>16465</v>
      </c>
      <c r="BN848" s="1">
        <f t="shared" ref="BN848" si="2061">+BJ848</f>
        <v>44672</v>
      </c>
      <c r="BO848">
        <f t="shared" ref="BO848" si="2062">+BO844+BM848</f>
        <v>143185</v>
      </c>
      <c r="BP848">
        <f t="shared" ref="BP848" si="2063">+BP844+BL848</f>
        <v>8647</v>
      </c>
      <c r="BQ848" s="178">
        <f t="shared" ref="BQ848" si="2064">+A848</f>
        <v>44672</v>
      </c>
      <c r="BR848">
        <f t="shared" ref="BR848" si="2065">+AF848</f>
        <v>310353</v>
      </c>
      <c r="BS848">
        <f t="shared" ref="BS848" si="2066">+AH848</f>
        <v>68412</v>
      </c>
      <c r="BT848">
        <f t="shared" ref="BT848" si="2067">+AJ848</f>
        <v>9212</v>
      </c>
      <c r="BU848">
        <v>15</v>
      </c>
      <c r="BV848">
        <f t="shared" ref="BV848" si="2068">+AD848</f>
        <v>119</v>
      </c>
      <c r="BW848">
        <f t="shared" ref="BW848" si="2069">+BW844+BV848</f>
        <v>86529</v>
      </c>
      <c r="BX848" s="178">
        <f t="shared" ref="BX848" si="2070">+A848</f>
        <v>44672</v>
      </c>
      <c r="BY848">
        <f t="shared" ref="BY848" si="2071">+AL848</f>
        <v>82</v>
      </c>
      <c r="BZ848">
        <f t="shared" ref="BZ848" si="2072">+AN848</f>
        <v>82</v>
      </c>
      <c r="CA848">
        <f t="shared" ref="CA848" si="2073">+AP848</f>
        <v>0</v>
      </c>
      <c r="CB848" s="178">
        <f t="shared" ref="CB848" si="2074">+A848</f>
        <v>44672</v>
      </c>
      <c r="CC848">
        <f t="shared" ref="CC848" si="2075">+AR848</f>
        <v>43243</v>
      </c>
      <c r="CD848">
        <f t="shared" ref="CD848" si="2076">+AT848</f>
        <v>13742</v>
      </c>
      <c r="CE848">
        <f t="shared" ref="CE848" si="2077">+AV848</f>
        <v>856</v>
      </c>
      <c r="CF848" s="178">
        <f t="shared" si="1144"/>
        <v>44672</v>
      </c>
      <c r="CG848">
        <f t="shared" si="1147"/>
        <v>3057</v>
      </c>
      <c r="CH848">
        <f t="shared" si="1148"/>
        <v>0</v>
      </c>
      <c r="CI848" s="178">
        <f t="shared" ref="CI848" si="2078">+A848</f>
        <v>44672</v>
      </c>
      <c r="CJ848">
        <f t="shared" ref="CJ848" si="2079">+AD848</f>
        <v>119</v>
      </c>
      <c r="CK848">
        <f t="shared" ref="CK848" si="2080">+AG848</f>
        <v>-343</v>
      </c>
      <c r="CL848" s="178">
        <f t="shared" ref="CL848" si="2081">+A848</f>
        <v>44672</v>
      </c>
      <c r="CM848">
        <f t="shared" ref="CM848" si="2082">+AI848</f>
        <v>26</v>
      </c>
      <c r="CN848" s="1">
        <f t="shared" ref="CN848" si="2083">+Z848</f>
        <v>44672</v>
      </c>
      <c r="CO848" s="281">
        <f t="shared" ref="CO848" si="2084">+AD848</f>
        <v>119</v>
      </c>
      <c r="CP848" s="1">
        <f t="shared" ref="CP848" si="2085">+Z848</f>
        <v>44672</v>
      </c>
      <c r="CQ848" s="282">
        <f t="shared" ref="CQ848" si="2086">+AI848</f>
        <v>26</v>
      </c>
      <c r="CR848" s="178">
        <f t="shared" ref="CR848" si="2087">+A848</f>
        <v>44672</v>
      </c>
      <c r="CS848">
        <f t="shared" ref="CS848" si="2088">+AQ848</f>
        <v>3057</v>
      </c>
      <c r="CT848">
        <f t="shared" ref="CT848" si="2089">+AU848</f>
        <v>0</v>
      </c>
      <c r="CU848">
        <f t="shared" ref="CU848" si="2090">+AS848</f>
        <v>0</v>
      </c>
    </row>
    <row r="849" spans="1:99" ht="16.5" customHeight="1" x14ac:dyDescent="0.55000000000000004">
      <c r="A849" s="178">
        <v>44673</v>
      </c>
      <c r="B849" s="239">
        <v>17</v>
      </c>
      <c r="C849" s="153">
        <f t="shared" ref="C849" si="2091">+B849+C848</f>
        <v>18092</v>
      </c>
      <c r="D849" s="295">
        <f t="shared" ref="D849" si="2092">+C849-F849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80"/>
        <v>661</v>
      </c>
      <c r="Z849" s="75">
        <f t="shared" ref="Z849" si="2093">+A849</f>
        <v>44673</v>
      </c>
      <c r="AA849" s="229">
        <f t="shared" ref="AA849" si="2094">+AF849+AL849+AR849</f>
        <v>357720</v>
      </c>
      <c r="AB849" s="229">
        <f t="shared" ref="AB849" si="2095">+AH849+AN849+AT849</f>
        <v>82369</v>
      </c>
      <c r="AC849" s="230">
        <f t="shared" ref="AC849" si="2096">+AJ849+AP849+AV849</f>
        <v>10083</v>
      </c>
      <c r="AD849" s="182">
        <f t="shared" ref="AD849" si="2097">+AF849-AF848</f>
        <v>185</v>
      </c>
      <c r="AE849" s="242">
        <f t="shared" ref="AE849" si="2098">+AE848+AD849</f>
        <v>309333</v>
      </c>
      <c r="AF849" s="154">
        <v>310538</v>
      </c>
      <c r="AG849" s="183">
        <f t="shared" si="2044"/>
        <v>133</v>
      </c>
      <c r="AH849" s="154">
        <v>68545</v>
      </c>
      <c r="AI849" s="183">
        <f t="shared" si="2045"/>
        <v>15</v>
      </c>
      <c r="AJ849" s="184">
        <v>9227</v>
      </c>
      <c r="AK849" s="185">
        <v>0</v>
      </c>
      <c r="AL849" s="154">
        <v>82</v>
      </c>
      <c r="AM849" s="183">
        <f t="shared" ref="AM849" si="2099">+AN849-AN848</f>
        <v>0</v>
      </c>
      <c r="AN849" s="154">
        <v>82</v>
      </c>
      <c r="AO849" s="183">
        <v>0</v>
      </c>
      <c r="AP849" s="186">
        <v>0</v>
      </c>
      <c r="AQ849" s="185">
        <f t="shared" ref="AQ849" si="2100">+AR849-AR848</f>
        <v>3857</v>
      </c>
      <c r="AR849" s="154">
        <v>47100</v>
      </c>
      <c r="AS849" s="183">
        <f t="shared" ref="AS849" si="2101">+AT849-AT848</f>
        <v>0</v>
      </c>
      <c r="AT849" s="154">
        <v>13742</v>
      </c>
      <c r="AU849" s="183">
        <f t="shared" ref="AU849" si="2102">+AV849-AV848</f>
        <v>0</v>
      </c>
      <c r="AV849" s="187">
        <v>856</v>
      </c>
      <c r="AW849" s="237">
        <f t="shared" si="1887"/>
        <v>688</v>
      </c>
      <c r="AX849" s="236">
        <f t="shared" ref="AX849" si="2103">+A849</f>
        <v>44673</v>
      </c>
      <c r="AY849" s="6">
        <v>6</v>
      </c>
      <c r="AZ849" s="237">
        <f t="shared" ref="AZ849" si="2104">+AZ848+AY849</f>
        <v>731</v>
      </c>
      <c r="BA849" s="237">
        <f t="shared" si="1647"/>
        <v>419</v>
      </c>
      <c r="BB849" s="129">
        <v>4</v>
      </c>
      <c r="BC849" s="27">
        <f t="shared" ref="BC849" si="2105">+BC848+BB849</f>
        <v>1633</v>
      </c>
      <c r="BD849" s="237">
        <f t="shared" si="1649"/>
        <v>454</v>
      </c>
      <c r="BE849" s="228">
        <f t="shared" ref="BE849" si="2106">+Z849</f>
        <v>44673</v>
      </c>
      <c r="BF849" s="131">
        <f t="shared" ref="BF849" si="2107">+B849</f>
        <v>17</v>
      </c>
      <c r="BG849" s="131">
        <f t="shared" ref="BG849" si="2108">+BI849</f>
        <v>18092</v>
      </c>
      <c r="BH849" s="228">
        <f t="shared" ref="BH849" si="2109">+A849</f>
        <v>44673</v>
      </c>
      <c r="BI849" s="131">
        <f t="shared" ref="BI849" si="2110">+C849</f>
        <v>18092</v>
      </c>
      <c r="BJ849" s="1">
        <f t="shared" ref="BJ849" si="2111">+BE849</f>
        <v>44673</v>
      </c>
      <c r="BK849">
        <f t="shared" ref="BK849" si="2112">+BM849-BL849</f>
        <v>21355</v>
      </c>
      <c r="BL849">
        <f t="shared" ref="BL849" si="2113">+M849</f>
        <v>68</v>
      </c>
      <c r="BM849">
        <f t="shared" ref="BM849" si="2114">+L849</f>
        <v>21423</v>
      </c>
      <c r="BN849" s="1">
        <f t="shared" ref="BN849" si="2115">+BJ849</f>
        <v>44673</v>
      </c>
      <c r="BO849">
        <f t="shared" ref="BO849" si="2116">+BO845+BM849</f>
        <v>150485</v>
      </c>
      <c r="BP849">
        <f t="shared" ref="BP849" si="2117">+BP845+BL849</f>
        <v>8757</v>
      </c>
      <c r="BQ849" s="178">
        <f t="shared" ref="BQ849" si="2118">+A849</f>
        <v>44673</v>
      </c>
      <c r="BR849">
        <f t="shared" ref="BR849" si="2119">+AF849</f>
        <v>310538</v>
      </c>
      <c r="BS849">
        <f t="shared" ref="BS849" si="2120">+AH849</f>
        <v>68545</v>
      </c>
      <c r="BT849">
        <f t="shared" ref="BT849" si="2121">+AJ849</f>
        <v>9227</v>
      </c>
      <c r="BU849">
        <v>15</v>
      </c>
      <c r="BV849">
        <f t="shared" ref="BV849" si="2122">+AD849</f>
        <v>185</v>
      </c>
      <c r="BW849">
        <f t="shared" ref="BW849" si="2123">+BW845+BV849</f>
        <v>74845</v>
      </c>
      <c r="BX849" s="178">
        <f t="shared" ref="BX849" si="2124">+A849</f>
        <v>44673</v>
      </c>
      <c r="BY849">
        <f t="shared" ref="BY849" si="2125">+AL849</f>
        <v>82</v>
      </c>
      <c r="BZ849">
        <f t="shared" ref="BZ849" si="2126">+AN849</f>
        <v>82</v>
      </c>
      <c r="CA849">
        <f t="shared" ref="CA849" si="2127">+AP849</f>
        <v>0</v>
      </c>
      <c r="CB849" s="178">
        <f t="shared" ref="CB849" si="2128">+A849</f>
        <v>44673</v>
      </c>
      <c r="CC849">
        <f t="shared" ref="CC849" si="2129">+AR849</f>
        <v>47100</v>
      </c>
      <c r="CD849">
        <f t="shared" ref="CD849" si="2130">+AT849</f>
        <v>13742</v>
      </c>
      <c r="CE849">
        <f t="shared" ref="CE849" si="2131">+AV849</f>
        <v>856</v>
      </c>
      <c r="CF849" s="178">
        <f t="shared" si="1144"/>
        <v>44673</v>
      </c>
      <c r="CG849">
        <f t="shared" si="1147"/>
        <v>3857</v>
      </c>
      <c r="CH849">
        <f t="shared" si="1148"/>
        <v>0</v>
      </c>
      <c r="CI849" s="178">
        <f t="shared" ref="CI849" si="2132">+A849</f>
        <v>44673</v>
      </c>
      <c r="CJ849">
        <f t="shared" ref="CJ849" si="2133">+AD849</f>
        <v>185</v>
      </c>
      <c r="CK849">
        <f t="shared" ref="CK849" si="2134">+AG849</f>
        <v>133</v>
      </c>
      <c r="CL849" s="178">
        <f t="shared" ref="CL849" si="2135">+A849</f>
        <v>44673</v>
      </c>
      <c r="CM849">
        <f t="shared" ref="CM849" si="2136">+AI849</f>
        <v>15</v>
      </c>
      <c r="CN849" s="1">
        <f t="shared" ref="CN849" si="2137">+Z849</f>
        <v>44673</v>
      </c>
      <c r="CO849" s="281">
        <f t="shared" ref="CO849" si="2138">+AD849</f>
        <v>185</v>
      </c>
      <c r="CP849" s="1">
        <f t="shared" ref="CP849" si="2139">+Z849</f>
        <v>44673</v>
      </c>
      <c r="CQ849" s="282">
        <f t="shared" ref="CQ849" si="2140">+AI849</f>
        <v>15</v>
      </c>
      <c r="CR849" s="178">
        <f t="shared" ref="CR849" si="2141">+A849</f>
        <v>44673</v>
      </c>
      <c r="CS849">
        <f t="shared" ref="CS849" si="2142">+AQ849</f>
        <v>3857</v>
      </c>
      <c r="CT849">
        <f t="shared" ref="CT849" si="2143">+AU849</f>
        <v>0</v>
      </c>
      <c r="CU849">
        <f t="shared" ref="CU849" si="2144">+AS849</f>
        <v>0</v>
      </c>
    </row>
    <row r="850" spans="1:99" ht="16.5" customHeight="1" x14ac:dyDescent="0.55000000000000004">
      <c r="A850" s="178">
        <v>44674</v>
      </c>
      <c r="B850" s="239">
        <v>14</v>
      </c>
      <c r="C850" s="153">
        <f t="shared" ref="C850" si="2145">+B850+C849</f>
        <v>18106</v>
      </c>
      <c r="D850" s="295">
        <f t="shared" ref="D850" si="2146">+C850-F850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80"/>
        <v>662</v>
      </c>
      <c r="Z850" s="75">
        <f t="shared" ref="Z850" si="2147">+A850</f>
        <v>44674</v>
      </c>
      <c r="AA850" s="229">
        <f t="shared" ref="AA850" si="2148">+AF850+AL850+AR850</f>
        <v>379454</v>
      </c>
      <c r="AB850" s="229">
        <f t="shared" ref="AB850" si="2149">+AH850+AN850+AT850</f>
        <v>82712</v>
      </c>
      <c r="AC850" s="230">
        <f t="shared" ref="AC850" si="2150">+AJ850+AP850+AV850</f>
        <v>10092</v>
      </c>
      <c r="AD850" s="182">
        <f t="shared" ref="AD850" si="2151">+AF850-AF849</f>
        <v>17536</v>
      </c>
      <c r="AE850" s="242">
        <f t="shared" ref="AE850" si="2152">+AE849+AD850</f>
        <v>326869</v>
      </c>
      <c r="AF850" s="154">
        <v>328074</v>
      </c>
      <c r="AG850" s="183">
        <f t="shared" si="2044"/>
        <v>343</v>
      </c>
      <c r="AH850" s="154">
        <v>68888</v>
      </c>
      <c r="AI850" s="183">
        <f t="shared" si="2045"/>
        <v>9</v>
      </c>
      <c r="AJ850" s="184">
        <v>9236</v>
      </c>
      <c r="AK850" s="185">
        <v>0</v>
      </c>
      <c r="AL850" s="154">
        <v>82</v>
      </c>
      <c r="AM850" s="183">
        <f t="shared" ref="AM850" si="2153">+AN850-AN849</f>
        <v>0</v>
      </c>
      <c r="AN850" s="154">
        <v>82</v>
      </c>
      <c r="AO850" s="183">
        <v>0</v>
      </c>
      <c r="AP850" s="186">
        <v>0</v>
      </c>
      <c r="AQ850" s="185">
        <f t="shared" ref="AQ850" si="2154">+AR850-AR849</f>
        <v>4198</v>
      </c>
      <c r="AR850" s="154">
        <v>51298</v>
      </c>
      <c r="AS850" s="183">
        <f t="shared" ref="AS850" si="2155">+AT850-AT849</f>
        <v>0</v>
      </c>
      <c r="AT850" s="154">
        <v>13742</v>
      </c>
      <c r="AU850" s="183">
        <f t="shared" ref="AU850" si="2156">+AV850-AV849</f>
        <v>0</v>
      </c>
      <c r="AV850" s="187">
        <v>856</v>
      </c>
      <c r="AW850" s="237">
        <f t="shared" si="1887"/>
        <v>689</v>
      </c>
      <c r="AX850" s="236">
        <f t="shared" ref="AX850" si="2157">+A850</f>
        <v>44674</v>
      </c>
      <c r="AY850" s="6">
        <v>22</v>
      </c>
      <c r="AZ850" s="237">
        <f t="shared" ref="AZ850" si="2158">+AZ849+AY850</f>
        <v>753</v>
      </c>
      <c r="BA850" s="237">
        <f t="shared" si="1647"/>
        <v>420</v>
      </c>
      <c r="BB850" s="129">
        <v>1</v>
      </c>
      <c r="BC850" s="27">
        <f t="shared" ref="BC850" si="2159">+BC849+BB850</f>
        <v>1634</v>
      </c>
      <c r="BD850" s="237">
        <f t="shared" si="1649"/>
        <v>455</v>
      </c>
      <c r="BE850" s="228">
        <f t="shared" ref="BE850" si="2160">+Z850</f>
        <v>44674</v>
      </c>
      <c r="BF850" s="131">
        <f t="shared" ref="BF850" si="2161">+B850</f>
        <v>14</v>
      </c>
      <c r="BG850" s="131">
        <f t="shared" ref="BG850" si="2162">+BI850</f>
        <v>18106</v>
      </c>
      <c r="BH850" s="228">
        <f t="shared" ref="BH850" si="2163">+A850</f>
        <v>44674</v>
      </c>
      <c r="BI850" s="131">
        <f t="shared" ref="BI850" si="2164">+C850</f>
        <v>18106</v>
      </c>
      <c r="BJ850" s="1">
        <f t="shared" ref="BJ850" si="2165">+BE850</f>
        <v>44674</v>
      </c>
      <c r="BK850">
        <f t="shared" ref="BK850" si="2166">+BM850-BL850</f>
        <v>20230</v>
      </c>
      <c r="BL850">
        <f t="shared" ref="BL850" si="2167">+M850</f>
        <v>55</v>
      </c>
      <c r="BM850">
        <f t="shared" ref="BM850" si="2168">+L850</f>
        <v>20285</v>
      </c>
      <c r="BN850" s="1">
        <f t="shared" ref="BN850" si="2169">+BJ850</f>
        <v>44674</v>
      </c>
      <c r="BO850">
        <f t="shared" ref="BO850" si="2170">+BO846+BM850</f>
        <v>147193</v>
      </c>
      <c r="BP850">
        <f t="shared" ref="BP850" si="2171">+BP846+BL850</f>
        <v>8805</v>
      </c>
      <c r="BQ850" s="178">
        <f t="shared" ref="BQ850" si="2172">+A850</f>
        <v>44674</v>
      </c>
      <c r="BR850">
        <f t="shared" ref="BR850" si="2173">+AF850</f>
        <v>328074</v>
      </c>
      <c r="BS850">
        <f t="shared" ref="BS850" si="2174">+AH850</f>
        <v>68888</v>
      </c>
      <c r="BT850">
        <f t="shared" ref="BT850" si="2175">+AJ850</f>
        <v>9236</v>
      </c>
      <c r="BU850">
        <v>15</v>
      </c>
      <c r="BV850">
        <f t="shared" ref="BV850" si="2176">+AD850</f>
        <v>17536</v>
      </c>
      <c r="BW850">
        <f t="shared" ref="BW850" si="2177">+BW846+BV850</f>
        <v>87329</v>
      </c>
      <c r="BX850" s="178">
        <f t="shared" ref="BX850" si="2178">+A850</f>
        <v>44674</v>
      </c>
      <c r="BY850">
        <f t="shared" ref="BY850" si="2179">+AL850</f>
        <v>82</v>
      </c>
      <c r="BZ850">
        <f t="shared" ref="BZ850" si="2180">+AN850</f>
        <v>82</v>
      </c>
      <c r="CA850">
        <f t="shared" ref="CA850" si="2181">+AP850</f>
        <v>0</v>
      </c>
      <c r="CB850" s="178">
        <f t="shared" ref="CB850" si="2182">+A850</f>
        <v>44674</v>
      </c>
      <c r="CC850">
        <f t="shared" ref="CC850" si="2183">+AR850</f>
        <v>51298</v>
      </c>
      <c r="CD850">
        <f t="shared" ref="CD850" si="2184">+AT850</f>
        <v>13742</v>
      </c>
      <c r="CE850">
        <f t="shared" ref="CE850" si="2185">+AV850</f>
        <v>856</v>
      </c>
      <c r="CF850" s="178">
        <f t="shared" si="1144"/>
        <v>44674</v>
      </c>
      <c r="CG850">
        <f t="shared" si="1147"/>
        <v>4198</v>
      </c>
      <c r="CH850">
        <f t="shared" si="1148"/>
        <v>0</v>
      </c>
      <c r="CI850" s="178">
        <f t="shared" ref="CI850" si="2186">+A850</f>
        <v>44674</v>
      </c>
      <c r="CJ850">
        <f t="shared" ref="CJ850" si="2187">+AD850</f>
        <v>17536</v>
      </c>
      <c r="CK850">
        <f t="shared" ref="CK850" si="2188">+AG850</f>
        <v>343</v>
      </c>
      <c r="CL850" s="178">
        <f t="shared" ref="CL850" si="2189">+A850</f>
        <v>44674</v>
      </c>
      <c r="CM850">
        <f t="shared" ref="CM850" si="2190">+AI850</f>
        <v>9</v>
      </c>
      <c r="CN850" s="1">
        <f t="shared" ref="CN850" si="2191">+Z850</f>
        <v>44674</v>
      </c>
      <c r="CO850" s="281">
        <f t="shared" ref="CO850" si="2192">+AD850</f>
        <v>17536</v>
      </c>
      <c r="CP850" s="1">
        <f t="shared" ref="CP850" si="2193">+Z850</f>
        <v>44674</v>
      </c>
      <c r="CQ850" s="282">
        <f t="shared" ref="CQ850" si="2194">+AI850</f>
        <v>9</v>
      </c>
      <c r="CR850" s="178">
        <f t="shared" ref="CR850" si="2195">+A850</f>
        <v>44674</v>
      </c>
      <c r="CS850">
        <f t="shared" ref="CS850" si="2196">+AQ850</f>
        <v>4198</v>
      </c>
      <c r="CT850">
        <f t="shared" ref="CT850" si="2197">+AU850</f>
        <v>0</v>
      </c>
      <c r="CU850">
        <f t="shared" ref="CU850" si="2198">+AS850</f>
        <v>0</v>
      </c>
    </row>
    <row r="851" spans="1:99" ht="16.5" customHeight="1" x14ac:dyDescent="0.55000000000000004">
      <c r="A851" s="178">
        <v>44675</v>
      </c>
      <c r="B851" s="239">
        <v>14</v>
      </c>
      <c r="C851" s="153">
        <f t="shared" ref="C851" si="2199">+B851+C850</f>
        <v>18120</v>
      </c>
      <c r="D851" s="295">
        <f t="shared" ref="D851" si="2200">+C851-F851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80"/>
        <v>663</v>
      </c>
      <c r="Z851" s="75">
        <f t="shared" ref="Z851" si="2201">+A851</f>
        <v>44675</v>
      </c>
      <c r="AA851" s="229">
        <f t="shared" ref="AA851" si="2202">+AF851+AL851+AR851</f>
        <v>385697</v>
      </c>
      <c r="AB851" s="229">
        <f t="shared" ref="AB851" si="2203">+AH851+AN851+AT851</f>
        <v>82881</v>
      </c>
      <c r="AC851" s="230">
        <f t="shared" ref="AC851" si="2204">+AJ851+AP851+AV851</f>
        <v>10105</v>
      </c>
      <c r="AD851" s="182">
        <f t="shared" ref="AD851" si="2205">+AF851-AF850</f>
        <v>1073</v>
      </c>
      <c r="AE851" s="242">
        <f t="shared" ref="AE851" si="2206">+AE850+AD851</f>
        <v>327942</v>
      </c>
      <c r="AF851" s="154">
        <v>329147</v>
      </c>
      <c r="AG851" s="183">
        <f t="shared" si="2044"/>
        <v>169</v>
      </c>
      <c r="AH851" s="154">
        <v>69057</v>
      </c>
      <c r="AI851" s="183">
        <f t="shared" si="2045"/>
        <v>13</v>
      </c>
      <c r="AJ851" s="184">
        <v>9249</v>
      </c>
      <c r="AK851" s="185">
        <v>0</v>
      </c>
      <c r="AL851" s="154">
        <v>82</v>
      </c>
      <c r="AM851" s="183">
        <f t="shared" ref="AM851" si="2207">+AN851-AN850</f>
        <v>0</v>
      </c>
      <c r="AN851" s="154">
        <v>82</v>
      </c>
      <c r="AO851" s="183">
        <v>0</v>
      </c>
      <c r="AP851" s="186">
        <v>0</v>
      </c>
      <c r="AQ851" s="185">
        <f t="shared" ref="AQ851" si="2208">+AR851-AR850</f>
        <v>5170</v>
      </c>
      <c r="AR851" s="154">
        <v>56468</v>
      </c>
      <c r="AS851" s="183">
        <f t="shared" ref="AS851" si="2209">+AT851-AT850</f>
        <v>0</v>
      </c>
      <c r="AT851" s="154">
        <v>13742</v>
      </c>
      <c r="AU851" s="183">
        <f t="shared" ref="AU851" si="2210">+AV851-AV850</f>
        <v>0</v>
      </c>
      <c r="AV851" s="187">
        <v>856</v>
      </c>
      <c r="AW851" s="237">
        <f t="shared" si="1887"/>
        <v>690</v>
      </c>
      <c r="AX851" s="236">
        <f t="shared" ref="AX851" si="2211">+A851</f>
        <v>44675</v>
      </c>
      <c r="AY851" s="6">
        <v>14</v>
      </c>
      <c r="AZ851" s="237">
        <f t="shared" ref="AZ851" si="2212">+AZ850+AY851</f>
        <v>767</v>
      </c>
      <c r="BA851" s="237">
        <f t="shared" si="1647"/>
        <v>418</v>
      </c>
      <c r="BB851" s="129">
        <v>0</v>
      </c>
      <c r="BC851" s="27">
        <f t="shared" ref="BC851" si="2213">+BC850+BB851</f>
        <v>1634</v>
      </c>
      <c r="BD851" s="237">
        <f t="shared" si="1649"/>
        <v>453</v>
      </c>
      <c r="BE851" s="228">
        <f t="shared" ref="BE851" si="2214">+Z851</f>
        <v>44675</v>
      </c>
      <c r="BF851" s="131">
        <f t="shared" ref="BF851" si="2215">+B851</f>
        <v>14</v>
      </c>
      <c r="BG851" s="131">
        <f t="shared" ref="BG851" si="2216">+BI851</f>
        <v>18120</v>
      </c>
      <c r="BH851" s="228">
        <f t="shared" ref="BH851" si="2217">+A851</f>
        <v>44675</v>
      </c>
      <c r="BI851" s="131">
        <f t="shared" ref="BI851" si="2218">+C851</f>
        <v>18120</v>
      </c>
      <c r="BJ851" s="1">
        <f t="shared" ref="BJ851" si="2219">+BE851</f>
        <v>44675</v>
      </c>
      <c r="BK851">
        <f t="shared" ref="BK851" si="2220">+BM851-BL851</f>
        <v>17528</v>
      </c>
      <c r="BL851">
        <f t="shared" ref="BL851" si="2221">+M851</f>
        <v>53</v>
      </c>
      <c r="BM851">
        <f t="shared" ref="BM851" si="2222">+L851</f>
        <v>17581</v>
      </c>
      <c r="BN851" s="1">
        <f t="shared" ref="BN851" si="2223">+BJ851</f>
        <v>44675</v>
      </c>
      <c r="BO851">
        <f t="shared" ref="BO851" si="2224">+BO847+BM851</f>
        <v>153681</v>
      </c>
      <c r="BP851">
        <f t="shared" ref="BP851" si="2225">+BP847+BL851</f>
        <v>8821</v>
      </c>
      <c r="BQ851" s="178">
        <f t="shared" ref="BQ851" si="2226">+A851</f>
        <v>44675</v>
      </c>
      <c r="BR851">
        <f t="shared" ref="BR851" si="2227">+AF851</f>
        <v>329147</v>
      </c>
      <c r="BS851">
        <f t="shared" ref="BS851" si="2228">+AH851</f>
        <v>69057</v>
      </c>
      <c r="BT851">
        <f t="shared" ref="BT851" si="2229">+AJ851</f>
        <v>9249</v>
      </c>
      <c r="BU851">
        <v>15</v>
      </c>
      <c r="BV851">
        <f t="shared" ref="BV851" si="2230">+AD851</f>
        <v>1073</v>
      </c>
      <c r="BW851">
        <f t="shared" ref="BW851" si="2231">+BW847+BV851</f>
        <v>71696</v>
      </c>
      <c r="BX851" s="178">
        <f t="shared" ref="BX851" si="2232">+A851</f>
        <v>44675</v>
      </c>
      <c r="BY851">
        <f t="shared" ref="BY851" si="2233">+AL851</f>
        <v>82</v>
      </c>
      <c r="BZ851">
        <f t="shared" ref="BZ851" si="2234">+AN851</f>
        <v>82</v>
      </c>
      <c r="CA851">
        <f t="shared" ref="CA851" si="2235">+AP851</f>
        <v>0</v>
      </c>
      <c r="CB851" s="178">
        <f t="shared" ref="CB851" si="2236">+A851</f>
        <v>44675</v>
      </c>
      <c r="CC851">
        <f t="shared" ref="CC851" si="2237">+AR851</f>
        <v>56468</v>
      </c>
      <c r="CD851">
        <f t="shared" ref="CD851" si="2238">+AT851</f>
        <v>13742</v>
      </c>
      <c r="CE851">
        <f t="shared" ref="CE851" si="2239">+AV851</f>
        <v>856</v>
      </c>
      <c r="CF851" s="178">
        <f t="shared" si="1144"/>
        <v>44675</v>
      </c>
      <c r="CG851">
        <f t="shared" si="1147"/>
        <v>5170</v>
      </c>
      <c r="CH851">
        <f t="shared" si="1148"/>
        <v>0</v>
      </c>
      <c r="CI851" s="178">
        <f t="shared" ref="CI851" si="2240">+A851</f>
        <v>44675</v>
      </c>
      <c r="CJ851">
        <f t="shared" ref="CJ851" si="2241">+AD851</f>
        <v>1073</v>
      </c>
      <c r="CK851">
        <f t="shared" ref="CK851" si="2242">+AG851</f>
        <v>169</v>
      </c>
      <c r="CL851" s="178">
        <f t="shared" ref="CL851" si="2243">+A851</f>
        <v>44675</v>
      </c>
      <c r="CM851">
        <f t="shared" ref="CM851" si="2244">+AI851</f>
        <v>13</v>
      </c>
      <c r="CN851" s="1">
        <f t="shared" ref="CN851" si="2245">+Z851</f>
        <v>44675</v>
      </c>
      <c r="CO851" s="281">
        <f t="shared" ref="CO851" si="2246">+AD851</f>
        <v>1073</v>
      </c>
      <c r="CP851" s="1">
        <f t="shared" ref="CP851" si="2247">+Z851</f>
        <v>44675</v>
      </c>
      <c r="CQ851" s="282">
        <f t="shared" ref="CQ851" si="2248">+AI851</f>
        <v>13</v>
      </c>
      <c r="CR851" s="178">
        <f t="shared" ref="CR851" si="2249">+A851</f>
        <v>44675</v>
      </c>
      <c r="CS851">
        <f t="shared" ref="CS851" si="2250">+AQ851</f>
        <v>5170</v>
      </c>
      <c r="CT851">
        <f t="shared" ref="CT851" si="2251">+AU851</f>
        <v>0</v>
      </c>
      <c r="CU851">
        <f t="shared" ref="CU851" si="2252">+AS851</f>
        <v>0</v>
      </c>
    </row>
    <row r="852" spans="1:99" ht="16.5" customHeight="1" x14ac:dyDescent="0.55000000000000004">
      <c r="A852" s="178">
        <v>44676</v>
      </c>
      <c r="B852" s="239">
        <v>15</v>
      </c>
      <c r="C852" s="153">
        <f t="shared" ref="C852" si="2253">+B852+C851</f>
        <v>18135</v>
      </c>
      <c r="D852" s="295">
        <f t="shared" ref="D852" si="2254">+C852-F852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80"/>
        <v>664</v>
      </c>
      <c r="Z852" s="75">
        <f t="shared" ref="Z852" si="2255">+A852</f>
        <v>44676</v>
      </c>
      <c r="AA852" s="229">
        <f t="shared" ref="AA852" si="2256">+AF852+AL852+AR852</f>
        <v>391033</v>
      </c>
      <c r="AB852" s="229">
        <f t="shared" ref="AB852" si="2257">+AH852+AN852+AT852</f>
        <v>82943</v>
      </c>
      <c r="AC852" s="230">
        <f t="shared" ref="AC852" si="2258">+AJ852+AP852+AV852</f>
        <v>10123</v>
      </c>
      <c r="AD852" s="182">
        <f t="shared" ref="AD852" si="2259">+AF852-AF851</f>
        <v>118</v>
      </c>
      <c r="AE852" s="242">
        <f t="shared" ref="AE852" si="2260">+AE851+AD852</f>
        <v>328060</v>
      </c>
      <c r="AF852" s="154">
        <v>329265</v>
      </c>
      <c r="AG852" s="183">
        <f t="shared" si="2044"/>
        <v>62</v>
      </c>
      <c r="AH852" s="154">
        <v>69119</v>
      </c>
      <c r="AI852" s="183">
        <f t="shared" si="2045"/>
        <v>18</v>
      </c>
      <c r="AJ852" s="184">
        <v>9267</v>
      </c>
      <c r="AK852" s="185">
        <v>0</v>
      </c>
      <c r="AL852" s="154">
        <v>82</v>
      </c>
      <c r="AM852" s="183">
        <f t="shared" ref="AM852" si="2261">+AN852-AN851</f>
        <v>0</v>
      </c>
      <c r="AN852" s="154">
        <v>82</v>
      </c>
      <c r="AO852" s="183">
        <v>0</v>
      </c>
      <c r="AP852" s="186">
        <v>0</v>
      </c>
      <c r="AQ852" s="185">
        <f t="shared" ref="AQ852" si="2262">+AR852-AR851</f>
        <v>5218</v>
      </c>
      <c r="AR852" s="154">
        <v>61686</v>
      </c>
      <c r="AS852" s="183">
        <f t="shared" ref="AS852" si="2263">+AT852-AT851</f>
        <v>0</v>
      </c>
      <c r="AT852" s="154">
        <v>13742</v>
      </c>
      <c r="AU852" s="183">
        <f t="shared" ref="AU852" si="2264">+AV852-AV851</f>
        <v>0</v>
      </c>
      <c r="AV852" s="187">
        <v>856</v>
      </c>
      <c r="AW852" s="237">
        <f t="shared" si="1887"/>
        <v>691</v>
      </c>
      <c r="AX852" s="236">
        <f t="shared" ref="AX852" si="2265">+A852</f>
        <v>44676</v>
      </c>
      <c r="AY852" s="6">
        <v>32</v>
      </c>
      <c r="AZ852" s="237">
        <f t="shared" ref="AZ852" si="2266">+AZ851+AY852</f>
        <v>799</v>
      </c>
      <c r="BA852" s="237">
        <f t="shared" si="1647"/>
        <v>419</v>
      </c>
      <c r="BB852" s="129">
        <v>2</v>
      </c>
      <c r="BC852" s="27">
        <f t="shared" ref="BC852" si="2267">+BC851+BB852</f>
        <v>1636</v>
      </c>
      <c r="BD852" s="237">
        <f t="shared" si="1649"/>
        <v>454</v>
      </c>
      <c r="BE852" s="228">
        <f t="shared" ref="BE852" si="2268">+Z852</f>
        <v>44676</v>
      </c>
      <c r="BF852" s="131">
        <f t="shared" ref="BF852" si="2269">+B852</f>
        <v>15</v>
      </c>
      <c r="BG852" s="131">
        <f t="shared" ref="BG852" si="2270">+BI852</f>
        <v>18135</v>
      </c>
      <c r="BH852" s="228">
        <f t="shared" ref="BH852" si="2271">+A852</f>
        <v>44676</v>
      </c>
      <c r="BI852" s="131">
        <f t="shared" ref="BI852" si="2272">+C852</f>
        <v>18135</v>
      </c>
      <c r="BJ852" s="1">
        <f t="shared" ref="BJ852" si="2273">+BE852</f>
        <v>44676</v>
      </c>
      <c r="BK852">
        <f t="shared" ref="BK852" si="2274">+BM852-BL852</f>
        <v>15816</v>
      </c>
      <c r="BL852">
        <f t="shared" ref="BL852" si="2275">+M852</f>
        <v>73</v>
      </c>
      <c r="BM852">
        <f t="shared" ref="BM852" si="2276">+L852</f>
        <v>15889</v>
      </c>
      <c r="BN852" s="1">
        <f t="shared" ref="BN852" si="2277">+BJ852</f>
        <v>44676</v>
      </c>
      <c r="BO852">
        <f t="shared" ref="BO852" si="2278">+BO848+BM852</f>
        <v>159074</v>
      </c>
      <c r="BP852">
        <f t="shared" ref="BP852" si="2279">+BP848+BL852</f>
        <v>8720</v>
      </c>
      <c r="BQ852" s="178">
        <f t="shared" ref="BQ852" si="2280">+A852</f>
        <v>44676</v>
      </c>
      <c r="BR852">
        <f t="shared" ref="BR852" si="2281">+AF852</f>
        <v>329265</v>
      </c>
      <c r="BS852">
        <f t="shared" ref="BS852" si="2282">+AH852</f>
        <v>69119</v>
      </c>
      <c r="BT852">
        <f t="shared" ref="BT852" si="2283">+AJ852</f>
        <v>9267</v>
      </c>
      <c r="BU852">
        <v>15</v>
      </c>
      <c r="BV852">
        <f t="shared" ref="BV852" si="2284">+AD852</f>
        <v>118</v>
      </c>
      <c r="BW852">
        <f t="shared" ref="BW852" si="2285">+BW848+BV852</f>
        <v>86647</v>
      </c>
      <c r="BX852" s="178">
        <f t="shared" ref="BX852" si="2286">+A852</f>
        <v>44676</v>
      </c>
      <c r="BY852">
        <f t="shared" ref="BY852" si="2287">+AL852</f>
        <v>82</v>
      </c>
      <c r="BZ852">
        <f t="shared" ref="BZ852" si="2288">+AN852</f>
        <v>82</v>
      </c>
      <c r="CA852">
        <f t="shared" ref="CA852" si="2289">+AP852</f>
        <v>0</v>
      </c>
      <c r="CB852" s="178">
        <f t="shared" ref="CB852" si="2290">+A852</f>
        <v>44676</v>
      </c>
      <c r="CC852">
        <f t="shared" ref="CC852" si="2291">+AR852</f>
        <v>61686</v>
      </c>
      <c r="CD852">
        <f t="shared" ref="CD852" si="2292">+AT852</f>
        <v>13742</v>
      </c>
      <c r="CE852">
        <f t="shared" ref="CE852" si="2293">+AV852</f>
        <v>856</v>
      </c>
      <c r="CF852" s="178">
        <f t="shared" si="1144"/>
        <v>44676</v>
      </c>
      <c r="CG852">
        <f t="shared" si="1147"/>
        <v>5218</v>
      </c>
      <c r="CH852">
        <f t="shared" si="1148"/>
        <v>0</v>
      </c>
      <c r="CI852" s="178">
        <f t="shared" ref="CI852" si="2294">+A852</f>
        <v>44676</v>
      </c>
      <c r="CJ852">
        <f t="shared" ref="CJ852" si="2295">+AD852</f>
        <v>118</v>
      </c>
      <c r="CK852">
        <f t="shared" ref="CK852" si="2296">+AG852</f>
        <v>62</v>
      </c>
      <c r="CL852" s="178">
        <f t="shared" ref="CL852" si="2297">+A852</f>
        <v>44676</v>
      </c>
      <c r="CM852">
        <f t="shared" ref="CM852" si="2298">+AI852</f>
        <v>18</v>
      </c>
      <c r="CN852" s="1">
        <f t="shared" ref="CN852" si="2299">+Z852</f>
        <v>44676</v>
      </c>
      <c r="CO852" s="281">
        <f t="shared" ref="CO852" si="2300">+AD852</f>
        <v>118</v>
      </c>
      <c r="CP852" s="1">
        <f t="shared" ref="CP852" si="2301">+Z852</f>
        <v>44676</v>
      </c>
      <c r="CQ852" s="282">
        <f t="shared" ref="CQ852" si="2302">+AI852</f>
        <v>18</v>
      </c>
      <c r="CR852" s="178">
        <f t="shared" ref="CR852" si="2303">+A852</f>
        <v>44676</v>
      </c>
      <c r="CS852">
        <f t="shared" ref="CS852" si="2304">+AQ852</f>
        <v>5218</v>
      </c>
      <c r="CT852">
        <f t="shared" ref="CT852" si="2305">+AU852</f>
        <v>0</v>
      </c>
      <c r="CU852">
        <f t="shared" ref="CU852" si="2306">+AS852</f>
        <v>0</v>
      </c>
    </row>
    <row r="853" spans="1:99" ht="16.5" customHeight="1" x14ac:dyDescent="0.55000000000000004">
      <c r="A853" s="178">
        <v>44677</v>
      </c>
      <c r="B853" s="239">
        <v>6</v>
      </c>
      <c r="C853" s="153">
        <f t="shared" ref="C853" si="2307">+B853+C852</f>
        <v>18141</v>
      </c>
      <c r="D853" s="295">
        <f t="shared" ref="D853" si="2308">+C853-F853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80"/>
        <v>665</v>
      </c>
      <c r="Z853" s="75">
        <f t="shared" ref="Z853:Z854" si="2309">+A853</f>
        <v>44677</v>
      </c>
      <c r="AA853" s="229">
        <f t="shared" ref="AA853" si="2310">+AF853+AL853+AR853</f>
        <v>397460</v>
      </c>
      <c r="AB853" s="229">
        <f t="shared" ref="AB853" si="2311">+AH853+AN853+AT853</f>
        <v>72628</v>
      </c>
      <c r="AC853" s="230">
        <f t="shared" ref="AC853" si="2312">+AJ853+AP853+AV853</f>
        <v>10130</v>
      </c>
      <c r="AD853" s="182">
        <f t="shared" ref="AD853" si="2313">+AF853-AF852</f>
        <v>91</v>
      </c>
      <c r="AE853" s="242">
        <f t="shared" ref="AE853" si="2314">+AE852+AD853</f>
        <v>328151</v>
      </c>
      <c r="AF853" s="154">
        <v>329356</v>
      </c>
      <c r="AG853" s="183">
        <f t="shared" si="2044"/>
        <v>-10315</v>
      </c>
      <c r="AH853" s="154">
        <v>58804</v>
      </c>
      <c r="AI853" s="183">
        <f t="shared" si="2045"/>
        <v>7</v>
      </c>
      <c r="AJ853" s="184">
        <v>9274</v>
      </c>
      <c r="AK853" s="185">
        <v>0</v>
      </c>
      <c r="AL853" s="154">
        <v>82</v>
      </c>
      <c r="AM853" s="183">
        <f t="shared" ref="AM853" si="2315">+AN853-AN852</f>
        <v>0</v>
      </c>
      <c r="AN853" s="154">
        <v>82</v>
      </c>
      <c r="AO853" s="183">
        <v>0</v>
      </c>
      <c r="AP853" s="186">
        <v>0</v>
      </c>
      <c r="AQ853" s="185">
        <f t="shared" ref="AQ853" si="2316">+AR853-AR852</f>
        <v>6336</v>
      </c>
      <c r="AR853" s="154">
        <v>68022</v>
      </c>
      <c r="AS853" s="183">
        <f t="shared" ref="AS853" si="2317">+AT853-AT852</f>
        <v>0</v>
      </c>
      <c r="AT853" s="154">
        <v>13742</v>
      </c>
      <c r="AU853" s="183">
        <f t="shared" ref="AU853" si="2318">+AV853-AV852</f>
        <v>0</v>
      </c>
      <c r="AV853" s="187">
        <v>856</v>
      </c>
      <c r="AW853" s="237">
        <f t="shared" si="1887"/>
        <v>692</v>
      </c>
      <c r="AX853" s="236">
        <f t="shared" ref="AX853:AX854" si="2319">+A853</f>
        <v>44677</v>
      </c>
      <c r="AY853" s="6">
        <v>31</v>
      </c>
      <c r="AZ853" s="237">
        <f t="shared" ref="AZ853" si="2320">+AZ852+AY853</f>
        <v>830</v>
      </c>
      <c r="BA853" s="237">
        <f t="shared" si="1647"/>
        <v>420</v>
      </c>
      <c r="BB853" s="129">
        <v>1</v>
      </c>
      <c r="BC853" s="27">
        <f t="shared" ref="BC853" si="2321">+BC852+BB853</f>
        <v>1637</v>
      </c>
      <c r="BD853" s="237">
        <f t="shared" si="1649"/>
        <v>455</v>
      </c>
      <c r="BE853" s="228">
        <f t="shared" ref="BE853" si="2322">+Z853</f>
        <v>44677</v>
      </c>
      <c r="BF853" s="131">
        <f t="shared" ref="BF853" si="2323">+B853</f>
        <v>6</v>
      </c>
      <c r="BG853" s="131">
        <f t="shared" ref="BG853" si="2324">+BI853</f>
        <v>18141</v>
      </c>
      <c r="BH853" s="228">
        <f t="shared" ref="BH853" si="2325">+A853</f>
        <v>44677</v>
      </c>
      <c r="BI853" s="131">
        <f t="shared" ref="BI853" si="2326">+C853</f>
        <v>18141</v>
      </c>
      <c r="BJ853" s="1">
        <f t="shared" ref="BJ853" si="2327">+BE853</f>
        <v>44677</v>
      </c>
      <c r="BK853">
        <f t="shared" ref="BK853" si="2328">+BM853-BL853</f>
        <v>12404</v>
      </c>
      <c r="BL853">
        <f t="shared" ref="BL853" si="2329">+M853</f>
        <v>70</v>
      </c>
      <c r="BM853">
        <f t="shared" ref="BM853" si="2330">+L853</f>
        <v>12474</v>
      </c>
      <c r="BN853" s="1">
        <f t="shared" ref="BN853" si="2331">+BJ853</f>
        <v>44677</v>
      </c>
      <c r="BO853">
        <f t="shared" ref="BO853" si="2332">+BO849+BM853</f>
        <v>162959</v>
      </c>
      <c r="BP853">
        <f t="shared" ref="BP853" si="2333">+BP849+BL853</f>
        <v>8827</v>
      </c>
      <c r="BQ853" s="178">
        <f t="shared" ref="BQ853" si="2334">+A853</f>
        <v>44677</v>
      </c>
      <c r="BR853">
        <f t="shared" ref="BR853" si="2335">+AF853</f>
        <v>329356</v>
      </c>
      <c r="BS853">
        <f t="shared" ref="BS853" si="2336">+AH853</f>
        <v>58804</v>
      </c>
      <c r="BT853">
        <f t="shared" ref="BT853" si="2337">+AJ853</f>
        <v>9274</v>
      </c>
      <c r="BU853">
        <v>15</v>
      </c>
      <c r="BV853">
        <f t="shared" ref="BV853" si="2338">+AD853</f>
        <v>91</v>
      </c>
      <c r="BW853">
        <f t="shared" ref="BW853" si="2339">+BW849+BV853</f>
        <v>74936</v>
      </c>
      <c r="BX853" s="178">
        <f t="shared" ref="BX853" si="2340">+A853</f>
        <v>44677</v>
      </c>
      <c r="BY853">
        <f t="shared" ref="BY853" si="2341">+AL853</f>
        <v>82</v>
      </c>
      <c r="BZ853">
        <f t="shared" ref="BZ853" si="2342">+AN853</f>
        <v>82</v>
      </c>
      <c r="CA853">
        <f t="shared" ref="CA853" si="2343">+AP853</f>
        <v>0</v>
      </c>
      <c r="CB853" s="178">
        <f t="shared" ref="CB853" si="2344">+A853</f>
        <v>44677</v>
      </c>
      <c r="CC853">
        <f t="shared" ref="CC853" si="2345">+AR853</f>
        <v>68022</v>
      </c>
      <c r="CD853">
        <f t="shared" ref="CD853" si="2346">+AT853</f>
        <v>13742</v>
      </c>
      <c r="CE853">
        <f t="shared" ref="CE853" si="2347">+AV853</f>
        <v>856</v>
      </c>
      <c r="CF853" s="178">
        <f t="shared" si="1144"/>
        <v>44677</v>
      </c>
      <c r="CG853">
        <f t="shared" si="1147"/>
        <v>6336</v>
      </c>
      <c r="CH853">
        <f t="shared" si="1148"/>
        <v>0</v>
      </c>
      <c r="CI853" s="178">
        <f t="shared" ref="CI853" si="2348">+A853</f>
        <v>44677</v>
      </c>
      <c r="CJ853">
        <f t="shared" ref="CJ853" si="2349">+AD853</f>
        <v>91</v>
      </c>
      <c r="CK853">
        <f t="shared" ref="CK853" si="2350">+AG853</f>
        <v>-10315</v>
      </c>
      <c r="CL853" s="178">
        <f t="shared" ref="CL853" si="2351">+A853</f>
        <v>44677</v>
      </c>
      <c r="CM853">
        <f t="shared" ref="CM853" si="2352">+AI853</f>
        <v>7</v>
      </c>
      <c r="CN853" s="1">
        <f t="shared" ref="CN853" si="2353">+Z853</f>
        <v>44677</v>
      </c>
      <c r="CO853" s="281">
        <f t="shared" ref="CO853" si="2354">+AD853</f>
        <v>91</v>
      </c>
      <c r="CP853" s="1">
        <f t="shared" ref="CP853" si="2355">+Z853</f>
        <v>44677</v>
      </c>
      <c r="CQ853" s="282">
        <f t="shared" ref="CQ853" si="2356">+AI853</f>
        <v>7</v>
      </c>
      <c r="CR853" s="178">
        <f t="shared" ref="CR853" si="2357">+A853</f>
        <v>44677</v>
      </c>
      <c r="CS853">
        <f t="shared" ref="CS853" si="2358">+AQ853</f>
        <v>6336</v>
      </c>
      <c r="CT853">
        <f t="shared" ref="CT853" si="2359">+AU853</f>
        <v>0</v>
      </c>
      <c r="CU853">
        <f t="shared" ref="CU853" si="2360">+AS853</f>
        <v>0</v>
      </c>
    </row>
    <row r="854" spans="1:99" ht="16.5" customHeight="1" x14ac:dyDescent="0.55000000000000004">
      <c r="A854" s="178">
        <v>44678</v>
      </c>
      <c r="B854" s="239">
        <v>9</v>
      </c>
      <c r="C854" s="153">
        <f t="shared" ref="C854" si="2361">+B854+C853</f>
        <v>18150</v>
      </c>
      <c r="D854" s="295">
        <f t="shared" ref="D854" si="2362">+C854-F854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80"/>
        <v>666</v>
      </c>
      <c r="Z854" s="75">
        <f t="shared" si="2309"/>
        <v>44678</v>
      </c>
      <c r="AA854" s="229">
        <f t="shared" ref="AA854" si="2363">+AF854+AL854+AR854</f>
        <v>406518</v>
      </c>
      <c r="AB854" s="229">
        <f t="shared" ref="AB854" si="2364">+AH854+AN854+AT854</f>
        <v>72839</v>
      </c>
      <c r="AC854" s="230">
        <f t="shared" ref="AC854" si="2365">+AJ854+AP854+AV854</f>
        <v>10140</v>
      </c>
      <c r="AD854" s="182">
        <f t="shared" ref="AD854" si="2366">+AF854-AF853</f>
        <v>142</v>
      </c>
      <c r="AE854" s="242">
        <f t="shared" ref="AE854" si="2367">+AE853+AD854</f>
        <v>328293</v>
      </c>
      <c r="AF854" s="154">
        <v>329498</v>
      </c>
      <c r="AG854" s="183">
        <f t="shared" si="2044"/>
        <v>211</v>
      </c>
      <c r="AH854" s="154">
        <v>59015</v>
      </c>
      <c r="AI854" s="183">
        <f t="shared" si="2045"/>
        <v>8</v>
      </c>
      <c r="AJ854" s="184">
        <v>9282</v>
      </c>
      <c r="AK854" s="185">
        <v>0</v>
      </c>
      <c r="AL854" s="154">
        <v>82</v>
      </c>
      <c r="AM854" s="183">
        <f t="shared" ref="AM854" si="2368">+AN854-AN853</f>
        <v>0</v>
      </c>
      <c r="AN854" s="154">
        <v>82</v>
      </c>
      <c r="AO854" s="183">
        <v>0</v>
      </c>
      <c r="AP854" s="186">
        <v>0</v>
      </c>
      <c r="AQ854" s="185">
        <f t="shared" ref="AQ854" si="2369">+AR854-AR853</f>
        <v>8916</v>
      </c>
      <c r="AR854" s="154">
        <v>76938</v>
      </c>
      <c r="AS854" s="183">
        <f t="shared" ref="AS854" si="2370">+AT854-AT853</f>
        <v>0</v>
      </c>
      <c r="AT854" s="154">
        <v>13742</v>
      </c>
      <c r="AU854" s="183">
        <f t="shared" ref="AU854:AU855" si="2371">+AV854-AV853</f>
        <v>2</v>
      </c>
      <c r="AV854" s="187">
        <v>858</v>
      </c>
      <c r="AW854" s="237">
        <f t="shared" si="1887"/>
        <v>693</v>
      </c>
      <c r="AX854" s="236">
        <f t="shared" si="2319"/>
        <v>44678</v>
      </c>
      <c r="AY854" s="6">
        <v>48</v>
      </c>
      <c r="AZ854" s="237">
        <f t="shared" ref="AZ854" si="2372">+AZ853+AY854</f>
        <v>878</v>
      </c>
      <c r="BA854" s="237">
        <f t="shared" si="1647"/>
        <v>421</v>
      </c>
      <c r="BB854" s="129">
        <v>2</v>
      </c>
      <c r="BC854" s="27">
        <f t="shared" ref="BC854" si="2373">+BC853+BB854</f>
        <v>1639</v>
      </c>
      <c r="BD854" s="237">
        <f t="shared" si="1649"/>
        <v>456</v>
      </c>
      <c r="BE854" s="228">
        <f t="shared" ref="BE854" si="2374">+Z854</f>
        <v>44678</v>
      </c>
      <c r="BF854" s="131">
        <f t="shared" ref="BF854" si="2375">+B854</f>
        <v>9</v>
      </c>
      <c r="BG854" s="131">
        <f t="shared" ref="BG854" si="2376">+BI854</f>
        <v>18150</v>
      </c>
      <c r="BH854" s="228">
        <f t="shared" ref="BH854" si="2377">+A854</f>
        <v>44678</v>
      </c>
      <c r="BI854" s="131">
        <f t="shared" ref="BI854" si="2378">+C854</f>
        <v>18150</v>
      </c>
      <c r="BJ854" s="1">
        <f t="shared" ref="BJ854" si="2379">+BE854</f>
        <v>44678</v>
      </c>
      <c r="BK854">
        <f t="shared" ref="BK854" si="2380">+BM854-BL854</f>
        <v>9791</v>
      </c>
      <c r="BL854">
        <f t="shared" ref="BL854" si="2381">+M854</f>
        <v>73</v>
      </c>
      <c r="BM854">
        <f t="shared" ref="BM854" si="2382">+L854</f>
        <v>9864</v>
      </c>
      <c r="BN854" s="1">
        <f t="shared" ref="BN854" si="2383">+BJ854</f>
        <v>44678</v>
      </c>
      <c r="BO854">
        <f t="shared" ref="BO854" si="2384">+BO850+BM854</f>
        <v>157057</v>
      </c>
      <c r="BP854">
        <f t="shared" ref="BP854" si="2385">+BP850+BL854</f>
        <v>8878</v>
      </c>
      <c r="BQ854" s="178">
        <f t="shared" ref="BQ854" si="2386">+A854</f>
        <v>44678</v>
      </c>
      <c r="BR854">
        <f t="shared" ref="BR854" si="2387">+AF854</f>
        <v>329498</v>
      </c>
      <c r="BS854">
        <f t="shared" ref="BS854" si="2388">+AH854</f>
        <v>59015</v>
      </c>
      <c r="BT854">
        <f t="shared" ref="BT854" si="2389">+AJ854</f>
        <v>9282</v>
      </c>
      <c r="BU854">
        <v>15</v>
      </c>
      <c r="BV854">
        <f t="shared" ref="BV854" si="2390">+AD854</f>
        <v>142</v>
      </c>
      <c r="BW854">
        <f t="shared" ref="BW854" si="2391">+BW850+BV854</f>
        <v>87471</v>
      </c>
      <c r="BX854" s="178">
        <f t="shared" ref="BX854" si="2392">+A854</f>
        <v>44678</v>
      </c>
      <c r="BY854">
        <f t="shared" ref="BY854" si="2393">+AL854</f>
        <v>82</v>
      </c>
      <c r="BZ854">
        <f t="shared" ref="BZ854" si="2394">+AN854</f>
        <v>82</v>
      </c>
      <c r="CA854">
        <f t="shared" ref="CA854" si="2395">+AP854</f>
        <v>0</v>
      </c>
      <c r="CB854" s="178">
        <f t="shared" ref="CB854" si="2396">+A854</f>
        <v>44678</v>
      </c>
      <c r="CC854">
        <f t="shared" ref="CC854" si="2397">+AR854</f>
        <v>76938</v>
      </c>
      <c r="CD854">
        <f t="shared" ref="CD854" si="2398">+AT854</f>
        <v>13742</v>
      </c>
      <c r="CE854">
        <f t="shared" ref="CE854" si="2399">+AV854</f>
        <v>858</v>
      </c>
      <c r="CF854" s="178">
        <f t="shared" si="1144"/>
        <v>44678</v>
      </c>
      <c r="CG854">
        <f t="shared" si="1147"/>
        <v>8916</v>
      </c>
      <c r="CH854">
        <f t="shared" si="1148"/>
        <v>2</v>
      </c>
      <c r="CI854" s="178">
        <f t="shared" ref="CI854" si="2400">+A854</f>
        <v>44678</v>
      </c>
      <c r="CJ854">
        <f t="shared" ref="CJ854" si="2401">+AD854</f>
        <v>142</v>
      </c>
      <c r="CK854">
        <f t="shared" ref="CK854" si="2402">+AG854</f>
        <v>211</v>
      </c>
      <c r="CL854" s="178">
        <f t="shared" ref="CL854" si="2403">+A854</f>
        <v>44678</v>
      </c>
      <c r="CM854">
        <f t="shared" ref="CM854" si="2404">+AI854</f>
        <v>8</v>
      </c>
      <c r="CN854" s="1">
        <f t="shared" ref="CN854" si="2405">+Z854</f>
        <v>44678</v>
      </c>
      <c r="CO854" s="281">
        <f t="shared" ref="CO854" si="2406">+AD854</f>
        <v>142</v>
      </c>
      <c r="CP854" s="1">
        <f t="shared" ref="CP854" si="2407">+Z854</f>
        <v>44678</v>
      </c>
      <c r="CQ854" s="282">
        <f t="shared" ref="CQ854" si="2408">+AI854</f>
        <v>8</v>
      </c>
      <c r="CR854" s="178">
        <f t="shared" ref="CR854" si="2409">+A854</f>
        <v>44678</v>
      </c>
      <c r="CS854">
        <f t="shared" ref="CS854" si="2410">+AQ854</f>
        <v>8916</v>
      </c>
      <c r="CT854">
        <f t="shared" ref="CT854" si="2411">+AU854</f>
        <v>2</v>
      </c>
      <c r="CU854">
        <f t="shared" ref="CU854" si="2412">+AS854</f>
        <v>0</v>
      </c>
    </row>
    <row r="855" spans="1:99" ht="16.5" customHeight="1" x14ac:dyDescent="0.55000000000000004">
      <c r="A855" s="178">
        <v>44679</v>
      </c>
      <c r="B855" s="239">
        <v>13</v>
      </c>
      <c r="C855" s="153">
        <f t="shared" ref="C855" si="2413">+B855+C854</f>
        <v>18163</v>
      </c>
      <c r="D855" s="295">
        <f t="shared" ref="D855" si="2414">+C855-F855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80"/>
        <v>667</v>
      </c>
      <c r="Z855" s="75">
        <f t="shared" ref="Z855" si="2415">+A855</f>
        <v>44679</v>
      </c>
      <c r="AA855" s="229">
        <f t="shared" ref="AA855" si="2416">+AF855+AL855+AR855</f>
        <v>419016</v>
      </c>
      <c r="AB855" s="229">
        <f t="shared" ref="AB855" si="2417">+AH855+AN855+AT855</f>
        <v>72997</v>
      </c>
      <c r="AC855" s="230">
        <f t="shared" ref="AC855" si="2418">+AJ855+AP855+AV855</f>
        <v>10147</v>
      </c>
      <c r="AD855" s="182">
        <f t="shared" ref="AD855" si="2419">+AF855-AF854</f>
        <v>990</v>
      </c>
      <c r="AE855" s="242">
        <f t="shared" ref="AE855" si="2420">+AE854+AD855</f>
        <v>329283</v>
      </c>
      <c r="AF855" s="154">
        <v>330488</v>
      </c>
      <c r="AG855" s="183">
        <f t="shared" si="2044"/>
        <v>158</v>
      </c>
      <c r="AH855" s="154">
        <v>59173</v>
      </c>
      <c r="AI855" s="183">
        <f t="shared" si="2045"/>
        <v>5</v>
      </c>
      <c r="AJ855" s="184">
        <v>9287</v>
      </c>
      <c r="AK855" s="185">
        <v>0</v>
      </c>
      <c r="AL855" s="154">
        <v>82</v>
      </c>
      <c r="AM855" s="183">
        <f t="shared" ref="AM855" si="2421">+AN855-AN854</f>
        <v>0</v>
      </c>
      <c r="AN855" s="154">
        <v>82</v>
      </c>
      <c r="AO855" s="183">
        <v>0</v>
      </c>
      <c r="AP855" s="186">
        <v>0</v>
      </c>
      <c r="AQ855" s="185">
        <f t="shared" ref="AQ855:AQ856" si="2422">+AR855-AR854</f>
        <v>11508</v>
      </c>
      <c r="AR855" s="154">
        <v>88446</v>
      </c>
      <c r="AS855" s="183">
        <f t="shared" ref="AS855" si="2423">+AT855-AT854</f>
        <v>0</v>
      </c>
      <c r="AT855" s="154">
        <v>13742</v>
      </c>
      <c r="AU855" s="183">
        <f t="shared" si="2371"/>
        <v>2</v>
      </c>
      <c r="AV855" s="187">
        <v>860</v>
      </c>
      <c r="AW855" s="237">
        <f t="shared" si="1887"/>
        <v>694</v>
      </c>
      <c r="AX855" s="236">
        <f t="shared" ref="AX855:AX856" si="2424">+A855</f>
        <v>44679</v>
      </c>
      <c r="AY855" s="6">
        <v>47</v>
      </c>
      <c r="AZ855" s="237">
        <f t="shared" ref="AZ855" si="2425">+AZ854+AY855</f>
        <v>925</v>
      </c>
      <c r="BA855" s="237">
        <f t="shared" si="1647"/>
        <v>419</v>
      </c>
      <c r="BB855" s="129">
        <v>0</v>
      </c>
      <c r="BC855" s="27">
        <f t="shared" ref="BC855" si="2426">+BC854+BB855</f>
        <v>1639</v>
      </c>
      <c r="BD855" s="237">
        <f t="shared" si="1649"/>
        <v>454</v>
      </c>
      <c r="BE855" s="228">
        <f t="shared" ref="BE855" si="2427">+Z855</f>
        <v>44679</v>
      </c>
      <c r="BF855" s="131">
        <f t="shared" ref="BF855" si="2428">+B855</f>
        <v>13</v>
      </c>
      <c r="BG855" s="131">
        <f t="shared" ref="BG855" si="2429">+BI855</f>
        <v>18163</v>
      </c>
      <c r="BH855" s="228">
        <f t="shared" ref="BH855" si="2430">+A855</f>
        <v>44679</v>
      </c>
      <c r="BI855" s="131">
        <f t="shared" ref="BI855" si="2431">+C855</f>
        <v>18163</v>
      </c>
      <c r="BJ855" s="1">
        <f t="shared" ref="BJ855" si="2432">+BE855</f>
        <v>44679</v>
      </c>
      <c r="BK855">
        <f t="shared" ref="BK855" si="2433">+BM855-BL855</f>
        <v>9942</v>
      </c>
      <c r="BL855">
        <f t="shared" ref="BL855" si="2434">+M855</f>
        <v>87</v>
      </c>
      <c r="BM855">
        <f t="shared" ref="BM855" si="2435">+L855</f>
        <v>10029</v>
      </c>
      <c r="BN855" s="1">
        <f t="shared" ref="BN855" si="2436">+BJ855</f>
        <v>44679</v>
      </c>
      <c r="BO855">
        <f t="shared" ref="BO855" si="2437">+BO851+BM855</f>
        <v>163710</v>
      </c>
      <c r="BP855">
        <f t="shared" ref="BP855" si="2438">+BP851+BL855</f>
        <v>8908</v>
      </c>
      <c r="BQ855" s="178">
        <f t="shared" ref="BQ855" si="2439">+A855</f>
        <v>44679</v>
      </c>
      <c r="BR855">
        <f t="shared" ref="BR855" si="2440">+AF855</f>
        <v>330488</v>
      </c>
      <c r="BS855">
        <f t="shared" ref="BS855" si="2441">+AH855</f>
        <v>59173</v>
      </c>
      <c r="BT855">
        <f t="shared" ref="BT855" si="2442">+AJ855</f>
        <v>9287</v>
      </c>
      <c r="BU855">
        <v>15</v>
      </c>
      <c r="BV855">
        <f t="shared" ref="BV855" si="2443">+AD855</f>
        <v>990</v>
      </c>
      <c r="BW855">
        <f t="shared" ref="BW855" si="2444">+BW851+BV855</f>
        <v>72686</v>
      </c>
      <c r="BX855" s="178">
        <f t="shared" ref="BX855" si="2445">+A855</f>
        <v>44679</v>
      </c>
      <c r="BY855">
        <f t="shared" ref="BY855" si="2446">+AL855</f>
        <v>82</v>
      </c>
      <c r="BZ855">
        <f t="shared" ref="BZ855" si="2447">+AN855</f>
        <v>82</v>
      </c>
      <c r="CA855">
        <f t="shared" ref="CA855" si="2448">+AP855</f>
        <v>0</v>
      </c>
      <c r="CB855" s="178">
        <f t="shared" ref="CB855" si="2449">+A855</f>
        <v>44679</v>
      </c>
      <c r="CC855">
        <f t="shared" ref="CC855" si="2450">+AR855</f>
        <v>88446</v>
      </c>
      <c r="CD855">
        <f t="shared" ref="CD855" si="2451">+AT855</f>
        <v>13742</v>
      </c>
      <c r="CE855">
        <f t="shared" ref="CE855" si="2452">+AV855</f>
        <v>860</v>
      </c>
      <c r="CF855" s="178">
        <f t="shared" si="1144"/>
        <v>44679</v>
      </c>
      <c r="CG855">
        <f t="shared" si="1147"/>
        <v>11508</v>
      </c>
      <c r="CH855">
        <f t="shared" si="1148"/>
        <v>2</v>
      </c>
      <c r="CI855" s="178">
        <f t="shared" ref="CI855" si="2453">+A855</f>
        <v>44679</v>
      </c>
      <c r="CJ855">
        <f t="shared" ref="CJ855" si="2454">+AD855</f>
        <v>990</v>
      </c>
      <c r="CK855">
        <f t="shared" ref="CK855" si="2455">+AG855</f>
        <v>158</v>
      </c>
      <c r="CL855" s="178">
        <f t="shared" ref="CL855" si="2456">+A855</f>
        <v>44679</v>
      </c>
      <c r="CM855">
        <f t="shared" ref="CM855" si="2457">+AI855</f>
        <v>5</v>
      </c>
      <c r="CN855" s="1">
        <f t="shared" ref="CN855" si="2458">+Z855</f>
        <v>44679</v>
      </c>
      <c r="CO855" s="281">
        <f t="shared" ref="CO855" si="2459">+AD855</f>
        <v>990</v>
      </c>
      <c r="CP855" s="1">
        <f t="shared" ref="CP855" si="2460">+Z855</f>
        <v>44679</v>
      </c>
      <c r="CQ855" s="282">
        <f t="shared" ref="CQ855" si="2461">+AI855</f>
        <v>5</v>
      </c>
      <c r="CR855" s="178">
        <f t="shared" ref="CR855" si="2462">+A855</f>
        <v>44679</v>
      </c>
      <c r="CS855">
        <f t="shared" ref="CS855" si="2463">+AQ855</f>
        <v>11508</v>
      </c>
      <c r="CT855">
        <f t="shared" ref="CT855" si="2464">+AU855</f>
        <v>2</v>
      </c>
      <c r="CU855">
        <f t="shared" ref="CU855" si="2465">+AS855</f>
        <v>0</v>
      </c>
    </row>
    <row r="856" spans="1:99" ht="16.5" customHeight="1" x14ac:dyDescent="0.55000000000000004">
      <c r="A856" s="178">
        <v>44680</v>
      </c>
      <c r="B856" s="239">
        <v>14</v>
      </c>
      <c r="C856" s="153">
        <f t="shared" ref="C856" si="2466">+B856+C855</f>
        <v>18177</v>
      </c>
      <c r="D856" s="295">
        <f t="shared" ref="D856" si="2467">+C856-F856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80"/>
        <v>668</v>
      </c>
      <c r="Z856" s="75">
        <f t="shared" ref="Z856" si="2468">+A856</f>
        <v>44680</v>
      </c>
      <c r="AA856" s="229">
        <f t="shared" ref="AA856" si="2469">+AF856+AL856+AR856</f>
        <v>431434</v>
      </c>
      <c r="AB856" s="229">
        <f t="shared" ref="AB856" si="2470">+AH856+AN856+AT856</f>
        <v>73140</v>
      </c>
      <c r="AC856" s="230">
        <f t="shared" ref="AC856" si="2471">+AJ856+AP856+AV856</f>
        <v>10160</v>
      </c>
      <c r="AD856" s="182">
        <f t="shared" ref="AD856" si="2472">+AF856-AF855</f>
        <v>111</v>
      </c>
      <c r="AE856" s="242">
        <f t="shared" ref="AE856" si="2473">+AE855+AD856</f>
        <v>329394</v>
      </c>
      <c r="AF856" s="154">
        <v>330599</v>
      </c>
      <c r="AG856" s="183">
        <f t="shared" si="2044"/>
        <v>143</v>
      </c>
      <c r="AH856" s="154">
        <v>59316</v>
      </c>
      <c r="AI856" s="183">
        <f t="shared" si="2045"/>
        <v>11</v>
      </c>
      <c r="AJ856" s="184">
        <v>9298</v>
      </c>
      <c r="AK856" s="185">
        <v>0</v>
      </c>
      <c r="AL856" s="154">
        <v>82</v>
      </c>
      <c r="AM856" s="183">
        <f t="shared" ref="AM856" si="2474">+AN856-AN855</f>
        <v>0</v>
      </c>
      <c r="AN856" s="154">
        <v>82</v>
      </c>
      <c r="AO856" s="183">
        <v>0</v>
      </c>
      <c r="AP856" s="186">
        <v>0</v>
      </c>
      <c r="AQ856" s="185">
        <f t="shared" si="2422"/>
        <v>12307</v>
      </c>
      <c r="AR856" s="154">
        <v>100753</v>
      </c>
      <c r="AS856" s="183">
        <f t="shared" ref="AS856:AS857" si="2475">+AT856-AT855</f>
        <v>0</v>
      </c>
      <c r="AT856" s="154">
        <v>13742</v>
      </c>
      <c r="AU856" s="183">
        <f t="shared" ref="AU856:AU857" si="2476">+AV856-AV855</f>
        <v>2</v>
      </c>
      <c r="AV856" s="187">
        <v>862</v>
      </c>
      <c r="AW856" s="237">
        <f t="shared" si="1887"/>
        <v>695</v>
      </c>
      <c r="AX856" s="236">
        <f t="shared" si="2424"/>
        <v>44680</v>
      </c>
      <c r="AY856" s="6">
        <v>48</v>
      </c>
      <c r="AZ856" s="237">
        <f t="shared" ref="AZ856" si="2477">+AZ855+AY856</f>
        <v>973</v>
      </c>
      <c r="BA856" s="237">
        <f t="shared" si="1647"/>
        <v>420</v>
      </c>
      <c r="BB856" s="129">
        <v>0</v>
      </c>
      <c r="BC856" s="27">
        <f t="shared" ref="BC856" si="2478">+BC855+BB856</f>
        <v>1639</v>
      </c>
      <c r="BD856" s="237">
        <f t="shared" si="1649"/>
        <v>455</v>
      </c>
      <c r="BE856" s="228">
        <f t="shared" ref="BE856" si="2479">+Z856</f>
        <v>44680</v>
      </c>
      <c r="BF856" s="131">
        <f t="shared" ref="BF856" si="2480">+B856</f>
        <v>14</v>
      </c>
      <c r="BG856" s="131">
        <f t="shared" ref="BG856" si="2481">+BI856</f>
        <v>18177</v>
      </c>
      <c r="BH856" s="228">
        <f t="shared" ref="BH856" si="2482">+A856</f>
        <v>44680</v>
      </c>
      <c r="BI856" s="131">
        <f t="shared" ref="BI856" si="2483">+C856</f>
        <v>18177</v>
      </c>
      <c r="BJ856" s="1">
        <f t="shared" ref="BJ856" si="2484">+BE856</f>
        <v>44680</v>
      </c>
      <c r="BK856">
        <f t="shared" ref="BK856" si="2485">+BM856-BL856</f>
        <v>9293</v>
      </c>
      <c r="BL856">
        <f t="shared" ref="BL856" si="2486">+M856</f>
        <v>76</v>
      </c>
      <c r="BM856">
        <f t="shared" ref="BM856" si="2487">+L856</f>
        <v>9369</v>
      </c>
      <c r="BN856" s="1">
        <f t="shared" ref="BN856" si="2488">+BJ856</f>
        <v>44680</v>
      </c>
      <c r="BO856">
        <f t="shared" ref="BO856" si="2489">+BO852+BM856</f>
        <v>168443</v>
      </c>
      <c r="BP856">
        <f t="shared" ref="BP856" si="2490">+BP852+BL856</f>
        <v>8796</v>
      </c>
      <c r="BQ856" s="178">
        <f t="shared" ref="BQ856" si="2491">+A856</f>
        <v>44680</v>
      </c>
      <c r="BR856">
        <f t="shared" ref="BR856" si="2492">+AF856</f>
        <v>330599</v>
      </c>
      <c r="BS856">
        <f t="shared" ref="BS856" si="2493">+AH856</f>
        <v>59316</v>
      </c>
      <c r="BT856">
        <f t="shared" ref="BT856" si="2494">+AJ856</f>
        <v>9298</v>
      </c>
      <c r="BU856">
        <v>15</v>
      </c>
      <c r="BV856">
        <f t="shared" ref="BV856" si="2495">+AD856</f>
        <v>111</v>
      </c>
      <c r="BW856">
        <f t="shared" ref="BW856" si="2496">+BW852+BV856</f>
        <v>86758</v>
      </c>
      <c r="BX856" s="178">
        <f t="shared" ref="BX856" si="2497">+A856</f>
        <v>44680</v>
      </c>
      <c r="BY856">
        <f t="shared" ref="BY856" si="2498">+AL856</f>
        <v>82</v>
      </c>
      <c r="BZ856">
        <f t="shared" ref="BZ856" si="2499">+AN856</f>
        <v>82</v>
      </c>
      <c r="CA856">
        <f t="shared" ref="CA856" si="2500">+AP856</f>
        <v>0</v>
      </c>
      <c r="CB856" s="178">
        <f t="shared" ref="CB856" si="2501">+A856</f>
        <v>44680</v>
      </c>
      <c r="CC856">
        <f t="shared" ref="CC856" si="2502">+AR856</f>
        <v>100753</v>
      </c>
      <c r="CD856">
        <f t="shared" ref="CD856" si="2503">+AT856</f>
        <v>13742</v>
      </c>
      <c r="CE856">
        <f t="shared" ref="CE856" si="2504">+AV856</f>
        <v>862</v>
      </c>
      <c r="CF856" s="178">
        <f t="shared" si="1144"/>
        <v>44680</v>
      </c>
      <c r="CG856">
        <f t="shared" si="1147"/>
        <v>12307</v>
      </c>
      <c r="CH856">
        <f t="shared" si="1148"/>
        <v>2</v>
      </c>
      <c r="CI856" s="178">
        <f t="shared" ref="CI856" si="2505">+A856</f>
        <v>44680</v>
      </c>
      <c r="CJ856">
        <f t="shared" ref="CJ856" si="2506">+AD856</f>
        <v>111</v>
      </c>
      <c r="CK856">
        <f t="shared" ref="CK856" si="2507">+AG856</f>
        <v>143</v>
      </c>
      <c r="CL856" s="178">
        <f t="shared" ref="CL856" si="2508">+A856</f>
        <v>44680</v>
      </c>
      <c r="CM856">
        <f t="shared" ref="CM856" si="2509">+AI856</f>
        <v>11</v>
      </c>
      <c r="CN856" s="1">
        <f t="shared" ref="CN856" si="2510">+Z856</f>
        <v>44680</v>
      </c>
      <c r="CO856" s="281">
        <f t="shared" ref="CO856" si="2511">+AD856</f>
        <v>111</v>
      </c>
      <c r="CP856" s="1">
        <f t="shared" ref="CP856" si="2512">+Z856</f>
        <v>44680</v>
      </c>
      <c r="CQ856" s="282">
        <f t="shared" ref="CQ856" si="2513">+AI856</f>
        <v>11</v>
      </c>
      <c r="CR856" s="178">
        <f t="shared" ref="CR856" si="2514">+A856</f>
        <v>44680</v>
      </c>
      <c r="CS856">
        <f t="shared" ref="CS856" si="2515">+AQ856</f>
        <v>12307</v>
      </c>
      <c r="CT856">
        <f t="shared" ref="CT856" si="2516">+AU856</f>
        <v>2</v>
      </c>
      <c r="CU856">
        <f t="shared" ref="CU856" si="2517">+AS856</f>
        <v>0</v>
      </c>
    </row>
    <row r="857" spans="1:99" ht="16.5" customHeight="1" x14ac:dyDescent="0.55000000000000004">
      <c r="A857" s="178">
        <v>44681</v>
      </c>
      <c r="B857" s="239">
        <v>4</v>
      </c>
      <c r="C857" s="153">
        <f t="shared" ref="C857" si="2518">+B857+C856</f>
        <v>18181</v>
      </c>
      <c r="D857" s="295">
        <f t="shared" ref="D857" si="2519">+C857-F857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80"/>
        <v>669</v>
      </c>
      <c r="Z857" s="75">
        <f t="shared" ref="Z857" si="2520">+A857</f>
        <v>44681</v>
      </c>
      <c r="AA857" s="229">
        <f t="shared" ref="AA857" si="2521">+AF857+AL857+AR857</f>
        <v>446635</v>
      </c>
      <c r="AB857" s="229">
        <f t="shared" ref="AB857" si="2522">+AH857+AN857+AT857</f>
        <v>73328</v>
      </c>
      <c r="AC857" s="230">
        <f t="shared" ref="AC857" si="2523">+AJ857+AP857+AV857</f>
        <v>10173</v>
      </c>
      <c r="AD857" s="182">
        <f t="shared" ref="AD857" si="2524">+AF857-AF856</f>
        <v>71</v>
      </c>
      <c r="AE857" s="242">
        <f t="shared" ref="AE857" si="2525">+AE856+AD857</f>
        <v>329465</v>
      </c>
      <c r="AF857" s="154">
        <v>330670</v>
      </c>
      <c r="AG857" s="183">
        <f t="shared" si="2044"/>
        <v>188</v>
      </c>
      <c r="AH857" s="154">
        <v>59504</v>
      </c>
      <c r="AI857" s="183">
        <f t="shared" si="2045"/>
        <v>10</v>
      </c>
      <c r="AJ857" s="184">
        <v>9308</v>
      </c>
      <c r="AK857" s="185">
        <v>0</v>
      </c>
      <c r="AL857" s="154">
        <v>82</v>
      </c>
      <c r="AM857" s="183">
        <f t="shared" ref="AM857" si="2526">+AN857-AN856</f>
        <v>0</v>
      </c>
      <c r="AN857" s="154">
        <v>82</v>
      </c>
      <c r="AO857" s="183">
        <v>0</v>
      </c>
      <c r="AP857" s="186">
        <v>0</v>
      </c>
      <c r="AQ857" s="185">
        <f t="shared" ref="AQ857" si="2527">+AR857-AR856</f>
        <v>15130</v>
      </c>
      <c r="AR857" s="154">
        <v>115883</v>
      </c>
      <c r="AS857" s="183">
        <f t="shared" si="2475"/>
        <v>0</v>
      </c>
      <c r="AT857" s="154">
        <v>13742</v>
      </c>
      <c r="AU857" s="183">
        <f t="shared" si="2476"/>
        <v>3</v>
      </c>
      <c r="AV857" s="187">
        <v>865</v>
      </c>
      <c r="AW857" s="237">
        <f t="shared" si="1887"/>
        <v>696</v>
      </c>
      <c r="AX857" s="236">
        <f t="shared" ref="AX857" si="2528">+A857</f>
        <v>44681</v>
      </c>
      <c r="AY857" s="6">
        <v>53</v>
      </c>
      <c r="AZ857" s="237">
        <f t="shared" ref="AZ857" si="2529">+AZ856+AY857</f>
        <v>1026</v>
      </c>
      <c r="BA857" s="237">
        <f t="shared" si="1647"/>
        <v>421</v>
      </c>
      <c r="BB857" s="129">
        <v>0</v>
      </c>
      <c r="BC857" s="27">
        <f t="shared" ref="BC857" si="2530">+BC856+BB857</f>
        <v>1639</v>
      </c>
      <c r="BD857" s="237">
        <f t="shared" si="1649"/>
        <v>456</v>
      </c>
      <c r="BE857" s="228">
        <f t="shared" ref="BE857" si="2531">+Z857</f>
        <v>44681</v>
      </c>
      <c r="BF857" s="131">
        <f t="shared" ref="BF857" si="2532">+B857</f>
        <v>4</v>
      </c>
      <c r="BG857" s="131">
        <f t="shared" ref="BG857" si="2533">+BI857</f>
        <v>18181</v>
      </c>
      <c r="BH857" s="228">
        <f t="shared" ref="BH857" si="2534">+A857</f>
        <v>44681</v>
      </c>
      <c r="BI857" s="131">
        <f t="shared" ref="BI857" si="2535">+C857</f>
        <v>18181</v>
      </c>
      <c r="BJ857" s="1">
        <f t="shared" ref="BJ857" si="2536">+BE857</f>
        <v>44681</v>
      </c>
      <c r="BK857">
        <f t="shared" ref="BK857" si="2537">+BM857-BL857</f>
        <v>7340</v>
      </c>
      <c r="BL857">
        <f t="shared" ref="BL857" si="2538">+M857</f>
        <v>69</v>
      </c>
      <c r="BM857">
        <f t="shared" ref="BM857" si="2539">+L857</f>
        <v>7409</v>
      </c>
      <c r="BN857" s="1">
        <f t="shared" ref="BN857" si="2540">+BJ857</f>
        <v>44681</v>
      </c>
      <c r="BO857">
        <f t="shared" ref="BO857" si="2541">+BO853+BM857</f>
        <v>170368</v>
      </c>
      <c r="BP857">
        <f t="shared" ref="BP857" si="2542">+BP853+BL857</f>
        <v>8896</v>
      </c>
      <c r="BQ857" s="178">
        <f t="shared" ref="BQ857" si="2543">+A857</f>
        <v>44681</v>
      </c>
      <c r="BR857">
        <f t="shared" ref="BR857" si="2544">+AF857</f>
        <v>330670</v>
      </c>
      <c r="BS857">
        <f t="shared" ref="BS857" si="2545">+AH857</f>
        <v>59504</v>
      </c>
      <c r="BT857">
        <f t="shared" ref="BT857" si="2546">+AJ857</f>
        <v>9308</v>
      </c>
      <c r="BU857">
        <v>15</v>
      </c>
      <c r="BV857">
        <f t="shared" ref="BV857" si="2547">+AD857</f>
        <v>71</v>
      </c>
      <c r="BW857">
        <f t="shared" ref="BW857" si="2548">+BW853+BV857</f>
        <v>75007</v>
      </c>
      <c r="BX857" s="178">
        <f t="shared" ref="BX857" si="2549">+A857</f>
        <v>44681</v>
      </c>
      <c r="BY857">
        <f t="shared" ref="BY857" si="2550">+AL857</f>
        <v>82</v>
      </c>
      <c r="BZ857">
        <f t="shared" ref="BZ857" si="2551">+AN857</f>
        <v>82</v>
      </c>
      <c r="CA857">
        <f t="shared" ref="CA857" si="2552">+AP857</f>
        <v>0</v>
      </c>
      <c r="CB857" s="178">
        <f t="shared" ref="CB857" si="2553">+A857</f>
        <v>44681</v>
      </c>
      <c r="CC857">
        <f t="shared" ref="CC857" si="2554">+AR857</f>
        <v>115883</v>
      </c>
      <c r="CD857">
        <f t="shared" ref="CD857" si="2555">+AT857</f>
        <v>13742</v>
      </c>
      <c r="CE857">
        <f t="shared" ref="CE857" si="2556">+AV857</f>
        <v>865</v>
      </c>
      <c r="CF857" s="178">
        <f t="shared" si="1144"/>
        <v>44681</v>
      </c>
      <c r="CG857">
        <f t="shared" si="1147"/>
        <v>15130</v>
      </c>
      <c r="CH857">
        <f t="shared" si="1148"/>
        <v>3</v>
      </c>
      <c r="CI857" s="178">
        <f t="shared" ref="CI857" si="2557">+A857</f>
        <v>44681</v>
      </c>
      <c r="CJ857">
        <f t="shared" ref="CJ857" si="2558">+AD857</f>
        <v>71</v>
      </c>
      <c r="CK857">
        <f t="shared" ref="CK857" si="2559">+AG857</f>
        <v>188</v>
      </c>
      <c r="CL857" s="178">
        <f t="shared" ref="CL857" si="2560">+A857</f>
        <v>44681</v>
      </c>
      <c r="CM857">
        <f t="shared" ref="CM857" si="2561">+AI857</f>
        <v>10</v>
      </c>
      <c r="CN857" s="1">
        <f t="shared" ref="CN857" si="2562">+Z857</f>
        <v>44681</v>
      </c>
      <c r="CO857" s="281">
        <f t="shared" ref="CO857" si="2563">+AD857</f>
        <v>71</v>
      </c>
      <c r="CP857" s="1">
        <f t="shared" ref="CP857" si="2564">+Z857</f>
        <v>44681</v>
      </c>
      <c r="CQ857" s="282">
        <f t="shared" ref="CQ857" si="2565">+AI857</f>
        <v>10</v>
      </c>
      <c r="CR857" s="178">
        <f t="shared" ref="CR857" si="2566">+A857</f>
        <v>44681</v>
      </c>
      <c r="CS857">
        <f t="shared" ref="CS857" si="2567">+AQ857</f>
        <v>15130</v>
      </c>
      <c r="CT857">
        <f t="shared" ref="CT857" si="2568">+AU857</f>
        <v>3</v>
      </c>
      <c r="CU857">
        <f t="shared" ref="CU857" si="2569">+AS857</f>
        <v>0</v>
      </c>
    </row>
    <row r="858" spans="1:99" ht="16.5" customHeight="1" x14ac:dyDescent="0.55000000000000004">
      <c r="A858" s="178">
        <v>44682</v>
      </c>
      <c r="B858" s="239">
        <v>19</v>
      </c>
      <c r="C858" s="153">
        <f t="shared" ref="C858" si="2570">+B858+C857</f>
        <v>18200</v>
      </c>
      <c r="D858" s="295">
        <f t="shared" ref="D858" si="2571">+C858-F858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80"/>
        <v>670</v>
      </c>
      <c r="Z858" s="75">
        <f t="shared" ref="Z858" si="2572">+A858</f>
        <v>44682</v>
      </c>
      <c r="AA858" s="229">
        <f t="shared" ref="AA858" si="2573">+AF858+AL858+AR858</f>
        <v>463762</v>
      </c>
      <c r="AB858" s="229">
        <f t="shared" ref="AB858" si="2574">+AH858+AN858+AT858</f>
        <v>73485</v>
      </c>
      <c r="AC858" s="230">
        <f t="shared" ref="AC858" si="2575">+AJ858+AP858+AV858</f>
        <v>10181</v>
      </c>
      <c r="AD858" s="182">
        <f t="shared" ref="AD858" si="2576">+AF858-AF857</f>
        <v>55</v>
      </c>
      <c r="AE858" s="242">
        <f t="shared" ref="AE858" si="2577">+AE857+AD858</f>
        <v>329520</v>
      </c>
      <c r="AF858" s="154">
        <v>330725</v>
      </c>
      <c r="AG858" s="183">
        <f t="shared" si="2044"/>
        <v>157</v>
      </c>
      <c r="AH858" s="154">
        <v>59661</v>
      </c>
      <c r="AI858" s="183">
        <f t="shared" si="2045"/>
        <v>5</v>
      </c>
      <c r="AJ858" s="184">
        <v>9313</v>
      </c>
      <c r="AK858" s="185">
        <v>0</v>
      </c>
      <c r="AL858" s="154">
        <v>82</v>
      </c>
      <c r="AM858" s="183">
        <f t="shared" ref="AM858" si="2578">+AN858-AN857</f>
        <v>0</v>
      </c>
      <c r="AN858" s="154">
        <v>82</v>
      </c>
      <c r="AO858" s="183">
        <v>0</v>
      </c>
      <c r="AP858" s="186">
        <v>0</v>
      </c>
      <c r="AQ858" s="185">
        <f t="shared" ref="AQ858" si="2579">+AR858-AR857</f>
        <v>17072</v>
      </c>
      <c r="AR858" s="154">
        <v>132955</v>
      </c>
      <c r="AS858" s="183">
        <f t="shared" ref="AS858" si="2580">+AT858-AT857</f>
        <v>0</v>
      </c>
      <c r="AT858" s="154">
        <v>13742</v>
      </c>
      <c r="AU858" s="183">
        <f t="shared" ref="AU858" si="2581">+AV858-AV857</f>
        <v>3</v>
      </c>
      <c r="AV858" s="187">
        <v>868</v>
      </c>
      <c r="AW858" s="237">
        <f t="shared" si="1887"/>
        <v>697</v>
      </c>
      <c r="AX858" s="236">
        <f t="shared" ref="AX858" si="2582">+A858</f>
        <v>44682</v>
      </c>
      <c r="AY858" s="6">
        <v>36</v>
      </c>
      <c r="AZ858" s="237">
        <f t="shared" ref="AZ858" si="2583">+AZ857+AY858</f>
        <v>1062</v>
      </c>
      <c r="BA858" s="237">
        <f t="shared" si="1647"/>
        <v>422</v>
      </c>
      <c r="BB858" s="129">
        <v>0</v>
      </c>
      <c r="BC858" s="27">
        <f t="shared" ref="BC858" si="2584">+BC857+BB858</f>
        <v>1639</v>
      </c>
      <c r="BD858" s="237">
        <f t="shared" si="1649"/>
        <v>457</v>
      </c>
      <c r="BE858" s="228">
        <f t="shared" ref="BE858" si="2585">+Z858</f>
        <v>44682</v>
      </c>
      <c r="BF858" s="131">
        <f t="shared" ref="BF858" si="2586">+B858</f>
        <v>19</v>
      </c>
      <c r="BG858" s="131">
        <f t="shared" ref="BG858" si="2587">+BI858</f>
        <v>18200</v>
      </c>
      <c r="BH858" s="228">
        <f t="shared" ref="BH858" si="2588">+A858</f>
        <v>44682</v>
      </c>
      <c r="BI858" s="131">
        <f t="shared" ref="BI858" si="2589">+C858</f>
        <v>18200</v>
      </c>
      <c r="BJ858" s="1">
        <f t="shared" ref="BJ858" si="2590">+BE858</f>
        <v>44682</v>
      </c>
      <c r="BK858">
        <f t="shared" ref="BK858" si="2591">+BM858-BL858</f>
        <v>6895</v>
      </c>
      <c r="BL858">
        <f t="shared" ref="BL858" si="2592">+M858</f>
        <v>62</v>
      </c>
      <c r="BM858">
        <f t="shared" ref="BM858" si="2593">+L858</f>
        <v>6957</v>
      </c>
      <c r="BN858" s="1">
        <f t="shared" ref="BN858" si="2594">+BJ858</f>
        <v>44682</v>
      </c>
      <c r="BO858">
        <f t="shared" ref="BO858" si="2595">+BO854+BM858</f>
        <v>164014</v>
      </c>
      <c r="BP858">
        <f t="shared" ref="BP858" si="2596">+BP854+BL858</f>
        <v>8940</v>
      </c>
      <c r="BQ858" s="178">
        <f t="shared" ref="BQ858" si="2597">+A858</f>
        <v>44682</v>
      </c>
      <c r="BR858">
        <f t="shared" ref="BR858" si="2598">+AF858</f>
        <v>330725</v>
      </c>
      <c r="BS858">
        <f t="shared" ref="BS858" si="2599">+AH858</f>
        <v>59661</v>
      </c>
      <c r="BT858">
        <f t="shared" ref="BT858" si="2600">+AJ858</f>
        <v>9313</v>
      </c>
      <c r="BU858">
        <v>15</v>
      </c>
      <c r="BV858">
        <f t="shared" ref="BV858" si="2601">+AD858</f>
        <v>55</v>
      </c>
      <c r="BW858">
        <f t="shared" ref="BW858" si="2602">+BW854+BV858</f>
        <v>87526</v>
      </c>
      <c r="BX858" s="178">
        <f t="shared" ref="BX858" si="2603">+A858</f>
        <v>44682</v>
      </c>
      <c r="BY858">
        <f t="shared" ref="BY858" si="2604">+AL858</f>
        <v>82</v>
      </c>
      <c r="BZ858">
        <f t="shared" ref="BZ858" si="2605">+AN858</f>
        <v>82</v>
      </c>
      <c r="CA858">
        <f t="shared" ref="CA858" si="2606">+AP858</f>
        <v>0</v>
      </c>
      <c r="CB858" s="178">
        <f t="shared" ref="CB858" si="2607">+A858</f>
        <v>44682</v>
      </c>
      <c r="CC858">
        <f t="shared" ref="CC858" si="2608">+AR858</f>
        <v>132955</v>
      </c>
      <c r="CD858">
        <f t="shared" ref="CD858" si="2609">+AT858</f>
        <v>13742</v>
      </c>
      <c r="CE858">
        <f t="shared" ref="CE858" si="2610">+AV858</f>
        <v>868</v>
      </c>
      <c r="CF858" s="178">
        <f t="shared" si="1144"/>
        <v>44682</v>
      </c>
      <c r="CG858">
        <f t="shared" si="1147"/>
        <v>17072</v>
      </c>
      <c r="CH858">
        <f t="shared" si="1148"/>
        <v>3</v>
      </c>
      <c r="CI858" s="178">
        <f t="shared" ref="CI858" si="2611">+A858</f>
        <v>44682</v>
      </c>
      <c r="CJ858">
        <f t="shared" ref="CJ858" si="2612">+AD858</f>
        <v>55</v>
      </c>
      <c r="CK858">
        <f t="shared" ref="CK858" si="2613">+AG858</f>
        <v>157</v>
      </c>
      <c r="CL858" s="178">
        <f t="shared" ref="CL858" si="2614">+A858</f>
        <v>44682</v>
      </c>
      <c r="CM858">
        <f t="shared" ref="CM858" si="2615">+AI858</f>
        <v>5</v>
      </c>
      <c r="CN858" s="1">
        <f t="shared" ref="CN858" si="2616">+Z858</f>
        <v>44682</v>
      </c>
      <c r="CO858" s="281">
        <f t="shared" ref="CO858" si="2617">+AD858</f>
        <v>55</v>
      </c>
      <c r="CP858" s="1">
        <f t="shared" ref="CP858" si="2618">+Z858</f>
        <v>44682</v>
      </c>
      <c r="CQ858" s="282">
        <f t="shared" ref="CQ858" si="2619">+AI858</f>
        <v>5</v>
      </c>
      <c r="CR858" s="178">
        <f t="shared" ref="CR858" si="2620">+A858</f>
        <v>44682</v>
      </c>
      <c r="CS858">
        <f t="shared" ref="CS858" si="2621">+AQ858</f>
        <v>17072</v>
      </c>
      <c r="CT858">
        <f t="shared" ref="CT858" si="2622">+AU858</f>
        <v>3</v>
      </c>
      <c r="CU858">
        <f t="shared" ref="CU858" si="2623">+AS858</f>
        <v>0</v>
      </c>
    </row>
    <row r="859" spans="1:99" ht="16.5" customHeight="1" x14ac:dyDescent="0.55000000000000004">
      <c r="A859" s="178">
        <v>44683</v>
      </c>
      <c r="B859" s="239">
        <v>16</v>
      </c>
      <c r="C859" s="153">
        <f t="shared" ref="C859" si="2624">+B859+C858</f>
        <v>18216</v>
      </c>
      <c r="D859" s="295">
        <f t="shared" ref="D859" si="2625">+C859-F859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80"/>
        <v>671</v>
      </c>
      <c r="Z859" s="75">
        <f t="shared" ref="Z859" si="2626">+A859</f>
        <v>44683</v>
      </c>
      <c r="AA859" s="229">
        <f t="shared" ref="AA859" si="2627">+AF859+AL859+AR859</f>
        <v>481663</v>
      </c>
      <c r="AB859" s="229">
        <f t="shared" ref="AB859" si="2628">+AH859+AN859+AT859</f>
        <v>73563</v>
      </c>
      <c r="AC859" s="230">
        <f t="shared" ref="AC859" si="2629">+AJ859+AP859+AV859</f>
        <v>10189</v>
      </c>
      <c r="AD859" s="182">
        <f t="shared" ref="AD859" si="2630">+AF859-AF858</f>
        <v>48</v>
      </c>
      <c r="AE859" s="242">
        <f t="shared" ref="AE859" si="2631">+AE858+AD859</f>
        <v>329568</v>
      </c>
      <c r="AF859" s="154">
        <v>330773</v>
      </c>
      <c r="AG859" s="183">
        <f t="shared" si="2044"/>
        <v>78</v>
      </c>
      <c r="AH859" s="154">
        <v>59739</v>
      </c>
      <c r="AI859" s="183">
        <f t="shared" si="2045"/>
        <v>5</v>
      </c>
      <c r="AJ859" s="184">
        <v>9318</v>
      </c>
      <c r="AK859" s="185">
        <v>0</v>
      </c>
      <c r="AL859" s="154">
        <v>82</v>
      </c>
      <c r="AM859" s="183">
        <f t="shared" ref="AM859" si="2632">+AN859-AN858</f>
        <v>0</v>
      </c>
      <c r="AN859" s="154">
        <v>82</v>
      </c>
      <c r="AO859" s="183">
        <v>0</v>
      </c>
      <c r="AP859" s="186">
        <v>0</v>
      </c>
      <c r="AQ859" s="185">
        <f t="shared" ref="AQ859" si="2633">+AR859-AR858</f>
        <v>17853</v>
      </c>
      <c r="AR859" s="154">
        <v>150808</v>
      </c>
      <c r="AS859" s="183">
        <f t="shared" ref="AS859:AS860" si="2634">+AT859-AT858</f>
        <v>0</v>
      </c>
      <c r="AT859" s="154">
        <v>13742</v>
      </c>
      <c r="AU859" s="183">
        <f t="shared" ref="AU859:AU861" si="2635">+AV859-AV858</f>
        <v>3</v>
      </c>
      <c r="AV859" s="187">
        <v>871</v>
      </c>
      <c r="AW859" s="237">
        <f t="shared" si="1887"/>
        <v>698</v>
      </c>
      <c r="AX859" s="236">
        <f t="shared" ref="AX859" si="2636">+A859</f>
        <v>44683</v>
      </c>
      <c r="AY859" s="6">
        <v>51</v>
      </c>
      <c r="AZ859" s="237">
        <f t="shared" ref="AZ859" si="2637">+AZ858+AY859</f>
        <v>1113</v>
      </c>
      <c r="BA859" s="237">
        <f t="shared" si="1647"/>
        <v>420</v>
      </c>
      <c r="BB859" s="129">
        <v>0</v>
      </c>
      <c r="BC859" s="27">
        <f t="shared" ref="BC859" si="2638">+BC858+BB859</f>
        <v>1639</v>
      </c>
      <c r="BD859" s="237">
        <f t="shared" si="1649"/>
        <v>455</v>
      </c>
      <c r="BE859" s="228">
        <f t="shared" ref="BE859" si="2639">+Z859</f>
        <v>44683</v>
      </c>
      <c r="BF859" s="131">
        <f t="shared" ref="BF859" si="2640">+B859</f>
        <v>16</v>
      </c>
      <c r="BG859" s="131">
        <f t="shared" ref="BG859" si="2641">+BI859</f>
        <v>18216</v>
      </c>
      <c r="BH859" s="228">
        <f t="shared" ref="BH859" si="2642">+A859</f>
        <v>44683</v>
      </c>
      <c r="BI859" s="131">
        <f t="shared" ref="BI859" si="2643">+C859</f>
        <v>18216</v>
      </c>
      <c r="BJ859" s="1">
        <f t="shared" ref="BJ859" si="2644">+BE859</f>
        <v>44683</v>
      </c>
      <c r="BK859">
        <f t="shared" ref="BK859" si="2645">+BM859-BL859</f>
        <v>5647</v>
      </c>
      <c r="BL859">
        <f t="shared" ref="BL859" si="2646">+M859</f>
        <v>43</v>
      </c>
      <c r="BM859">
        <f t="shared" ref="BM859" si="2647">+L859</f>
        <v>5690</v>
      </c>
      <c r="BN859" s="1">
        <f t="shared" ref="BN859" si="2648">+BJ859</f>
        <v>44683</v>
      </c>
      <c r="BO859">
        <f t="shared" ref="BO859" si="2649">+BO855+BM859</f>
        <v>169400</v>
      </c>
      <c r="BP859">
        <f t="shared" ref="BP859" si="2650">+BP855+BL859</f>
        <v>8951</v>
      </c>
      <c r="BQ859" s="178">
        <f t="shared" ref="BQ859" si="2651">+A859</f>
        <v>44683</v>
      </c>
      <c r="BR859">
        <f t="shared" ref="BR859" si="2652">+AF859</f>
        <v>330773</v>
      </c>
      <c r="BS859">
        <f t="shared" ref="BS859" si="2653">+AH859</f>
        <v>59739</v>
      </c>
      <c r="BT859">
        <f t="shared" ref="BT859" si="2654">+AJ859</f>
        <v>9318</v>
      </c>
      <c r="BU859">
        <v>15</v>
      </c>
      <c r="BV859">
        <f t="shared" ref="BV859" si="2655">+AD859</f>
        <v>48</v>
      </c>
      <c r="BW859">
        <f t="shared" ref="BW859" si="2656">+BW855+BV859</f>
        <v>72734</v>
      </c>
      <c r="BX859" s="178">
        <f t="shared" ref="BX859" si="2657">+A859</f>
        <v>44683</v>
      </c>
      <c r="BY859">
        <f t="shared" ref="BY859" si="2658">+AL859</f>
        <v>82</v>
      </c>
      <c r="BZ859">
        <f t="shared" ref="BZ859" si="2659">+AN859</f>
        <v>82</v>
      </c>
      <c r="CA859">
        <f t="shared" ref="CA859" si="2660">+AP859</f>
        <v>0</v>
      </c>
      <c r="CB859" s="178">
        <f t="shared" ref="CB859" si="2661">+A859</f>
        <v>44683</v>
      </c>
      <c r="CC859">
        <f t="shared" ref="CC859" si="2662">+AR859</f>
        <v>150808</v>
      </c>
      <c r="CD859">
        <f t="shared" ref="CD859" si="2663">+AT859</f>
        <v>13742</v>
      </c>
      <c r="CE859">
        <f t="shared" ref="CE859" si="2664">+AV859</f>
        <v>871</v>
      </c>
      <c r="CF859" s="178">
        <f t="shared" si="1144"/>
        <v>44683</v>
      </c>
      <c r="CG859">
        <f t="shared" si="1147"/>
        <v>17853</v>
      </c>
      <c r="CH859">
        <f t="shared" si="1148"/>
        <v>3</v>
      </c>
      <c r="CI859" s="178">
        <f t="shared" ref="CI859" si="2665">+A859</f>
        <v>44683</v>
      </c>
      <c r="CJ859">
        <f t="shared" ref="CJ859" si="2666">+AD859</f>
        <v>48</v>
      </c>
      <c r="CK859">
        <f t="shared" ref="CK859" si="2667">+AG859</f>
        <v>78</v>
      </c>
      <c r="CL859" s="178">
        <f t="shared" ref="CL859" si="2668">+A859</f>
        <v>44683</v>
      </c>
      <c r="CM859">
        <f t="shared" ref="CM859" si="2669">+AI859</f>
        <v>5</v>
      </c>
      <c r="CN859" s="1">
        <f t="shared" ref="CN859" si="2670">+Z859</f>
        <v>44683</v>
      </c>
      <c r="CO859" s="281">
        <f t="shared" ref="CO859" si="2671">+AD859</f>
        <v>48</v>
      </c>
      <c r="CP859" s="1">
        <f t="shared" ref="CP859" si="2672">+Z859</f>
        <v>44683</v>
      </c>
      <c r="CQ859" s="282">
        <f t="shared" ref="CQ859" si="2673">+AI859</f>
        <v>5</v>
      </c>
      <c r="CR859" s="178">
        <f t="shared" ref="CR859" si="2674">+A859</f>
        <v>44683</v>
      </c>
      <c r="CS859">
        <f t="shared" ref="CS859" si="2675">+AQ859</f>
        <v>17853</v>
      </c>
      <c r="CT859">
        <f t="shared" ref="CT859" si="2676">+AU859</f>
        <v>3</v>
      </c>
      <c r="CU859">
        <f t="shared" ref="CU859" si="2677">+AS859</f>
        <v>0</v>
      </c>
    </row>
    <row r="860" spans="1:99" ht="16.5" customHeight="1" x14ac:dyDescent="0.55000000000000004">
      <c r="A860" s="178">
        <v>44684</v>
      </c>
      <c r="B860" s="239">
        <v>9</v>
      </c>
      <c r="C860" s="153">
        <f t="shared" ref="C860" si="2678">+B860+C859</f>
        <v>18225</v>
      </c>
      <c r="D860" s="295">
        <f t="shared" ref="D860" si="2679">+C860-F860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80"/>
        <v>672</v>
      </c>
      <c r="Z860" s="75">
        <f t="shared" ref="Z860" si="2680">+A860</f>
        <v>44684</v>
      </c>
      <c r="AA860" s="229">
        <f t="shared" ref="AA860" si="2681">+AF860+AL860+AR860</f>
        <v>504904</v>
      </c>
      <c r="AB860" s="229">
        <f t="shared" ref="AB860" si="2682">+AH860+AN860+AT860</f>
        <v>73638</v>
      </c>
      <c r="AC860" s="230">
        <f t="shared" ref="AC860" si="2683">+AJ860+AP860+AV860</f>
        <v>10201</v>
      </c>
      <c r="AD860" s="182">
        <f t="shared" ref="AD860" si="2684">+AF860-AF859</f>
        <v>107</v>
      </c>
      <c r="AE860" s="242">
        <f t="shared" ref="AE860" si="2685">+AE859+AD860</f>
        <v>329675</v>
      </c>
      <c r="AF860" s="154">
        <v>330880</v>
      </c>
      <c r="AG860" s="183">
        <f t="shared" si="2044"/>
        <v>75</v>
      </c>
      <c r="AH860" s="154">
        <v>59814</v>
      </c>
      <c r="AI860" s="183">
        <f t="shared" si="2045"/>
        <v>7</v>
      </c>
      <c r="AJ860" s="184">
        <v>9325</v>
      </c>
      <c r="AK860" s="185">
        <v>0</v>
      </c>
      <c r="AL860" s="154">
        <v>82</v>
      </c>
      <c r="AM860" s="183">
        <f t="shared" ref="AM860" si="2686">+AN860-AN859</f>
        <v>0</v>
      </c>
      <c r="AN860" s="154">
        <v>82</v>
      </c>
      <c r="AO860" s="183">
        <v>0</v>
      </c>
      <c r="AP860" s="186">
        <v>0</v>
      </c>
      <c r="AQ860" s="185">
        <f t="shared" ref="AQ860" si="2687">+AR860-AR859</f>
        <v>23134</v>
      </c>
      <c r="AR860" s="154">
        <v>173942</v>
      </c>
      <c r="AS860" s="183">
        <f t="shared" si="2634"/>
        <v>0</v>
      </c>
      <c r="AT860" s="154">
        <v>13742</v>
      </c>
      <c r="AU860" s="183">
        <f t="shared" si="2635"/>
        <v>5</v>
      </c>
      <c r="AV860" s="187">
        <v>876</v>
      </c>
      <c r="AW860" s="237">
        <f t="shared" si="1887"/>
        <v>699</v>
      </c>
      <c r="AX860" s="236">
        <f t="shared" ref="AX860" si="2688">+A860</f>
        <v>44684</v>
      </c>
      <c r="AY860" s="6">
        <v>46</v>
      </c>
      <c r="AZ860" s="237">
        <f t="shared" ref="AZ860" si="2689">+AZ859+AY860</f>
        <v>1159</v>
      </c>
      <c r="BA860" s="237">
        <f t="shared" si="1647"/>
        <v>421</v>
      </c>
      <c r="BB860" s="129">
        <v>0</v>
      </c>
      <c r="BC860" s="27">
        <f t="shared" ref="BC860" si="2690">+BC859+BB860</f>
        <v>1639</v>
      </c>
      <c r="BD860" s="237">
        <f t="shared" si="1649"/>
        <v>456</v>
      </c>
      <c r="BE860" s="228">
        <f t="shared" ref="BE860" si="2691">+Z860</f>
        <v>44684</v>
      </c>
      <c r="BF860" s="131">
        <f t="shared" ref="BF860" si="2692">+B860</f>
        <v>9</v>
      </c>
      <c r="BG860" s="131">
        <f t="shared" ref="BG860" si="2693">+BI860</f>
        <v>18225</v>
      </c>
      <c r="BH860" s="228">
        <f t="shared" ref="BH860" si="2694">+A860</f>
        <v>44684</v>
      </c>
      <c r="BI860" s="131">
        <f t="shared" ref="BI860" si="2695">+C860</f>
        <v>18225</v>
      </c>
      <c r="BJ860" s="1">
        <f t="shared" ref="BJ860" si="2696">+BE860</f>
        <v>44684</v>
      </c>
      <c r="BK860">
        <f t="shared" ref="BK860" si="2697">+BM860-BL860</f>
        <v>5075</v>
      </c>
      <c r="BL860">
        <f t="shared" ref="BL860" si="2698">+M860</f>
        <v>61</v>
      </c>
      <c r="BM860">
        <f t="shared" ref="BM860" si="2699">+L860</f>
        <v>5136</v>
      </c>
      <c r="BN860" s="1">
        <f t="shared" ref="BN860" si="2700">+BJ860</f>
        <v>44684</v>
      </c>
      <c r="BO860">
        <f t="shared" ref="BO860" si="2701">+BO856+BM860</f>
        <v>173579</v>
      </c>
      <c r="BP860">
        <f t="shared" ref="BP860" si="2702">+BP856+BL860</f>
        <v>8857</v>
      </c>
      <c r="BQ860" s="178">
        <f t="shared" ref="BQ860" si="2703">+A860</f>
        <v>44684</v>
      </c>
      <c r="BR860">
        <f t="shared" ref="BR860" si="2704">+AF860</f>
        <v>330880</v>
      </c>
      <c r="BS860">
        <f t="shared" ref="BS860" si="2705">+AH860</f>
        <v>59814</v>
      </c>
      <c r="BT860">
        <f t="shared" ref="BT860" si="2706">+AJ860</f>
        <v>9325</v>
      </c>
      <c r="BU860">
        <v>15</v>
      </c>
      <c r="BV860">
        <f t="shared" ref="BV860" si="2707">+AD860</f>
        <v>107</v>
      </c>
      <c r="BW860">
        <f t="shared" ref="BW860" si="2708">+BW856+BV860</f>
        <v>86865</v>
      </c>
      <c r="BX860" s="178">
        <f t="shared" ref="BX860" si="2709">+A860</f>
        <v>44684</v>
      </c>
      <c r="BY860">
        <f t="shared" ref="BY860" si="2710">+AL860</f>
        <v>82</v>
      </c>
      <c r="BZ860">
        <f t="shared" ref="BZ860" si="2711">+AN860</f>
        <v>82</v>
      </c>
      <c r="CA860">
        <f t="shared" ref="CA860" si="2712">+AP860</f>
        <v>0</v>
      </c>
      <c r="CB860" s="178">
        <f t="shared" ref="CB860" si="2713">+A860</f>
        <v>44684</v>
      </c>
      <c r="CC860">
        <f t="shared" ref="CC860" si="2714">+AR860</f>
        <v>173942</v>
      </c>
      <c r="CD860">
        <f t="shared" ref="CD860" si="2715">+AT860</f>
        <v>13742</v>
      </c>
      <c r="CE860">
        <f t="shared" ref="CE860" si="2716">+AV860</f>
        <v>876</v>
      </c>
      <c r="CF860" s="178">
        <f t="shared" si="1144"/>
        <v>44684</v>
      </c>
      <c r="CG860">
        <f t="shared" si="1147"/>
        <v>23134</v>
      </c>
      <c r="CH860">
        <f t="shared" si="1148"/>
        <v>5</v>
      </c>
      <c r="CI860" s="178">
        <f t="shared" ref="CI860" si="2717">+A860</f>
        <v>44684</v>
      </c>
      <c r="CJ860">
        <f t="shared" ref="CJ860" si="2718">+AD860</f>
        <v>107</v>
      </c>
      <c r="CK860">
        <f t="shared" ref="CK860" si="2719">+AG860</f>
        <v>75</v>
      </c>
      <c r="CL860" s="178">
        <f t="shared" ref="CL860" si="2720">+A860</f>
        <v>44684</v>
      </c>
      <c r="CM860">
        <f t="shared" ref="CM860" si="2721">+AI860</f>
        <v>7</v>
      </c>
      <c r="CN860" s="1">
        <f t="shared" ref="CN860" si="2722">+Z860</f>
        <v>44684</v>
      </c>
      <c r="CO860" s="281">
        <f t="shared" ref="CO860" si="2723">+AD860</f>
        <v>107</v>
      </c>
      <c r="CP860" s="1">
        <f t="shared" ref="CP860" si="2724">+Z860</f>
        <v>44684</v>
      </c>
      <c r="CQ860" s="282">
        <f t="shared" ref="CQ860" si="2725">+AI860</f>
        <v>7</v>
      </c>
      <c r="CR860" s="178">
        <f t="shared" ref="CR860" si="2726">+A860</f>
        <v>44684</v>
      </c>
      <c r="CS860">
        <f t="shared" ref="CS860" si="2727">+AQ860</f>
        <v>23134</v>
      </c>
      <c r="CT860">
        <f t="shared" ref="CT860" si="2728">+AU860</f>
        <v>5</v>
      </c>
      <c r="CU860">
        <f t="shared" ref="CU860" si="2729">+AS860</f>
        <v>0</v>
      </c>
    </row>
    <row r="861" spans="1:99" ht="16.5" customHeight="1" x14ac:dyDescent="0.55000000000000004">
      <c r="A861" s="178">
        <v>44685</v>
      </c>
      <c r="B861" s="239">
        <v>13</v>
      </c>
      <c r="C861" s="153">
        <f t="shared" ref="C861" si="2730">+B861+C860</f>
        <v>18238</v>
      </c>
      <c r="D861" s="295">
        <f t="shared" ref="D861" si="2731">+C861-F861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80"/>
        <v>673</v>
      </c>
      <c r="Z861" s="75">
        <f t="shared" ref="Z861" si="2732">+A861</f>
        <v>44685</v>
      </c>
      <c r="AA861" s="229">
        <f t="shared" ref="AA861" si="2733">+AF861+AL861+AR861</f>
        <v>533482</v>
      </c>
      <c r="AB861" s="229">
        <f t="shared" ref="AB861" si="2734">+AH861+AN861+AT861</f>
        <v>73800</v>
      </c>
      <c r="AC861" s="230">
        <f t="shared" ref="AC861" si="2735">+AJ861+AP861+AV861</f>
        <v>10209</v>
      </c>
      <c r="AD861" s="182">
        <f t="shared" ref="AD861" si="2736">+AF861-AF860</f>
        <v>102</v>
      </c>
      <c r="AE861" s="242">
        <f t="shared" ref="AE861" si="2737">+AE860+AD861</f>
        <v>329777</v>
      </c>
      <c r="AF861" s="154">
        <v>330982</v>
      </c>
      <c r="AG861" s="183">
        <f t="shared" si="2044"/>
        <v>162</v>
      </c>
      <c r="AH861" s="154">
        <v>59976</v>
      </c>
      <c r="AI861" s="183">
        <f t="shared" si="2045"/>
        <v>3</v>
      </c>
      <c r="AJ861" s="184">
        <v>9328</v>
      </c>
      <c r="AK861" s="185">
        <v>0</v>
      </c>
      <c r="AL861" s="154">
        <v>82</v>
      </c>
      <c r="AM861" s="183">
        <f t="shared" ref="AM861" si="2738">+AN861-AN860</f>
        <v>0</v>
      </c>
      <c r="AN861" s="154">
        <v>82</v>
      </c>
      <c r="AO861" s="183">
        <v>0</v>
      </c>
      <c r="AP861" s="186">
        <v>0</v>
      </c>
      <c r="AQ861" s="185">
        <f t="shared" ref="AQ861" si="2739">+AR861-AR860</f>
        <v>28476</v>
      </c>
      <c r="AR861" s="154">
        <v>202418</v>
      </c>
      <c r="AS861" s="183">
        <f t="shared" ref="AS861" si="2740">+AT861-AT860</f>
        <v>0</v>
      </c>
      <c r="AT861" s="154">
        <v>13742</v>
      </c>
      <c r="AU861" s="183">
        <f t="shared" si="2635"/>
        <v>5</v>
      </c>
      <c r="AV861" s="187">
        <v>881</v>
      </c>
      <c r="AW861" s="237">
        <f t="shared" si="1887"/>
        <v>700</v>
      </c>
      <c r="AX861" s="236">
        <f t="shared" ref="AX861" si="2741">+A861</f>
        <v>44685</v>
      </c>
      <c r="AY861" s="6">
        <v>42</v>
      </c>
      <c r="AZ861" s="237">
        <f t="shared" ref="AZ861" si="2742">+AZ860+AY861</f>
        <v>1201</v>
      </c>
      <c r="BA861" s="237">
        <f t="shared" si="1647"/>
        <v>422</v>
      </c>
      <c r="BB861" s="129">
        <v>0</v>
      </c>
      <c r="BC861" s="27">
        <f t="shared" ref="BC861" si="2743">+BC860+BB861</f>
        <v>1639</v>
      </c>
      <c r="BD861" s="237">
        <f t="shared" si="1649"/>
        <v>457</v>
      </c>
      <c r="BE861" s="228">
        <f t="shared" ref="BE861" si="2744">+Z861</f>
        <v>44685</v>
      </c>
      <c r="BF861" s="131">
        <f t="shared" ref="BF861" si="2745">+B861</f>
        <v>13</v>
      </c>
      <c r="BG861" s="131">
        <f t="shared" ref="BG861" si="2746">+BI861</f>
        <v>18238</v>
      </c>
      <c r="BH861" s="228">
        <f t="shared" ref="BH861" si="2747">+A861</f>
        <v>44685</v>
      </c>
      <c r="BI861" s="131">
        <f t="shared" ref="BI861" si="2748">+C861</f>
        <v>18238</v>
      </c>
      <c r="BJ861" s="1">
        <f t="shared" ref="BJ861" si="2749">+BE861</f>
        <v>44685</v>
      </c>
      <c r="BK861">
        <f t="shared" ref="BK861" si="2750">+BM861-BL861</f>
        <v>4678</v>
      </c>
      <c r="BL861">
        <f t="shared" ref="BL861" si="2751">+M861</f>
        <v>62</v>
      </c>
      <c r="BM861">
        <f t="shared" ref="BM861" si="2752">+L861</f>
        <v>4740</v>
      </c>
      <c r="BN861" s="1">
        <f t="shared" ref="BN861" si="2753">+BJ861</f>
        <v>44685</v>
      </c>
      <c r="BO861">
        <f t="shared" ref="BO861" si="2754">+BO857+BM861</f>
        <v>175108</v>
      </c>
      <c r="BP861">
        <f t="shared" ref="BP861" si="2755">+BP857+BL861</f>
        <v>8958</v>
      </c>
      <c r="BQ861" s="178">
        <f t="shared" ref="BQ861" si="2756">+A861</f>
        <v>44685</v>
      </c>
      <c r="BR861">
        <f t="shared" ref="BR861" si="2757">+AF861</f>
        <v>330982</v>
      </c>
      <c r="BS861">
        <f t="shared" ref="BS861" si="2758">+AH861</f>
        <v>59976</v>
      </c>
      <c r="BT861">
        <f t="shared" ref="BT861" si="2759">+AJ861</f>
        <v>9328</v>
      </c>
      <c r="BU861">
        <v>15</v>
      </c>
      <c r="BV861">
        <f t="shared" ref="BV861" si="2760">+AD861</f>
        <v>102</v>
      </c>
      <c r="BW861">
        <f t="shared" ref="BW861" si="2761">+BW857+BV861</f>
        <v>75109</v>
      </c>
      <c r="BX861" s="178">
        <f t="shared" ref="BX861" si="2762">+A861</f>
        <v>44685</v>
      </c>
      <c r="BY861">
        <f t="shared" ref="BY861" si="2763">+AL861</f>
        <v>82</v>
      </c>
      <c r="BZ861">
        <f t="shared" ref="BZ861" si="2764">+AN861</f>
        <v>82</v>
      </c>
      <c r="CA861">
        <f t="shared" ref="CA861" si="2765">+AP861</f>
        <v>0</v>
      </c>
      <c r="CB861" s="178">
        <f t="shared" ref="CB861" si="2766">+A861</f>
        <v>44685</v>
      </c>
      <c r="CC861">
        <f t="shared" ref="CC861" si="2767">+AR861</f>
        <v>202418</v>
      </c>
      <c r="CD861">
        <f t="shared" ref="CD861" si="2768">+AT861</f>
        <v>13742</v>
      </c>
      <c r="CE861">
        <f t="shared" ref="CE861" si="2769">+AV861</f>
        <v>881</v>
      </c>
      <c r="CF861" s="178">
        <f t="shared" si="1144"/>
        <v>44685</v>
      </c>
      <c r="CG861">
        <f t="shared" si="1147"/>
        <v>28476</v>
      </c>
      <c r="CH861">
        <f t="shared" si="1148"/>
        <v>5</v>
      </c>
      <c r="CI861" s="178">
        <f t="shared" ref="CI861" si="2770">+A861</f>
        <v>44685</v>
      </c>
      <c r="CJ861">
        <f t="shared" ref="CJ861" si="2771">+AD861</f>
        <v>102</v>
      </c>
      <c r="CK861">
        <f t="shared" ref="CK861" si="2772">+AG861</f>
        <v>162</v>
      </c>
      <c r="CL861" s="178">
        <f t="shared" ref="CL861" si="2773">+A861</f>
        <v>44685</v>
      </c>
      <c r="CM861">
        <f t="shared" ref="CM861" si="2774">+AI861</f>
        <v>3</v>
      </c>
      <c r="CN861" s="1">
        <f t="shared" ref="CN861" si="2775">+Z861</f>
        <v>44685</v>
      </c>
      <c r="CO861" s="281">
        <f t="shared" ref="CO861" si="2776">+AD861</f>
        <v>102</v>
      </c>
      <c r="CP861" s="1">
        <f t="shared" ref="CP861" si="2777">+Z861</f>
        <v>44685</v>
      </c>
      <c r="CQ861" s="282">
        <f t="shared" ref="CQ861" si="2778">+AI861</f>
        <v>3</v>
      </c>
      <c r="CR861" s="178">
        <f t="shared" ref="CR861" si="2779">+A861</f>
        <v>44685</v>
      </c>
      <c r="CS861">
        <f t="shared" ref="CS861" si="2780">+AQ861</f>
        <v>28476</v>
      </c>
      <c r="CT861">
        <f t="shared" ref="CT861" si="2781">+AU861</f>
        <v>5</v>
      </c>
      <c r="CU861">
        <f t="shared" ref="CU861" si="2782">+AS861</f>
        <v>0</v>
      </c>
    </row>
    <row r="862" spans="1:99" ht="16.5" customHeight="1" x14ac:dyDescent="0.55000000000000004">
      <c r="A862" s="178">
        <v>44686</v>
      </c>
      <c r="B862" s="239">
        <v>18</v>
      </c>
      <c r="C862" s="153">
        <f t="shared" ref="C862" si="2783">+B862+C861</f>
        <v>18256</v>
      </c>
      <c r="D862" s="295">
        <f t="shared" ref="D862" si="2784">+C862-F862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80"/>
        <v>674</v>
      </c>
      <c r="Z862" s="75">
        <f t="shared" ref="Z862" si="2785">+A862</f>
        <v>44686</v>
      </c>
      <c r="AA862" s="229">
        <f t="shared" ref="AA862" si="2786">+AF862+AL862+AR862</f>
        <v>563581</v>
      </c>
      <c r="AB862" s="229">
        <f t="shared" ref="AB862" si="2787">+AH862+AN862+AT862</f>
        <v>73943</v>
      </c>
      <c r="AC862" s="230">
        <f t="shared" ref="AC862" si="2788">+AJ862+AP862+AV862</f>
        <v>10219</v>
      </c>
      <c r="AD862" s="182">
        <f t="shared" ref="AD862" si="2789">+AF862-AF861</f>
        <v>115</v>
      </c>
      <c r="AE862" s="242">
        <f t="shared" ref="AE862" si="2790">+AE861+AD862</f>
        <v>329892</v>
      </c>
      <c r="AF862" s="154">
        <v>331097</v>
      </c>
      <c r="AG862" s="183">
        <f t="shared" si="2044"/>
        <v>143</v>
      </c>
      <c r="AH862" s="154">
        <v>60119</v>
      </c>
      <c r="AI862" s="183">
        <f t="shared" si="2045"/>
        <v>5</v>
      </c>
      <c r="AJ862" s="184">
        <v>9333</v>
      </c>
      <c r="AK862" s="185">
        <v>0</v>
      </c>
      <c r="AL862" s="154">
        <v>82</v>
      </c>
      <c r="AM862" s="183">
        <f t="shared" ref="AM862" si="2791">+AN862-AN861</f>
        <v>0</v>
      </c>
      <c r="AN862" s="154">
        <v>82</v>
      </c>
      <c r="AO862" s="183">
        <v>0</v>
      </c>
      <c r="AP862" s="186">
        <v>0</v>
      </c>
      <c r="AQ862" s="185">
        <f t="shared" ref="AQ862" si="2792">+AR862-AR861</f>
        <v>29984</v>
      </c>
      <c r="AR862" s="154">
        <v>232402</v>
      </c>
      <c r="AS862" s="183">
        <f t="shared" ref="AS862" si="2793">+AT862-AT861</f>
        <v>0</v>
      </c>
      <c r="AT862" s="154">
        <v>13742</v>
      </c>
      <c r="AU862" s="183">
        <f t="shared" ref="AU862" si="2794">+AV862-AV861</f>
        <v>5</v>
      </c>
      <c r="AV862" s="187">
        <v>886</v>
      </c>
      <c r="AW862" s="237">
        <f t="shared" si="1887"/>
        <v>701</v>
      </c>
      <c r="AX862" s="236">
        <f t="shared" ref="AX862" si="2795">+A862</f>
        <v>44686</v>
      </c>
      <c r="AY862" s="6">
        <v>55</v>
      </c>
      <c r="AZ862" s="237">
        <f t="shared" ref="AZ862" si="2796">+AZ861+AY862</f>
        <v>1256</v>
      </c>
      <c r="BA862" s="237">
        <f t="shared" si="1647"/>
        <v>423</v>
      </c>
      <c r="BB862" s="129">
        <v>4</v>
      </c>
      <c r="BC862" s="27">
        <f t="shared" ref="BC862" si="2797">+BC861+BB862</f>
        <v>1643</v>
      </c>
      <c r="BD862" s="237">
        <f t="shared" si="1649"/>
        <v>458</v>
      </c>
      <c r="BE862" s="228">
        <f t="shared" ref="BE862" si="2798">+Z862</f>
        <v>44686</v>
      </c>
      <c r="BF862" s="131">
        <f t="shared" ref="BF862" si="2799">+B862</f>
        <v>18</v>
      </c>
      <c r="BG862" s="131">
        <f t="shared" ref="BG862" si="2800">+BI862</f>
        <v>18256</v>
      </c>
      <c r="BH862" s="228">
        <f t="shared" ref="BH862" si="2801">+A862</f>
        <v>44686</v>
      </c>
      <c r="BI862" s="131">
        <f t="shared" ref="BI862" si="2802">+C862</f>
        <v>18256</v>
      </c>
      <c r="BJ862" s="1">
        <f t="shared" ref="BJ862" si="2803">+BE862</f>
        <v>44686</v>
      </c>
      <c r="BK862">
        <f t="shared" ref="BK862" si="2804">+BM862-BL862</f>
        <v>4272</v>
      </c>
      <c r="BL862">
        <f t="shared" ref="BL862" si="2805">+M862</f>
        <v>68</v>
      </c>
      <c r="BM862">
        <f t="shared" ref="BM862" si="2806">+L862</f>
        <v>4340</v>
      </c>
      <c r="BN862" s="1">
        <f t="shared" ref="BN862" si="2807">+BJ862</f>
        <v>44686</v>
      </c>
      <c r="BO862">
        <f t="shared" ref="BO862" si="2808">+BO858+BM862</f>
        <v>168354</v>
      </c>
      <c r="BP862">
        <f t="shared" ref="BP862" si="2809">+BP858+BL862</f>
        <v>9008</v>
      </c>
      <c r="BQ862" s="178">
        <f t="shared" ref="BQ862" si="2810">+A862</f>
        <v>44686</v>
      </c>
      <c r="BR862">
        <f t="shared" ref="BR862" si="2811">+AF862</f>
        <v>331097</v>
      </c>
      <c r="BS862">
        <f t="shared" ref="BS862" si="2812">+AH862</f>
        <v>60119</v>
      </c>
      <c r="BT862">
        <f t="shared" ref="BT862" si="2813">+AJ862</f>
        <v>9333</v>
      </c>
      <c r="BU862">
        <v>15</v>
      </c>
      <c r="BV862">
        <f t="shared" ref="BV862" si="2814">+AD862</f>
        <v>115</v>
      </c>
      <c r="BW862">
        <f t="shared" ref="BW862" si="2815">+BW858+BV862</f>
        <v>87641</v>
      </c>
      <c r="BX862" s="178">
        <f t="shared" ref="BX862" si="2816">+A862</f>
        <v>44686</v>
      </c>
      <c r="BY862">
        <f t="shared" ref="BY862" si="2817">+AL862</f>
        <v>82</v>
      </c>
      <c r="BZ862">
        <f t="shared" ref="BZ862" si="2818">+AN862</f>
        <v>82</v>
      </c>
      <c r="CA862">
        <f t="shared" ref="CA862" si="2819">+AP862</f>
        <v>0</v>
      </c>
      <c r="CB862" s="178">
        <f t="shared" ref="CB862" si="2820">+A862</f>
        <v>44686</v>
      </c>
      <c r="CC862">
        <f t="shared" ref="CC862" si="2821">+AR862</f>
        <v>232402</v>
      </c>
      <c r="CD862">
        <f t="shared" ref="CD862" si="2822">+AT862</f>
        <v>13742</v>
      </c>
      <c r="CE862">
        <f t="shared" ref="CE862" si="2823">+AV862</f>
        <v>886</v>
      </c>
      <c r="CF862" s="178">
        <f t="shared" si="1144"/>
        <v>44686</v>
      </c>
      <c r="CG862">
        <f t="shared" si="1147"/>
        <v>29984</v>
      </c>
      <c r="CH862">
        <f t="shared" si="1148"/>
        <v>5</v>
      </c>
      <c r="CI862" s="178">
        <f t="shared" ref="CI862" si="2824">+A862</f>
        <v>44686</v>
      </c>
      <c r="CJ862">
        <f t="shared" ref="CJ862" si="2825">+AD862</f>
        <v>115</v>
      </c>
      <c r="CK862">
        <f t="shared" ref="CK862" si="2826">+AG862</f>
        <v>143</v>
      </c>
      <c r="CL862" s="178">
        <f t="shared" ref="CL862" si="2827">+A862</f>
        <v>44686</v>
      </c>
      <c r="CM862">
        <f t="shared" ref="CM862" si="2828">+AI862</f>
        <v>5</v>
      </c>
      <c r="CN862" s="1">
        <f t="shared" ref="CN862" si="2829">+Z862</f>
        <v>44686</v>
      </c>
      <c r="CO862" s="281">
        <f t="shared" ref="CO862" si="2830">+AD862</f>
        <v>115</v>
      </c>
      <c r="CP862" s="1">
        <f t="shared" ref="CP862" si="2831">+Z862</f>
        <v>44686</v>
      </c>
      <c r="CQ862" s="282">
        <f t="shared" ref="CQ862" si="2832">+AI862</f>
        <v>5</v>
      </c>
      <c r="CR862" s="178">
        <f t="shared" ref="CR862" si="2833">+A862</f>
        <v>44686</v>
      </c>
      <c r="CS862">
        <f t="shared" ref="CS862" si="2834">+AQ862</f>
        <v>29984</v>
      </c>
      <c r="CT862">
        <f t="shared" ref="CT862" si="2835">+AU862</f>
        <v>5</v>
      </c>
      <c r="CU862">
        <f t="shared" ref="CU862" si="2836">+AS862</f>
        <v>0</v>
      </c>
    </row>
    <row r="863" spans="1:99" ht="16.5" customHeight="1" x14ac:dyDescent="0.55000000000000004">
      <c r="A863" s="178">
        <v>44687</v>
      </c>
      <c r="B863" s="239">
        <v>6</v>
      </c>
      <c r="C863" s="153">
        <f t="shared" ref="C863" si="2837">+B863+C862</f>
        <v>18262</v>
      </c>
      <c r="D863" s="295">
        <f t="shared" ref="D863" si="2838">+C863-F863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80"/>
        <v>675</v>
      </c>
      <c r="Z863" s="75">
        <f t="shared" ref="Z863" si="2839">+A863</f>
        <v>44687</v>
      </c>
      <c r="AA863" s="229">
        <f t="shared" ref="AA863" si="2840">+AF863+AL863+AR863</f>
        <v>599832</v>
      </c>
      <c r="AB863" s="229">
        <f t="shared" ref="AB863" si="2841">+AH863+AN863+AT863</f>
        <v>74147</v>
      </c>
      <c r="AC863" s="230">
        <f t="shared" ref="AC863" si="2842">+AJ863+AP863+AV863</f>
        <v>10240</v>
      </c>
      <c r="AD863" s="182">
        <f t="shared" ref="AD863" si="2843">+AF863-AF862</f>
        <v>84</v>
      </c>
      <c r="AE863" s="242">
        <f t="shared" ref="AE863" si="2844">+AE862+AD863</f>
        <v>329976</v>
      </c>
      <c r="AF863" s="154">
        <v>331181</v>
      </c>
      <c r="AG863" s="183">
        <f t="shared" ref="AG863:AG873" si="2845">+AH863-AH862</f>
        <v>204</v>
      </c>
      <c r="AH863" s="154">
        <v>60323</v>
      </c>
      <c r="AI863" s="183">
        <f t="shared" ref="AI863:AI873" si="2846">+AJ863-AJ862</f>
        <v>11</v>
      </c>
      <c r="AJ863" s="184">
        <v>9344</v>
      </c>
      <c r="AK863" s="185">
        <v>0</v>
      </c>
      <c r="AL863" s="154">
        <v>82</v>
      </c>
      <c r="AM863" s="183">
        <f t="shared" ref="AM863" si="2847">+AN863-AN862</f>
        <v>0</v>
      </c>
      <c r="AN863" s="154">
        <v>82</v>
      </c>
      <c r="AO863" s="183">
        <v>0</v>
      </c>
      <c r="AP863" s="186">
        <v>0</v>
      </c>
      <c r="AQ863" s="185">
        <f t="shared" ref="AQ863" si="2848">+AR863-AR862</f>
        <v>36167</v>
      </c>
      <c r="AR863" s="154">
        <v>268569</v>
      </c>
      <c r="AS863" s="183">
        <f t="shared" ref="AS863" si="2849">+AT863-AT862</f>
        <v>0</v>
      </c>
      <c r="AT863" s="154">
        <v>13742</v>
      </c>
      <c r="AU863" s="183">
        <f t="shared" ref="AU863:AU864" si="2850">+AV863-AV862</f>
        <v>10</v>
      </c>
      <c r="AV863" s="187">
        <v>896</v>
      </c>
      <c r="AW863" s="237">
        <f t="shared" si="1887"/>
        <v>702</v>
      </c>
      <c r="AX863" s="236">
        <f t="shared" ref="AX863" si="2851">+A863</f>
        <v>44687</v>
      </c>
      <c r="AY863" s="6">
        <v>45</v>
      </c>
      <c r="AZ863" s="237">
        <f t="shared" ref="AZ863" si="2852">+AZ862+AY863</f>
        <v>1301</v>
      </c>
      <c r="BA863" s="237">
        <f t="shared" si="1647"/>
        <v>421</v>
      </c>
      <c r="BB863" s="129">
        <v>0</v>
      </c>
      <c r="BC863" s="27">
        <f t="shared" ref="BC863" si="2853">+BC862+BB863</f>
        <v>1643</v>
      </c>
      <c r="BD863" s="237">
        <f t="shared" si="1649"/>
        <v>456</v>
      </c>
      <c r="BE863" s="228">
        <f t="shared" ref="BE863" si="2854">+Z863</f>
        <v>44687</v>
      </c>
      <c r="BF863" s="131">
        <f t="shared" ref="BF863" si="2855">+B863</f>
        <v>6</v>
      </c>
      <c r="BG863" s="131">
        <f t="shared" ref="BG863" si="2856">+BI863</f>
        <v>18262</v>
      </c>
      <c r="BH863" s="228">
        <f t="shared" ref="BH863" si="2857">+A863</f>
        <v>44687</v>
      </c>
      <c r="BI863" s="131">
        <f t="shared" ref="BI863" si="2858">+C863</f>
        <v>18262</v>
      </c>
      <c r="BJ863" s="1">
        <f t="shared" ref="BJ863" si="2859">+BE863</f>
        <v>44687</v>
      </c>
      <c r="BK863">
        <f t="shared" ref="BK863" si="2860">+BM863-BL863</f>
        <v>4275</v>
      </c>
      <c r="BL863">
        <f t="shared" ref="BL863" si="2861">+M863</f>
        <v>49</v>
      </c>
      <c r="BM863">
        <f t="shared" ref="BM863" si="2862">+L863</f>
        <v>4324</v>
      </c>
      <c r="BN863" s="1">
        <f t="shared" ref="BN863" si="2863">+BJ863</f>
        <v>44687</v>
      </c>
      <c r="BO863">
        <f t="shared" ref="BO863" si="2864">+BO859+BM863</f>
        <v>173724</v>
      </c>
      <c r="BP863">
        <f t="shared" ref="BP863" si="2865">+BP859+BL863</f>
        <v>9000</v>
      </c>
      <c r="BQ863" s="178">
        <f t="shared" ref="BQ863" si="2866">+A863</f>
        <v>44687</v>
      </c>
      <c r="BR863">
        <f t="shared" ref="BR863" si="2867">+AF863</f>
        <v>331181</v>
      </c>
      <c r="BS863">
        <f t="shared" ref="BS863" si="2868">+AH863</f>
        <v>60323</v>
      </c>
      <c r="BT863">
        <f t="shared" ref="BT863" si="2869">+AJ863</f>
        <v>9344</v>
      </c>
      <c r="BU863">
        <v>15</v>
      </c>
      <c r="BV863">
        <f t="shared" ref="BV863" si="2870">+AD863</f>
        <v>84</v>
      </c>
      <c r="BW863">
        <f t="shared" ref="BW863" si="2871">+BW859+BV863</f>
        <v>72818</v>
      </c>
      <c r="BX863" s="178">
        <f t="shared" ref="BX863" si="2872">+A863</f>
        <v>44687</v>
      </c>
      <c r="BY863">
        <f t="shared" ref="BY863" si="2873">+AL863</f>
        <v>82</v>
      </c>
      <c r="BZ863">
        <f t="shared" ref="BZ863" si="2874">+AN863</f>
        <v>82</v>
      </c>
      <c r="CA863">
        <f t="shared" ref="CA863" si="2875">+AP863</f>
        <v>0</v>
      </c>
      <c r="CB863" s="178">
        <f t="shared" ref="CB863" si="2876">+A863</f>
        <v>44687</v>
      </c>
      <c r="CC863">
        <f t="shared" ref="CC863" si="2877">+AR863</f>
        <v>268569</v>
      </c>
      <c r="CD863">
        <f t="shared" ref="CD863" si="2878">+AT863</f>
        <v>13742</v>
      </c>
      <c r="CE863">
        <f t="shared" ref="CE863" si="2879">+AV863</f>
        <v>896</v>
      </c>
      <c r="CF863" s="178">
        <f t="shared" si="1144"/>
        <v>44687</v>
      </c>
      <c r="CG863">
        <f t="shared" si="1147"/>
        <v>36167</v>
      </c>
      <c r="CH863">
        <f t="shared" si="1148"/>
        <v>10</v>
      </c>
      <c r="CI863" s="178">
        <f t="shared" ref="CI863" si="2880">+A863</f>
        <v>44687</v>
      </c>
      <c r="CJ863">
        <f t="shared" ref="CJ863" si="2881">+AD863</f>
        <v>84</v>
      </c>
      <c r="CK863">
        <f t="shared" ref="CK863" si="2882">+AG863</f>
        <v>204</v>
      </c>
      <c r="CL863" s="178">
        <f t="shared" ref="CL863" si="2883">+A863</f>
        <v>44687</v>
      </c>
      <c r="CM863">
        <f t="shared" ref="CM863" si="2884">+AI863</f>
        <v>11</v>
      </c>
      <c r="CN863" s="1">
        <f t="shared" ref="CN863" si="2885">+Z863</f>
        <v>44687</v>
      </c>
      <c r="CO863" s="281">
        <f t="shared" ref="CO863" si="2886">+AD863</f>
        <v>84</v>
      </c>
      <c r="CP863" s="1">
        <f t="shared" ref="CP863" si="2887">+Z863</f>
        <v>44687</v>
      </c>
      <c r="CQ863" s="282">
        <f t="shared" ref="CQ863" si="2888">+AI863</f>
        <v>11</v>
      </c>
      <c r="CR863" s="178">
        <f t="shared" ref="CR863" si="2889">+A863</f>
        <v>44687</v>
      </c>
      <c r="CS863">
        <f t="shared" ref="CS863" si="2890">+AQ863</f>
        <v>36167</v>
      </c>
      <c r="CT863">
        <f t="shared" ref="CT863" si="2891">+AU863</f>
        <v>10</v>
      </c>
      <c r="CU863">
        <f t="shared" ref="CU863" si="2892">+AS863</f>
        <v>0</v>
      </c>
    </row>
    <row r="864" spans="1:99" ht="16.5" customHeight="1" x14ac:dyDescent="0.55000000000000004">
      <c r="A864" s="178">
        <v>44688</v>
      </c>
      <c r="B864" s="239">
        <v>10</v>
      </c>
      <c r="C864" s="153">
        <f t="shared" ref="C864" si="2893">+B864+C863</f>
        <v>18272</v>
      </c>
      <c r="D864" s="295">
        <f t="shared" ref="D864" si="2894">+C864-F864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80"/>
        <v>676</v>
      </c>
      <c r="Z864" s="75">
        <f t="shared" ref="Z864" si="2895">+A864</f>
        <v>44688</v>
      </c>
      <c r="AA864" s="229">
        <f t="shared" ref="AA864" si="2896">+AF864+AL864+AR864</f>
        <v>646296</v>
      </c>
      <c r="AB864" s="229">
        <f t="shared" ref="AB864" si="2897">+AH864+AN864+AT864</f>
        <v>74307</v>
      </c>
      <c r="AC864" s="230">
        <f t="shared" ref="AC864" si="2898">+AJ864+AP864+AV864</f>
        <v>10251</v>
      </c>
      <c r="AD864" s="182">
        <f t="shared" ref="AD864" si="2899">+AF864-AF863</f>
        <v>50</v>
      </c>
      <c r="AE864" s="242">
        <f t="shared" ref="AE864" si="2900">+AE863+AD864</f>
        <v>330026</v>
      </c>
      <c r="AF864" s="154">
        <v>331231</v>
      </c>
      <c r="AG864" s="183">
        <f t="shared" si="2845"/>
        <v>160</v>
      </c>
      <c r="AH864" s="154">
        <v>60483</v>
      </c>
      <c r="AI864" s="183">
        <f t="shared" si="2846"/>
        <v>0</v>
      </c>
      <c r="AJ864" s="184">
        <v>9344</v>
      </c>
      <c r="AK864" s="185">
        <v>0</v>
      </c>
      <c r="AL864" s="154">
        <v>82</v>
      </c>
      <c r="AM864" s="183">
        <f t="shared" ref="AM864" si="2901">+AN864-AN863</f>
        <v>0</v>
      </c>
      <c r="AN864" s="154">
        <v>82</v>
      </c>
      <c r="AO864" s="183">
        <v>0</v>
      </c>
      <c r="AP864" s="186">
        <v>0</v>
      </c>
      <c r="AQ864" s="185">
        <f t="shared" ref="AQ864" si="2902">+AR864-AR863</f>
        <v>46414</v>
      </c>
      <c r="AR864" s="154">
        <v>314983</v>
      </c>
      <c r="AS864" s="183">
        <f t="shared" ref="AS864" si="2903">+AT864-AT863</f>
        <v>0</v>
      </c>
      <c r="AT864" s="154">
        <v>13742</v>
      </c>
      <c r="AU864" s="183">
        <f t="shared" si="2850"/>
        <v>11</v>
      </c>
      <c r="AV864" s="187">
        <v>907</v>
      </c>
      <c r="AW864" s="237">
        <f t="shared" si="1887"/>
        <v>703</v>
      </c>
      <c r="AX864" s="236">
        <f t="shared" ref="AX864" si="2904">+A864</f>
        <v>44688</v>
      </c>
      <c r="AY864" s="6">
        <v>44</v>
      </c>
      <c r="AZ864" s="237">
        <f t="shared" ref="AZ864" si="2905">+AZ863+AY864</f>
        <v>1345</v>
      </c>
      <c r="BA864" s="237">
        <f t="shared" si="1647"/>
        <v>422</v>
      </c>
      <c r="BB864" s="129">
        <v>1</v>
      </c>
      <c r="BC864" s="27">
        <f t="shared" ref="BC864" si="2906">+BC863+BB864</f>
        <v>1644</v>
      </c>
      <c r="BD864" s="237">
        <f t="shared" si="1649"/>
        <v>457</v>
      </c>
      <c r="BE864" s="228">
        <f t="shared" ref="BE864" si="2907">+Z864</f>
        <v>44688</v>
      </c>
      <c r="BF864" s="131">
        <f t="shared" ref="BF864" si="2908">+B864</f>
        <v>10</v>
      </c>
      <c r="BG864" s="131">
        <f t="shared" ref="BG864" si="2909">+BI864</f>
        <v>18272</v>
      </c>
      <c r="BH864" s="228">
        <f t="shared" ref="BH864" si="2910">+A864</f>
        <v>44688</v>
      </c>
      <c r="BI864" s="131">
        <f t="shared" ref="BI864" si="2911">+C864</f>
        <v>18272</v>
      </c>
      <c r="BJ864" s="1">
        <f t="shared" ref="BJ864" si="2912">+BE864</f>
        <v>44688</v>
      </c>
      <c r="BK864">
        <f t="shared" ref="BK864" si="2913">+BM864-BL864</f>
        <v>4055</v>
      </c>
      <c r="BL864">
        <f t="shared" ref="BL864" si="2914">+M864</f>
        <v>68</v>
      </c>
      <c r="BM864">
        <f t="shared" ref="BM864" si="2915">+L864</f>
        <v>4123</v>
      </c>
      <c r="BN864" s="1">
        <f t="shared" ref="BN864" si="2916">+BJ864</f>
        <v>44688</v>
      </c>
      <c r="BO864">
        <f t="shared" ref="BO864" si="2917">+BO860+BM864</f>
        <v>177702</v>
      </c>
      <c r="BP864">
        <f t="shared" ref="BP864" si="2918">+BP860+BL864</f>
        <v>8925</v>
      </c>
      <c r="BQ864" s="178">
        <f t="shared" ref="BQ864" si="2919">+A864</f>
        <v>44688</v>
      </c>
      <c r="BR864">
        <f t="shared" ref="BR864" si="2920">+AF864</f>
        <v>331231</v>
      </c>
      <c r="BS864">
        <f t="shared" ref="BS864" si="2921">+AH864</f>
        <v>60483</v>
      </c>
      <c r="BT864">
        <f t="shared" ref="BT864" si="2922">+AJ864</f>
        <v>9344</v>
      </c>
      <c r="BU864">
        <v>15</v>
      </c>
      <c r="BV864">
        <f t="shared" ref="BV864" si="2923">+AD864</f>
        <v>50</v>
      </c>
      <c r="BW864">
        <f t="shared" ref="BW864" si="2924">+BW860+BV864</f>
        <v>86915</v>
      </c>
      <c r="BX864" s="178">
        <f t="shared" ref="BX864" si="2925">+A864</f>
        <v>44688</v>
      </c>
      <c r="BY864">
        <f t="shared" ref="BY864" si="2926">+AL864</f>
        <v>82</v>
      </c>
      <c r="BZ864">
        <f t="shared" ref="BZ864" si="2927">+AN864</f>
        <v>82</v>
      </c>
      <c r="CA864">
        <f t="shared" ref="CA864" si="2928">+AP864</f>
        <v>0</v>
      </c>
      <c r="CB864" s="178">
        <f t="shared" ref="CB864" si="2929">+A864</f>
        <v>44688</v>
      </c>
      <c r="CC864">
        <f t="shared" ref="CC864" si="2930">+AR864</f>
        <v>314983</v>
      </c>
      <c r="CD864">
        <f t="shared" ref="CD864" si="2931">+AT864</f>
        <v>13742</v>
      </c>
      <c r="CE864">
        <f t="shared" ref="CE864" si="2932">+AV864</f>
        <v>907</v>
      </c>
      <c r="CF864" s="178">
        <f t="shared" si="1144"/>
        <v>44688</v>
      </c>
      <c r="CG864">
        <f t="shared" si="1147"/>
        <v>46414</v>
      </c>
      <c r="CH864">
        <f t="shared" si="1148"/>
        <v>11</v>
      </c>
      <c r="CI864" s="178">
        <f t="shared" ref="CI864" si="2933">+A864</f>
        <v>44688</v>
      </c>
      <c r="CJ864">
        <f t="shared" ref="CJ864" si="2934">+AD864</f>
        <v>50</v>
      </c>
      <c r="CK864">
        <f t="shared" ref="CK864" si="2935">+AG864</f>
        <v>160</v>
      </c>
      <c r="CL864" s="178">
        <f t="shared" ref="CL864" si="2936">+A864</f>
        <v>44688</v>
      </c>
      <c r="CM864">
        <f t="shared" ref="CM864" si="2937">+AI864</f>
        <v>0</v>
      </c>
      <c r="CN864" s="1">
        <f t="shared" ref="CN864" si="2938">+Z864</f>
        <v>44688</v>
      </c>
      <c r="CO864" s="281">
        <f t="shared" ref="CO864" si="2939">+AD864</f>
        <v>50</v>
      </c>
      <c r="CP864" s="1">
        <f t="shared" ref="CP864" si="2940">+Z864</f>
        <v>44688</v>
      </c>
      <c r="CQ864" s="282">
        <f t="shared" ref="CQ864" si="2941">+AI864</f>
        <v>0</v>
      </c>
      <c r="CR864" s="178">
        <f t="shared" ref="CR864" si="2942">+A864</f>
        <v>44688</v>
      </c>
      <c r="CS864">
        <f t="shared" ref="CS864" si="2943">+AQ864</f>
        <v>46414</v>
      </c>
      <c r="CT864">
        <f t="shared" ref="CT864" si="2944">+AU864</f>
        <v>11</v>
      </c>
      <c r="CU864">
        <f t="shared" ref="CU864" si="2945">+AS864</f>
        <v>0</v>
      </c>
    </row>
    <row r="865" spans="1:99" ht="16.5" customHeight="1" x14ac:dyDescent="0.55000000000000004">
      <c r="A865" s="178">
        <v>44689</v>
      </c>
      <c r="B865" s="239">
        <v>14</v>
      </c>
      <c r="C865" s="153">
        <f t="shared" ref="C865" si="2946">+B865+C864</f>
        <v>18286</v>
      </c>
      <c r="D865" s="295">
        <f t="shared" ref="D865" si="2947">+C865-F865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80"/>
        <v>677</v>
      </c>
      <c r="Z865" s="75">
        <f t="shared" ref="Z865" si="2948">+A865</f>
        <v>44689</v>
      </c>
      <c r="AA865" s="229">
        <f t="shared" ref="AA865" si="2949">+AF865+AL865+AR865</f>
        <v>688627</v>
      </c>
      <c r="AB865" s="229">
        <f t="shared" ref="AB865" si="2950">+AH865+AN865+AT865</f>
        <v>74424</v>
      </c>
      <c r="AC865" s="230">
        <f t="shared" ref="AC865" si="2951">+AJ865+AP865+AV865</f>
        <v>10265</v>
      </c>
      <c r="AD865" s="182">
        <f t="shared" ref="AD865" si="2952">+AF865-AF864</f>
        <v>43</v>
      </c>
      <c r="AE865" s="242">
        <f t="shared" ref="AE865" si="2953">+AE864+AD865</f>
        <v>330069</v>
      </c>
      <c r="AF865" s="154">
        <v>331274</v>
      </c>
      <c r="AG865" s="183">
        <f t="shared" si="2845"/>
        <v>117</v>
      </c>
      <c r="AH865" s="154">
        <v>60600</v>
      </c>
      <c r="AI865" s="183">
        <f t="shared" si="2846"/>
        <v>2</v>
      </c>
      <c r="AJ865" s="184">
        <v>9346</v>
      </c>
      <c r="AK865" s="185">
        <v>0</v>
      </c>
      <c r="AL865" s="154">
        <v>82</v>
      </c>
      <c r="AM865" s="183">
        <f t="shared" ref="AM865" si="2954">+AN865-AN864</f>
        <v>0</v>
      </c>
      <c r="AN865" s="154">
        <v>82</v>
      </c>
      <c r="AO865" s="183">
        <v>0</v>
      </c>
      <c r="AP865" s="186">
        <v>0</v>
      </c>
      <c r="AQ865" s="185">
        <f t="shared" ref="AQ865" si="2955">+AR865-AR864</f>
        <v>42288</v>
      </c>
      <c r="AR865" s="154">
        <v>357271</v>
      </c>
      <c r="AS865" s="183">
        <f t="shared" ref="AS865" si="2956">+AT865-AT864</f>
        <v>0</v>
      </c>
      <c r="AT865" s="154">
        <v>13742</v>
      </c>
      <c r="AU865" s="183">
        <f t="shared" ref="AU865" si="2957">+AV865-AV864</f>
        <v>12</v>
      </c>
      <c r="AV865" s="187">
        <v>919</v>
      </c>
      <c r="AW865" s="237">
        <f t="shared" si="1887"/>
        <v>704</v>
      </c>
      <c r="AX865" s="236">
        <f t="shared" ref="AX865" si="2958">+A865</f>
        <v>44689</v>
      </c>
      <c r="AY865" s="6">
        <v>33</v>
      </c>
      <c r="AZ865" s="237">
        <f t="shared" ref="AZ865" si="2959">+AZ864+AY865</f>
        <v>1378</v>
      </c>
      <c r="BA865" s="237">
        <f t="shared" si="1647"/>
        <v>423</v>
      </c>
      <c r="BB865" s="129">
        <v>0</v>
      </c>
      <c r="BC865" s="27">
        <f t="shared" ref="BC865" si="2960">+BC864+BB865</f>
        <v>1644</v>
      </c>
      <c r="BD865" s="237">
        <f t="shared" si="1649"/>
        <v>458</v>
      </c>
      <c r="BE865" s="228">
        <f t="shared" ref="BE865" si="2961">+Z865</f>
        <v>44689</v>
      </c>
      <c r="BF865" s="131">
        <f t="shared" ref="BF865" si="2962">+B865</f>
        <v>14</v>
      </c>
      <c r="BG865" s="131">
        <f t="shared" ref="BG865" si="2963">+BI865</f>
        <v>18286</v>
      </c>
      <c r="BH865" s="228">
        <f t="shared" ref="BH865" si="2964">+A865</f>
        <v>44689</v>
      </c>
      <c r="BI865" s="131">
        <f t="shared" ref="BI865" si="2965">+C865</f>
        <v>18286</v>
      </c>
      <c r="BJ865" s="1">
        <f t="shared" ref="BJ865" si="2966">+BE865</f>
        <v>44689</v>
      </c>
      <c r="BK865">
        <f t="shared" ref="BK865" si="2967">+BM865-BL865</f>
        <v>3859</v>
      </c>
      <c r="BL865">
        <f t="shared" ref="BL865" si="2968">+M865</f>
        <v>59</v>
      </c>
      <c r="BM865">
        <f t="shared" ref="BM865" si="2969">+L865</f>
        <v>3918</v>
      </c>
      <c r="BN865" s="1">
        <f t="shared" ref="BN865" si="2970">+BJ865</f>
        <v>44689</v>
      </c>
      <c r="BO865">
        <f t="shared" ref="BO865" si="2971">+BO861+BM865</f>
        <v>179026</v>
      </c>
      <c r="BP865">
        <f t="shared" ref="BP865" si="2972">+BP861+BL865</f>
        <v>9017</v>
      </c>
      <c r="BQ865" s="178">
        <f t="shared" ref="BQ865" si="2973">+A865</f>
        <v>44689</v>
      </c>
      <c r="BR865">
        <f t="shared" ref="BR865" si="2974">+AF865</f>
        <v>331274</v>
      </c>
      <c r="BS865">
        <f t="shared" ref="BS865" si="2975">+AH865</f>
        <v>60600</v>
      </c>
      <c r="BT865">
        <f t="shared" ref="BT865" si="2976">+AJ865</f>
        <v>9346</v>
      </c>
      <c r="BU865">
        <v>15</v>
      </c>
      <c r="BV865">
        <f t="shared" ref="BV865" si="2977">+AD865</f>
        <v>43</v>
      </c>
      <c r="BW865">
        <f t="shared" ref="BW865" si="2978">+BW861+BV865</f>
        <v>75152</v>
      </c>
      <c r="BX865" s="178">
        <f t="shared" ref="BX865" si="2979">+A865</f>
        <v>44689</v>
      </c>
      <c r="BY865">
        <f t="shared" ref="BY865" si="2980">+AL865</f>
        <v>82</v>
      </c>
      <c r="BZ865">
        <f t="shared" ref="BZ865" si="2981">+AN865</f>
        <v>82</v>
      </c>
      <c r="CA865">
        <f t="shared" ref="CA865" si="2982">+AP865</f>
        <v>0</v>
      </c>
      <c r="CB865" s="178">
        <f t="shared" ref="CB865" si="2983">+A865</f>
        <v>44689</v>
      </c>
      <c r="CC865">
        <f t="shared" ref="CC865" si="2984">+AR865</f>
        <v>357271</v>
      </c>
      <c r="CD865">
        <f t="shared" ref="CD865" si="2985">+AT865</f>
        <v>13742</v>
      </c>
      <c r="CE865">
        <f t="shared" ref="CE865" si="2986">+AV865</f>
        <v>919</v>
      </c>
      <c r="CF865" s="178">
        <f t="shared" si="1144"/>
        <v>44689</v>
      </c>
      <c r="CG865">
        <f t="shared" si="1147"/>
        <v>42288</v>
      </c>
      <c r="CH865">
        <f t="shared" si="1148"/>
        <v>12</v>
      </c>
      <c r="CI865" s="178">
        <f t="shared" ref="CI865" si="2987">+A865</f>
        <v>44689</v>
      </c>
      <c r="CJ865">
        <f t="shared" ref="CJ865" si="2988">+AD865</f>
        <v>43</v>
      </c>
      <c r="CK865">
        <f t="shared" ref="CK865" si="2989">+AG865</f>
        <v>117</v>
      </c>
      <c r="CL865" s="178">
        <f t="shared" ref="CL865" si="2990">+A865</f>
        <v>44689</v>
      </c>
      <c r="CM865">
        <f t="shared" ref="CM865" si="2991">+AI865</f>
        <v>2</v>
      </c>
      <c r="CN865" s="1">
        <f t="shared" ref="CN865" si="2992">+Z865</f>
        <v>44689</v>
      </c>
      <c r="CO865" s="281">
        <f t="shared" ref="CO865" si="2993">+AD865</f>
        <v>43</v>
      </c>
      <c r="CP865" s="1">
        <f t="shared" ref="CP865" si="2994">+Z865</f>
        <v>44689</v>
      </c>
      <c r="CQ865" s="282">
        <f t="shared" ref="CQ865" si="2995">+AI865</f>
        <v>2</v>
      </c>
      <c r="CR865" s="178">
        <f t="shared" ref="CR865" si="2996">+A865</f>
        <v>44689</v>
      </c>
      <c r="CS865">
        <f t="shared" ref="CS865" si="2997">+AQ865</f>
        <v>42288</v>
      </c>
      <c r="CT865">
        <f t="shared" ref="CT865" si="2998">+AU865</f>
        <v>12</v>
      </c>
      <c r="CU865">
        <f t="shared" ref="CU865" si="2999">+AS865</f>
        <v>0</v>
      </c>
    </row>
    <row r="866" spans="1:99" ht="16.5" customHeight="1" x14ac:dyDescent="0.55000000000000004">
      <c r="A866" s="178">
        <v>44690</v>
      </c>
      <c r="B866" s="239">
        <v>8</v>
      </c>
      <c r="C866" s="153">
        <f t="shared" ref="C866" si="3000">+B866+C865</f>
        <v>18294</v>
      </c>
      <c r="D866" s="295">
        <f t="shared" ref="D866" si="3001">+C866-F866</f>
        <v>154</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80"/>
        <v>678</v>
      </c>
      <c r="Z866" s="75">
        <f t="shared" ref="Z866" si="3002">+A866</f>
        <v>44690</v>
      </c>
      <c r="AA866" s="229">
        <f t="shared" ref="AA866" si="3003">+AF866+AL866+AR866</f>
        <v>728892</v>
      </c>
      <c r="AB866" s="229">
        <f t="shared" ref="AB866" si="3004">+AH866+AN866+AT866</f>
        <v>74460</v>
      </c>
      <c r="AC866" s="230">
        <f t="shared" ref="AC866" si="3005">+AJ866+AP866+AV866</f>
        <v>10278</v>
      </c>
      <c r="AD866" s="182">
        <f t="shared" ref="AD866" si="3006">+AF866-AF865</f>
        <v>32</v>
      </c>
      <c r="AE866" s="242">
        <f t="shared" ref="AE866" si="3007">+AE865+AD866</f>
        <v>330101</v>
      </c>
      <c r="AF866" s="154">
        <v>331306</v>
      </c>
      <c r="AG866" s="183">
        <f t="shared" si="2845"/>
        <v>36</v>
      </c>
      <c r="AH866" s="154">
        <v>60636</v>
      </c>
      <c r="AI866" s="183">
        <f t="shared" si="2846"/>
        <v>1</v>
      </c>
      <c r="AJ866" s="184">
        <v>9347</v>
      </c>
      <c r="AK866" s="185">
        <v>0</v>
      </c>
      <c r="AL866" s="154">
        <v>82</v>
      </c>
      <c r="AM866" s="183">
        <f t="shared" ref="AM866" si="3008">+AN866-AN865</f>
        <v>0</v>
      </c>
      <c r="AN866" s="154">
        <v>82</v>
      </c>
      <c r="AO866" s="183">
        <v>0</v>
      </c>
      <c r="AP866" s="186">
        <v>0</v>
      </c>
      <c r="AQ866" s="185">
        <f t="shared" ref="AQ866" si="3009">+AR866-AR865</f>
        <v>40233</v>
      </c>
      <c r="AR866" s="154">
        <v>397504</v>
      </c>
      <c r="AS866" s="183">
        <f t="shared" ref="AS866" si="3010">+AT866-AT865</f>
        <v>0</v>
      </c>
      <c r="AT866" s="154">
        <v>13742</v>
      </c>
      <c r="AU866" s="183">
        <f t="shared" ref="AU866" si="3011">+AV866-AV865</f>
        <v>12</v>
      </c>
      <c r="AV866" s="187">
        <v>931</v>
      </c>
      <c r="AW866" s="237">
        <f t="shared" si="1887"/>
        <v>705</v>
      </c>
      <c r="AX866" s="236">
        <f t="shared" ref="AX866" si="3012">+A866</f>
        <v>44690</v>
      </c>
      <c r="AY866" s="6">
        <v>61</v>
      </c>
      <c r="AZ866" s="237">
        <f t="shared" ref="AZ866" si="3013">+AZ865+AY866</f>
        <v>1439</v>
      </c>
      <c r="BA866" s="237">
        <f t="shared" si="1647"/>
        <v>424</v>
      </c>
      <c r="BB866" s="129">
        <v>0</v>
      </c>
      <c r="BC866" s="27">
        <f t="shared" ref="BC866" si="3014">+BC865+BB866</f>
        <v>1644</v>
      </c>
      <c r="BD866" s="237">
        <f t="shared" si="1649"/>
        <v>459</v>
      </c>
      <c r="BE866" s="228">
        <f t="shared" ref="BE866" si="3015">+Z866</f>
        <v>44690</v>
      </c>
      <c r="BF866" s="131">
        <f t="shared" ref="BF866" si="3016">+B866</f>
        <v>8</v>
      </c>
      <c r="BG866" s="131">
        <f t="shared" ref="BG866" si="3017">+BI866</f>
        <v>18294</v>
      </c>
      <c r="BH866" s="228">
        <f t="shared" ref="BH866" si="3018">+A866</f>
        <v>44690</v>
      </c>
      <c r="BI866" s="131">
        <f t="shared" ref="BI866" si="3019">+C866</f>
        <v>18294</v>
      </c>
      <c r="BJ866" s="1">
        <f t="shared" ref="BJ866" si="3020">+BE866</f>
        <v>44690</v>
      </c>
      <c r="BK866">
        <f t="shared" ref="BK866" si="3021">+BM866-BL866</f>
        <v>3077</v>
      </c>
      <c r="BL866">
        <f t="shared" ref="BL866" si="3022">+M866</f>
        <v>41</v>
      </c>
      <c r="BM866">
        <f t="shared" ref="BM866" si="3023">+L866</f>
        <v>3118</v>
      </c>
      <c r="BN866" s="1">
        <f t="shared" ref="BN866" si="3024">+BJ866</f>
        <v>44690</v>
      </c>
      <c r="BO866">
        <f t="shared" ref="BO866" si="3025">+BO862+BM866</f>
        <v>171472</v>
      </c>
      <c r="BP866">
        <f t="shared" ref="BP866" si="3026">+BP862+BL866</f>
        <v>9049</v>
      </c>
      <c r="BQ866" s="178">
        <f t="shared" ref="BQ866" si="3027">+A866</f>
        <v>44690</v>
      </c>
      <c r="BR866">
        <f t="shared" ref="BR866" si="3028">+AF866</f>
        <v>331306</v>
      </c>
      <c r="BS866">
        <f t="shared" ref="BS866" si="3029">+AH866</f>
        <v>60636</v>
      </c>
      <c r="BT866">
        <f t="shared" ref="BT866" si="3030">+AJ866</f>
        <v>9347</v>
      </c>
      <c r="BU866">
        <v>15</v>
      </c>
      <c r="BV866">
        <f t="shared" ref="BV866" si="3031">+AD866</f>
        <v>32</v>
      </c>
      <c r="BW866">
        <f t="shared" ref="BW866" si="3032">+BW862+BV866</f>
        <v>87673</v>
      </c>
      <c r="BX866" s="178">
        <f t="shared" ref="BX866" si="3033">+A866</f>
        <v>44690</v>
      </c>
      <c r="BY866">
        <f t="shared" ref="BY866" si="3034">+AL866</f>
        <v>82</v>
      </c>
      <c r="BZ866">
        <f t="shared" ref="BZ866" si="3035">+AN866</f>
        <v>82</v>
      </c>
      <c r="CA866">
        <f t="shared" ref="CA866" si="3036">+AP866</f>
        <v>0</v>
      </c>
      <c r="CB866" s="178">
        <f t="shared" ref="CB866" si="3037">+A866</f>
        <v>44690</v>
      </c>
      <c r="CC866">
        <f t="shared" ref="CC866" si="3038">+AR866</f>
        <v>397504</v>
      </c>
      <c r="CD866">
        <f t="shared" ref="CD866" si="3039">+AT866</f>
        <v>13742</v>
      </c>
      <c r="CE866">
        <f t="shared" ref="CE866" si="3040">+AV866</f>
        <v>931</v>
      </c>
      <c r="CF866" s="178">
        <f t="shared" si="1144"/>
        <v>44690</v>
      </c>
      <c r="CG866">
        <f t="shared" si="1147"/>
        <v>40233</v>
      </c>
      <c r="CH866">
        <f t="shared" si="1148"/>
        <v>12</v>
      </c>
      <c r="CI866" s="178">
        <f t="shared" ref="CI866" si="3041">+A866</f>
        <v>44690</v>
      </c>
      <c r="CJ866">
        <f t="shared" ref="CJ866" si="3042">+AD866</f>
        <v>32</v>
      </c>
      <c r="CK866">
        <f t="shared" ref="CK866" si="3043">+AG866</f>
        <v>36</v>
      </c>
      <c r="CL866" s="178">
        <f t="shared" ref="CL866" si="3044">+A866</f>
        <v>44690</v>
      </c>
      <c r="CM866">
        <f t="shared" ref="CM866" si="3045">+AI866</f>
        <v>1</v>
      </c>
      <c r="CN866" s="1">
        <f t="shared" ref="CN866" si="3046">+Z866</f>
        <v>44690</v>
      </c>
      <c r="CO866" s="281">
        <f t="shared" ref="CO866" si="3047">+AD866</f>
        <v>32</v>
      </c>
      <c r="CP866" s="1">
        <f t="shared" ref="CP866" si="3048">+Z866</f>
        <v>44690</v>
      </c>
      <c r="CQ866" s="282">
        <f t="shared" ref="CQ866" si="3049">+AI866</f>
        <v>1</v>
      </c>
      <c r="CR866" s="178">
        <f t="shared" ref="CR866" si="3050">+A866</f>
        <v>44690</v>
      </c>
      <c r="CS866">
        <f t="shared" ref="CS866" si="3051">+AQ866</f>
        <v>40233</v>
      </c>
      <c r="CT866">
        <f t="shared" ref="CT866" si="3052">+AU866</f>
        <v>12</v>
      </c>
      <c r="CU866">
        <f t="shared" ref="CU866" si="3053">+AS866</f>
        <v>0</v>
      </c>
    </row>
    <row r="867" spans="1:99" ht="16.5" customHeight="1" x14ac:dyDescent="0.55000000000000004">
      <c r="A867" s="178">
        <v>44691</v>
      </c>
      <c r="B867" s="239">
        <v>22</v>
      </c>
      <c r="C867" s="153">
        <f t="shared" ref="C867" si="3054">+B867+C866</f>
        <v>18316</v>
      </c>
      <c r="D867" s="295">
        <f t="shared" ref="D867" si="3055">+C867-F867</f>
        <v>165</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880"/>
        <v>679</v>
      </c>
      <c r="Z867" s="75">
        <f t="shared" ref="Z867" si="3056">+A867</f>
        <v>44691</v>
      </c>
      <c r="AA867" s="229">
        <f t="shared" ref="AA867" si="3057">+AF867+AL867+AR867</f>
        <v>779766</v>
      </c>
      <c r="AB867" s="229">
        <f t="shared" ref="AB867" si="3058">+AH867+AN867+AT867</f>
        <v>74542</v>
      </c>
      <c r="AC867" s="230">
        <f t="shared" ref="AC867" si="3059">+AJ867+AP867+AV867</f>
        <v>10295</v>
      </c>
      <c r="AD867" s="182">
        <f t="shared" ref="AD867" si="3060">+AF867-AF866</f>
        <v>55</v>
      </c>
      <c r="AE867" s="242">
        <f t="shared" ref="AE867" si="3061">+AE866+AD867</f>
        <v>330156</v>
      </c>
      <c r="AF867" s="154">
        <v>331361</v>
      </c>
      <c r="AG867" s="183">
        <f t="shared" si="2845"/>
        <v>82</v>
      </c>
      <c r="AH867" s="154">
        <v>60718</v>
      </c>
      <c r="AI867" s="183">
        <f t="shared" si="2846"/>
        <v>5</v>
      </c>
      <c r="AJ867" s="184">
        <v>9352</v>
      </c>
      <c r="AK867" s="185">
        <v>0</v>
      </c>
      <c r="AL867" s="154">
        <v>82</v>
      </c>
      <c r="AM867" s="183">
        <f t="shared" ref="AM867" si="3062">+AN867-AN866</f>
        <v>0</v>
      </c>
      <c r="AN867" s="154">
        <v>82</v>
      </c>
      <c r="AO867" s="183">
        <v>0</v>
      </c>
      <c r="AP867" s="186">
        <v>0</v>
      </c>
      <c r="AQ867" s="185">
        <f t="shared" ref="AQ867" si="3063">+AR867-AR866</f>
        <v>50819</v>
      </c>
      <c r="AR867" s="154">
        <v>448323</v>
      </c>
      <c r="AS867" s="183">
        <f t="shared" ref="AS867" si="3064">+AT867-AT866</f>
        <v>0</v>
      </c>
      <c r="AT867" s="154">
        <v>13742</v>
      </c>
      <c r="AU867" s="183">
        <f t="shared" ref="AU867:AU868" si="3065">+AV867-AV866</f>
        <v>12</v>
      </c>
      <c r="AV867" s="187">
        <v>943</v>
      </c>
      <c r="AW867" s="237">
        <f t="shared" si="1887"/>
        <v>706</v>
      </c>
      <c r="AX867" s="236">
        <f t="shared" ref="AX867" si="3066">+A867</f>
        <v>44691</v>
      </c>
      <c r="AY867" s="6">
        <v>24</v>
      </c>
      <c r="AZ867" s="237">
        <f t="shared" ref="AZ867" si="3067">+AZ866+AY867</f>
        <v>1463</v>
      </c>
      <c r="BA867" s="237">
        <f t="shared" si="1647"/>
        <v>422</v>
      </c>
      <c r="BB867" s="129">
        <v>0</v>
      </c>
      <c r="BC867" s="27">
        <f t="shared" ref="BC867" si="3068">+BC866+BB867</f>
        <v>1644</v>
      </c>
      <c r="BD867" s="237">
        <f t="shared" si="1649"/>
        <v>457</v>
      </c>
      <c r="BE867" s="228">
        <f t="shared" ref="BE867" si="3069">+Z867</f>
        <v>44691</v>
      </c>
      <c r="BF867" s="131">
        <f t="shared" ref="BF867" si="3070">+B867</f>
        <v>22</v>
      </c>
      <c r="BG867" s="131">
        <f t="shared" ref="BG867" si="3071">+BI867</f>
        <v>18316</v>
      </c>
      <c r="BH867" s="228">
        <f t="shared" ref="BH867" si="3072">+A867</f>
        <v>44691</v>
      </c>
      <c r="BI867" s="131">
        <f t="shared" ref="BI867" si="3073">+C867</f>
        <v>18316</v>
      </c>
      <c r="BJ867" s="1">
        <f t="shared" ref="BJ867" si="3074">+BE867</f>
        <v>44691</v>
      </c>
      <c r="BK867">
        <f t="shared" ref="BK867" si="3075">+BM867-BL867</f>
        <v>1545</v>
      </c>
      <c r="BL867">
        <f t="shared" ref="BL867" si="3076">+M867</f>
        <v>58</v>
      </c>
      <c r="BM867">
        <f t="shared" ref="BM867" si="3077">+L867</f>
        <v>1603</v>
      </c>
      <c r="BN867" s="1">
        <f t="shared" ref="BN867" si="3078">+BJ867</f>
        <v>44691</v>
      </c>
      <c r="BO867">
        <f t="shared" ref="BO867" si="3079">+BO863+BM867</f>
        <v>175327</v>
      </c>
      <c r="BP867">
        <f t="shared" ref="BP867" si="3080">+BP863+BL867</f>
        <v>9058</v>
      </c>
      <c r="BQ867" s="178">
        <f t="shared" ref="BQ867" si="3081">+A867</f>
        <v>44691</v>
      </c>
      <c r="BR867">
        <f t="shared" ref="BR867" si="3082">+AF867</f>
        <v>331361</v>
      </c>
      <c r="BS867">
        <f t="shared" ref="BS867" si="3083">+AH867</f>
        <v>60718</v>
      </c>
      <c r="BT867">
        <f t="shared" ref="BT867" si="3084">+AJ867</f>
        <v>9352</v>
      </c>
      <c r="BU867">
        <v>15</v>
      </c>
      <c r="BV867">
        <f t="shared" ref="BV867" si="3085">+AD867</f>
        <v>55</v>
      </c>
      <c r="BW867">
        <f t="shared" ref="BW867" si="3086">+BW863+BV867</f>
        <v>72873</v>
      </c>
      <c r="BX867" s="178">
        <f t="shared" ref="BX867" si="3087">+A867</f>
        <v>44691</v>
      </c>
      <c r="BY867">
        <f t="shared" ref="BY867" si="3088">+AL867</f>
        <v>82</v>
      </c>
      <c r="BZ867">
        <f t="shared" ref="BZ867" si="3089">+AN867</f>
        <v>82</v>
      </c>
      <c r="CA867">
        <f t="shared" ref="CA867" si="3090">+AP867</f>
        <v>0</v>
      </c>
      <c r="CB867" s="178">
        <f t="shared" ref="CB867" si="3091">+A867</f>
        <v>44691</v>
      </c>
      <c r="CC867">
        <f t="shared" ref="CC867" si="3092">+AR867</f>
        <v>448323</v>
      </c>
      <c r="CD867">
        <f t="shared" ref="CD867" si="3093">+AT867</f>
        <v>13742</v>
      </c>
      <c r="CE867">
        <f t="shared" ref="CE867" si="3094">+AV867</f>
        <v>943</v>
      </c>
      <c r="CF867" s="178">
        <f t="shared" ref="CF867:CF875" si="3095">+A867</f>
        <v>44691</v>
      </c>
      <c r="CG867">
        <f t="shared" si="1147"/>
        <v>50819</v>
      </c>
      <c r="CH867">
        <f t="shared" si="1148"/>
        <v>12</v>
      </c>
      <c r="CI867" s="178">
        <f t="shared" ref="CI867" si="3096">+A867</f>
        <v>44691</v>
      </c>
      <c r="CJ867">
        <f t="shared" ref="CJ867" si="3097">+AD867</f>
        <v>55</v>
      </c>
      <c r="CK867">
        <f t="shared" ref="CK867" si="3098">+AG867</f>
        <v>82</v>
      </c>
      <c r="CL867" s="178">
        <f t="shared" ref="CL867" si="3099">+A867</f>
        <v>44691</v>
      </c>
      <c r="CM867">
        <f t="shared" ref="CM867" si="3100">+AI867</f>
        <v>5</v>
      </c>
      <c r="CN867" s="1">
        <f t="shared" ref="CN867" si="3101">+Z867</f>
        <v>44691</v>
      </c>
      <c r="CO867" s="281">
        <f t="shared" ref="CO867" si="3102">+AD867</f>
        <v>55</v>
      </c>
      <c r="CP867" s="1">
        <f t="shared" ref="CP867" si="3103">+Z867</f>
        <v>44691</v>
      </c>
      <c r="CQ867" s="282">
        <f t="shared" ref="CQ867" si="3104">+AI867</f>
        <v>5</v>
      </c>
      <c r="CR867" s="178">
        <f t="shared" ref="CR867" si="3105">+A867</f>
        <v>44691</v>
      </c>
      <c r="CS867">
        <f t="shared" ref="CS867" si="3106">+AQ867</f>
        <v>50819</v>
      </c>
      <c r="CT867">
        <f t="shared" ref="CT867" si="3107">+AU867</f>
        <v>12</v>
      </c>
      <c r="CU867">
        <f t="shared" ref="CU867" si="3108">+AS867</f>
        <v>0</v>
      </c>
    </row>
    <row r="868" spans="1:99" ht="16.5" customHeight="1" x14ac:dyDescent="0.55000000000000004">
      <c r="A868" s="178">
        <v>44692</v>
      </c>
      <c r="B868" s="239">
        <v>15</v>
      </c>
      <c r="C868" s="153">
        <f t="shared" ref="C868" si="3109">+B868+C867</f>
        <v>18331</v>
      </c>
      <c r="D868" s="295">
        <f t="shared" ref="D868" si="3110">+C868-F868</f>
        <v>170</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880"/>
        <v>680</v>
      </c>
      <c r="Z868" s="75">
        <f t="shared" ref="Z868" si="3111">+A868</f>
        <v>44692</v>
      </c>
      <c r="AA868" s="229">
        <f t="shared" ref="AA868" si="3112">+AF868+AL868+AR868</f>
        <v>836957</v>
      </c>
      <c r="AB868" s="229">
        <f t="shared" ref="AB868" si="3113">+AH868+AN868+AT868</f>
        <v>74665</v>
      </c>
      <c r="AC868" s="230">
        <f t="shared" ref="AC868" si="3114">+AJ868+AP868+AV868</f>
        <v>10306</v>
      </c>
      <c r="AD868" s="182">
        <f t="shared" ref="AD868" si="3115">+AF868-AF867</f>
        <v>59</v>
      </c>
      <c r="AE868" s="242">
        <f t="shared" ref="AE868" si="3116">+AE867+AD868</f>
        <v>330215</v>
      </c>
      <c r="AF868" s="154">
        <v>331420</v>
      </c>
      <c r="AG868" s="183">
        <f t="shared" si="2845"/>
        <v>123</v>
      </c>
      <c r="AH868" s="154">
        <v>60841</v>
      </c>
      <c r="AI868" s="183">
        <f t="shared" si="2846"/>
        <v>3</v>
      </c>
      <c r="AJ868" s="184">
        <v>9355</v>
      </c>
      <c r="AK868" s="185">
        <v>0</v>
      </c>
      <c r="AL868" s="154">
        <v>82</v>
      </c>
      <c r="AM868" s="183">
        <f t="shared" ref="AM868" si="3117">+AN868-AN867</f>
        <v>0</v>
      </c>
      <c r="AN868" s="154">
        <v>82</v>
      </c>
      <c r="AO868" s="183">
        <v>0</v>
      </c>
      <c r="AP868" s="186">
        <v>0</v>
      </c>
      <c r="AQ868" s="185">
        <f t="shared" ref="AQ868" si="3118">+AR868-AR867</f>
        <v>57132</v>
      </c>
      <c r="AR868" s="154">
        <v>505455</v>
      </c>
      <c r="AS868" s="183">
        <f t="shared" ref="AS868" si="3119">+AT868-AT867</f>
        <v>0</v>
      </c>
      <c r="AT868" s="154">
        <v>13742</v>
      </c>
      <c r="AU868" s="183">
        <f t="shared" si="3065"/>
        <v>8</v>
      </c>
      <c r="AV868" s="187">
        <v>951</v>
      </c>
      <c r="AW868" s="237">
        <f t="shared" si="1887"/>
        <v>707</v>
      </c>
      <c r="AX868" s="236">
        <f t="shared" ref="AX868" si="3120">+A868</f>
        <v>44692</v>
      </c>
      <c r="AY868" s="6">
        <v>35</v>
      </c>
      <c r="AZ868" s="237">
        <f t="shared" ref="AZ868" si="3121">+AZ867+AY868</f>
        <v>1498</v>
      </c>
      <c r="BA868" s="237">
        <f t="shared" si="1647"/>
        <v>423</v>
      </c>
      <c r="BB868" s="129">
        <v>0</v>
      </c>
      <c r="BC868" s="27">
        <f t="shared" ref="BC868" si="3122">+BC867+BB868</f>
        <v>1644</v>
      </c>
      <c r="BD868" s="237">
        <f t="shared" si="1649"/>
        <v>458</v>
      </c>
      <c r="BE868" s="228">
        <f t="shared" ref="BE868" si="3123">+Z868</f>
        <v>44692</v>
      </c>
      <c r="BF868" s="131">
        <f t="shared" ref="BF868" si="3124">+B868</f>
        <v>15</v>
      </c>
      <c r="BG868" s="131">
        <f t="shared" ref="BG868" si="3125">+BI868</f>
        <v>18331</v>
      </c>
      <c r="BH868" s="228">
        <f t="shared" ref="BH868" si="3126">+A868</f>
        <v>44692</v>
      </c>
      <c r="BI868" s="131">
        <f t="shared" ref="BI868" si="3127">+C868</f>
        <v>18331</v>
      </c>
      <c r="BJ868" s="1">
        <f t="shared" ref="BJ868" si="3128">+BE868</f>
        <v>44692</v>
      </c>
      <c r="BK868">
        <f t="shared" ref="BK868" si="3129">+BM868-BL868</f>
        <v>1630</v>
      </c>
      <c r="BL868">
        <f t="shared" ref="BL868" si="3130">+M868</f>
        <v>50</v>
      </c>
      <c r="BM868">
        <f t="shared" ref="BM868" si="3131">+L868</f>
        <v>1680</v>
      </c>
      <c r="BN868" s="1">
        <f t="shared" ref="BN868" si="3132">+BJ868</f>
        <v>44692</v>
      </c>
      <c r="BO868">
        <f t="shared" ref="BO868" si="3133">+BO864+BM868</f>
        <v>179382</v>
      </c>
      <c r="BP868">
        <f t="shared" ref="BP868" si="3134">+BP864+BL868</f>
        <v>8975</v>
      </c>
      <c r="BQ868" s="178">
        <f t="shared" ref="BQ868" si="3135">+A868</f>
        <v>44692</v>
      </c>
      <c r="BR868">
        <f t="shared" ref="BR868" si="3136">+AF868</f>
        <v>331420</v>
      </c>
      <c r="BS868">
        <f t="shared" ref="BS868" si="3137">+AH868</f>
        <v>60841</v>
      </c>
      <c r="BT868">
        <f t="shared" ref="BT868" si="3138">+AJ868</f>
        <v>9355</v>
      </c>
      <c r="BU868">
        <v>15</v>
      </c>
      <c r="BV868">
        <f t="shared" ref="BV868" si="3139">+AD868</f>
        <v>59</v>
      </c>
      <c r="BW868">
        <f t="shared" ref="BW868" si="3140">+BW864+BV868</f>
        <v>86974</v>
      </c>
      <c r="BX868" s="178">
        <f t="shared" ref="BX868" si="3141">+A868</f>
        <v>44692</v>
      </c>
      <c r="BY868">
        <f t="shared" ref="BY868" si="3142">+AL868</f>
        <v>82</v>
      </c>
      <c r="BZ868">
        <f t="shared" ref="BZ868" si="3143">+AN868</f>
        <v>82</v>
      </c>
      <c r="CA868">
        <f t="shared" ref="CA868" si="3144">+AP868</f>
        <v>0</v>
      </c>
      <c r="CB868" s="178">
        <f t="shared" ref="CB868" si="3145">+A868</f>
        <v>44692</v>
      </c>
      <c r="CC868">
        <f t="shared" ref="CC868" si="3146">+AR868</f>
        <v>505455</v>
      </c>
      <c r="CD868">
        <f t="shared" ref="CD868" si="3147">+AT868</f>
        <v>13742</v>
      </c>
      <c r="CE868">
        <f t="shared" ref="CE868" si="3148">+AV868</f>
        <v>951</v>
      </c>
      <c r="CF868" s="178">
        <f t="shared" si="3095"/>
        <v>44692</v>
      </c>
      <c r="CG868">
        <f t="shared" si="1147"/>
        <v>57132</v>
      </c>
      <c r="CH868">
        <f t="shared" si="1148"/>
        <v>8</v>
      </c>
      <c r="CI868" s="178">
        <f t="shared" ref="CI868" si="3149">+A868</f>
        <v>44692</v>
      </c>
      <c r="CJ868">
        <f t="shared" ref="CJ868" si="3150">+AD868</f>
        <v>59</v>
      </c>
      <c r="CK868">
        <f t="shared" ref="CK868" si="3151">+AG868</f>
        <v>123</v>
      </c>
      <c r="CL868" s="178">
        <f t="shared" ref="CL868" si="3152">+A868</f>
        <v>44692</v>
      </c>
      <c r="CM868">
        <f t="shared" ref="CM868" si="3153">+AI868</f>
        <v>3</v>
      </c>
      <c r="CN868" s="1">
        <f t="shared" ref="CN868" si="3154">+Z868</f>
        <v>44692</v>
      </c>
      <c r="CO868" s="281">
        <f t="shared" ref="CO868" si="3155">+AD868</f>
        <v>59</v>
      </c>
      <c r="CP868" s="1">
        <f t="shared" ref="CP868" si="3156">+Z868</f>
        <v>44692</v>
      </c>
      <c r="CQ868" s="282">
        <f t="shared" ref="CQ868" si="3157">+AI868</f>
        <v>3</v>
      </c>
      <c r="CR868" s="178">
        <f t="shared" ref="CR868" si="3158">+A868</f>
        <v>44692</v>
      </c>
      <c r="CS868">
        <f t="shared" ref="CS868" si="3159">+AQ868</f>
        <v>57132</v>
      </c>
      <c r="CT868">
        <f t="shared" ref="CT868" si="3160">+AU868</f>
        <v>8</v>
      </c>
      <c r="CU868">
        <f t="shared" ref="CU868" si="3161">+AS868</f>
        <v>0</v>
      </c>
    </row>
    <row r="869" spans="1:99" ht="16.5" customHeight="1" x14ac:dyDescent="0.55000000000000004">
      <c r="A869" s="178">
        <v>44693</v>
      </c>
      <c r="B869" s="239">
        <v>19</v>
      </c>
      <c r="C869" s="153">
        <f t="shared" ref="C869" si="3162">+B869+C868</f>
        <v>18350</v>
      </c>
      <c r="D869" s="295">
        <f t="shared" ref="D869" si="3163">+C869-F869</f>
        <v>184</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880"/>
        <v>681</v>
      </c>
      <c r="Z869" s="75">
        <f t="shared" ref="Z869" si="3164">+A869</f>
        <v>44693</v>
      </c>
      <c r="AA869" s="229">
        <f t="shared" ref="AA869" si="3165">+AF869+AL869+AR869</f>
        <v>902420</v>
      </c>
      <c r="AB869" s="229">
        <f t="shared" ref="AB869" si="3166">+AH869+AN869+AT869</f>
        <v>74796</v>
      </c>
      <c r="AC869" s="230">
        <f t="shared" ref="AC869" si="3167">+AJ869+AP869+AV869</f>
        <v>10324</v>
      </c>
      <c r="AD869" s="182">
        <f t="shared" ref="AD869" si="3168">+AF869-AF868</f>
        <v>48</v>
      </c>
      <c r="AE869" s="242">
        <f t="shared" ref="AE869" si="3169">+AE868+AD869</f>
        <v>330263</v>
      </c>
      <c r="AF869" s="154">
        <v>331468</v>
      </c>
      <c r="AG869" s="183">
        <f t="shared" si="2845"/>
        <v>131</v>
      </c>
      <c r="AH869" s="154">
        <v>60972</v>
      </c>
      <c r="AI869" s="183">
        <f t="shared" si="2846"/>
        <v>1</v>
      </c>
      <c r="AJ869" s="184">
        <v>9356</v>
      </c>
      <c r="AK869" s="185">
        <v>0</v>
      </c>
      <c r="AL869" s="154">
        <v>82</v>
      </c>
      <c r="AM869" s="183">
        <f t="shared" ref="AM869" si="3170">+AN869-AN868</f>
        <v>0</v>
      </c>
      <c r="AN869" s="154">
        <v>82</v>
      </c>
      <c r="AO869" s="183">
        <v>0</v>
      </c>
      <c r="AP869" s="186">
        <v>0</v>
      </c>
      <c r="AQ869" s="185">
        <f t="shared" ref="AQ869" si="3171">+AR869-AR868</f>
        <v>65415</v>
      </c>
      <c r="AR869" s="154">
        <v>570870</v>
      </c>
      <c r="AS869" s="183">
        <f t="shared" ref="AS869" si="3172">+AT869-AT868</f>
        <v>0</v>
      </c>
      <c r="AT869" s="154">
        <v>13742</v>
      </c>
      <c r="AU869" s="183">
        <f t="shared" ref="AU869" si="3173">+AV869-AV868</f>
        <v>17</v>
      </c>
      <c r="AV869" s="187">
        <v>968</v>
      </c>
      <c r="AW869" s="237">
        <f t="shared" si="1887"/>
        <v>708</v>
      </c>
      <c r="AX869" s="236">
        <f t="shared" ref="AX869" si="3174">+A869</f>
        <v>44693</v>
      </c>
      <c r="AY869" s="6">
        <v>42</v>
      </c>
      <c r="AZ869" s="237">
        <f t="shared" ref="AZ869" si="3175">+AZ868+AY869</f>
        <v>1540</v>
      </c>
      <c r="BA869" s="237">
        <f t="shared" si="1647"/>
        <v>424</v>
      </c>
      <c r="BB869" s="129">
        <v>0</v>
      </c>
      <c r="BC869" s="27">
        <f t="shared" ref="BC869" si="3176">+BC868+BB869</f>
        <v>1644</v>
      </c>
      <c r="BD869" s="237">
        <f t="shared" si="1649"/>
        <v>459</v>
      </c>
      <c r="BE869" s="228">
        <f t="shared" ref="BE869" si="3177">+Z869</f>
        <v>44693</v>
      </c>
      <c r="BF869" s="131">
        <f t="shared" ref="BF869" si="3178">+B869</f>
        <v>19</v>
      </c>
      <c r="BG869" s="131">
        <f t="shared" ref="BG869" si="3179">+BI869</f>
        <v>18350</v>
      </c>
      <c r="BH869" s="228">
        <f t="shared" ref="BH869" si="3180">+A869</f>
        <v>44693</v>
      </c>
      <c r="BI869" s="131">
        <f t="shared" ref="BI869" si="3181">+C869</f>
        <v>18350</v>
      </c>
      <c r="BJ869" s="1">
        <f t="shared" ref="BJ869" si="3182">+BE869</f>
        <v>44693</v>
      </c>
      <c r="BK869">
        <f t="shared" ref="BK869" si="3183">+BM869-BL869</f>
        <v>2140</v>
      </c>
      <c r="BL869">
        <f t="shared" ref="BL869" si="3184">+M869</f>
        <v>61</v>
      </c>
      <c r="BM869">
        <f t="shared" ref="BM869" si="3185">+L869</f>
        <v>2201</v>
      </c>
      <c r="BN869" s="1">
        <f t="shared" ref="BN869" si="3186">+BJ869</f>
        <v>44693</v>
      </c>
      <c r="BO869">
        <f t="shared" ref="BO869" si="3187">+BO865+BM869</f>
        <v>181227</v>
      </c>
      <c r="BP869">
        <f t="shared" ref="BP869" si="3188">+BP865+BL869</f>
        <v>9078</v>
      </c>
      <c r="BQ869" s="178">
        <f t="shared" ref="BQ869" si="3189">+A869</f>
        <v>44693</v>
      </c>
      <c r="BR869">
        <f t="shared" ref="BR869" si="3190">+AF869</f>
        <v>331468</v>
      </c>
      <c r="BS869">
        <f t="shared" ref="BS869" si="3191">+AH869</f>
        <v>60972</v>
      </c>
      <c r="BT869">
        <f t="shared" ref="BT869" si="3192">+AJ869</f>
        <v>9356</v>
      </c>
      <c r="BU869">
        <v>15</v>
      </c>
      <c r="BV869">
        <f t="shared" ref="BV869" si="3193">+AD869</f>
        <v>48</v>
      </c>
      <c r="BW869">
        <f t="shared" ref="BW869" si="3194">+BW865+BV869</f>
        <v>75200</v>
      </c>
      <c r="BX869" s="178">
        <f t="shared" ref="BX869" si="3195">+A869</f>
        <v>44693</v>
      </c>
      <c r="BY869">
        <f t="shared" ref="BY869" si="3196">+AL869</f>
        <v>82</v>
      </c>
      <c r="BZ869">
        <f t="shared" ref="BZ869" si="3197">+AN869</f>
        <v>82</v>
      </c>
      <c r="CA869">
        <f t="shared" ref="CA869" si="3198">+AP869</f>
        <v>0</v>
      </c>
      <c r="CB869" s="178">
        <f t="shared" ref="CB869" si="3199">+A869</f>
        <v>44693</v>
      </c>
      <c r="CC869">
        <f t="shared" ref="CC869" si="3200">+AR869</f>
        <v>570870</v>
      </c>
      <c r="CD869">
        <f t="shared" ref="CD869" si="3201">+AT869</f>
        <v>13742</v>
      </c>
      <c r="CE869">
        <f t="shared" ref="CE869" si="3202">+AV869</f>
        <v>968</v>
      </c>
      <c r="CF869" s="178">
        <f t="shared" si="3095"/>
        <v>44693</v>
      </c>
      <c r="CG869">
        <f t="shared" si="1147"/>
        <v>65415</v>
      </c>
      <c r="CH869">
        <f t="shared" si="1148"/>
        <v>17</v>
      </c>
      <c r="CI869" s="178">
        <f t="shared" ref="CI869" si="3203">+A869</f>
        <v>44693</v>
      </c>
      <c r="CJ869">
        <f t="shared" ref="CJ869" si="3204">+AD869</f>
        <v>48</v>
      </c>
      <c r="CK869">
        <f t="shared" ref="CK869" si="3205">+AG869</f>
        <v>131</v>
      </c>
      <c r="CL869" s="178">
        <f t="shared" ref="CL869" si="3206">+A869</f>
        <v>44693</v>
      </c>
      <c r="CM869">
        <f t="shared" ref="CM869" si="3207">+AI869</f>
        <v>1</v>
      </c>
      <c r="CN869" s="1">
        <f t="shared" ref="CN869" si="3208">+Z869</f>
        <v>44693</v>
      </c>
      <c r="CO869" s="281">
        <f t="shared" ref="CO869" si="3209">+AD869</f>
        <v>48</v>
      </c>
      <c r="CP869" s="1">
        <f t="shared" ref="CP869" si="3210">+Z869</f>
        <v>44693</v>
      </c>
      <c r="CQ869" s="282">
        <f t="shared" ref="CQ869" si="3211">+AI869</f>
        <v>1</v>
      </c>
      <c r="CR869" s="178">
        <f t="shared" ref="CR869" si="3212">+A869</f>
        <v>44693</v>
      </c>
      <c r="CS869">
        <f t="shared" ref="CS869" si="3213">+AQ869</f>
        <v>65415</v>
      </c>
      <c r="CT869">
        <f t="shared" ref="CT869" si="3214">+AU869</f>
        <v>17</v>
      </c>
      <c r="CU869">
        <f t="shared" ref="CU869" si="3215">+AS869</f>
        <v>0</v>
      </c>
    </row>
    <row r="870" spans="1:99" ht="16.5" customHeight="1" x14ac:dyDescent="0.55000000000000004">
      <c r="A870" s="178">
        <v>44694</v>
      </c>
      <c r="B870" s="239">
        <v>23</v>
      </c>
      <c r="C870" s="153">
        <f t="shared" ref="C870" si="3216">+B870+C869</f>
        <v>18373</v>
      </c>
      <c r="D870" s="295">
        <f t="shared" ref="D870" si="3217">+C870-F870</f>
        <v>198</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880"/>
        <v>682</v>
      </c>
      <c r="Z870" s="75">
        <f t="shared" ref="Z870" si="3218">+A870</f>
        <v>44694</v>
      </c>
      <c r="AA870" s="229">
        <f t="shared" ref="AA870" si="3219">+AF870+AL870+AR870</f>
        <v>967461</v>
      </c>
      <c r="AB870" s="229">
        <f t="shared" ref="AB870" si="3220">+AH870+AN870+AT870</f>
        <v>74891</v>
      </c>
      <c r="AC870" s="230">
        <f t="shared" ref="AC870" si="3221">+AJ870+AP870+AV870</f>
        <v>10368</v>
      </c>
      <c r="AD870" s="182">
        <f t="shared" ref="AD870" si="3222">+AF870-AF869</f>
        <v>41</v>
      </c>
      <c r="AE870" s="242">
        <f t="shared" ref="AE870" si="3223">+AE869+AD870</f>
        <v>330304</v>
      </c>
      <c r="AF870" s="154">
        <v>331509</v>
      </c>
      <c r="AG870" s="183">
        <f t="shared" si="2845"/>
        <v>95</v>
      </c>
      <c r="AH870" s="154">
        <v>61067</v>
      </c>
      <c r="AI870" s="183">
        <f t="shared" si="2846"/>
        <v>3</v>
      </c>
      <c r="AJ870" s="184">
        <v>9359</v>
      </c>
      <c r="AK870" s="185">
        <v>0</v>
      </c>
      <c r="AL870" s="154">
        <v>82</v>
      </c>
      <c r="AM870" s="183">
        <f t="shared" ref="AM870" si="3224">+AN870-AN869</f>
        <v>0</v>
      </c>
      <c r="AN870" s="154">
        <v>82</v>
      </c>
      <c r="AO870" s="183">
        <v>0</v>
      </c>
      <c r="AP870" s="186">
        <v>0</v>
      </c>
      <c r="AQ870" s="185">
        <f t="shared" ref="AQ870" si="3225">+AR870-AR869</f>
        <v>65000</v>
      </c>
      <c r="AR870" s="154">
        <v>635870</v>
      </c>
      <c r="AS870" s="183">
        <f t="shared" ref="AS870" si="3226">+AT870-AT869</f>
        <v>0</v>
      </c>
      <c r="AT870" s="154">
        <v>13742</v>
      </c>
      <c r="AU870" s="183">
        <f t="shared" ref="AU870" si="3227">+AV870-AV869</f>
        <v>41</v>
      </c>
      <c r="AV870" s="187">
        <v>1009</v>
      </c>
      <c r="AW870" s="237">
        <f t="shared" si="1887"/>
        <v>709</v>
      </c>
      <c r="AX870" s="236">
        <f t="shared" ref="AX870" si="3228">+A870</f>
        <v>44694</v>
      </c>
      <c r="AY870" s="6">
        <v>32</v>
      </c>
      <c r="AZ870" s="237">
        <f t="shared" ref="AZ870" si="3229">+AZ869+AY870</f>
        <v>1572</v>
      </c>
      <c r="BA870" s="237">
        <f t="shared" si="1647"/>
        <v>425</v>
      </c>
      <c r="BB870" s="129">
        <v>0</v>
      </c>
      <c r="BC870" s="27">
        <f t="shared" ref="BC870" si="3230">+BC869+BB870</f>
        <v>1644</v>
      </c>
      <c r="BD870" s="237">
        <f t="shared" si="1649"/>
        <v>460</v>
      </c>
      <c r="BE870" s="228">
        <f t="shared" ref="BE870" si="3231">+Z870</f>
        <v>44694</v>
      </c>
      <c r="BF870" s="131">
        <f t="shared" ref="BF870" si="3232">+B870</f>
        <v>23</v>
      </c>
      <c r="BG870" s="131">
        <f t="shared" ref="BG870" si="3233">+BI870</f>
        <v>18373</v>
      </c>
      <c r="BH870" s="228">
        <f t="shared" ref="BH870" si="3234">+A870</f>
        <v>44694</v>
      </c>
      <c r="BI870" s="131">
        <f t="shared" ref="BI870" si="3235">+C870</f>
        <v>18373</v>
      </c>
      <c r="BJ870" s="1">
        <f t="shared" ref="BJ870" si="3236">+BE870</f>
        <v>44694</v>
      </c>
      <c r="BK870">
        <f t="shared" ref="BK870" si="3237">+BM870-BL870</f>
        <v>1726</v>
      </c>
      <c r="BL870">
        <f t="shared" ref="BL870" si="3238">+M870</f>
        <v>70</v>
      </c>
      <c r="BM870">
        <f t="shared" ref="BM870" si="3239">+L870</f>
        <v>1796</v>
      </c>
      <c r="BN870" s="1">
        <f t="shared" ref="BN870" si="3240">+BJ870</f>
        <v>44694</v>
      </c>
      <c r="BO870">
        <f t="shared" ref="BO870" si="3241">+BO866+BM870</f>
        <v>173268</v>
      </c>
      <c r="BP870">
        <f t="shared" ref="BP870" si="3242">+BP866+BL870</f>
        <v>9119</v>
      </c>
      <c r="BQ870" s="178">
        <f t="shared" ref="BQ870" si="3243">+A870</f>
        <v>44694</v>
      </c>
      <c r="BR870">
        <f t="shared" ref="BR870" si="3244">+AF870</f>
        <v>331509</v>
      </c>
      <c r="BS870">
        <f t="shared" ref="BS870" si="3245">+AH870</f>
        <v>61067</v>
      </c>
      <c r="BT870">
        <f t="shared" ref="BT870" si="3246">+AJ870</f>
        <v>9359</v>
      </c>
      <c r="BU870">
        <v>15</v>
      </c>
      <c r="BV870">
        <f t="shared" ref="BV870" si="3247">+AD870</f>
        <v>41</v>
      </c>
      <c r="BW870">
        <f t="shared" ref="BW870" si="3248">+BW866+BV870</f>
        <v>87714</v>
      </c>
      <c r="BX870" s="178">
        <f t="shared" ref="BX870" si="3249">+A870</f>
        <v>44694</v>
      </c>
      <c r="BY870">
        <f t="shared" ref="BY870" si="3250">+AL870</f>
        <v>82</v>
      </c>
      <c r="BZ870">
        <f t="shared" ref="BZ870" si="3251">+AN870</f>
        <v>82</v>
      </c>
      <c r="CA870">
        <f t="shared" ref="CA870" si="3252">+AP870</f>
        <v>0</v>
      </c>
      <c r="CB870" s="178">
        <f t="shared" ref="CB870" si="3253">+A870</f>
        <v>44694</v>
      </c>
      <c r="CC870">
        <f t="shared" ref="CC870" si="3254">+AR870</f>
        <v>635870</v>
      </c>
      <c r="CD870">
        <f t="shared" ref="CD870" si="3255">+AT870</f>
        <v>13742</v>
      </c>
      <c r="CE870">
        <f t="shared" ref="CE870" si="3256">+AV870</f>
        <v>1009</v>
      </c>
      <c r="CF870" s="178">
        <f t="shared" si="3095"/>
        <v>44694</v>
      </c>
      <c r="CG870">
        <f t="shared" si="1147"/>
        <v>65000</v>
      </c>
      <c r="CH870">
        <f t="shared" si="1148"/>
        <v>41</v>
      </c>
      <c r="CI870" s="178">
        <f t="shared" ref="CI870" si="3257">+A870</f>
        <v>44694</v>
      </c>
      <c r="CJ870">
        <f t="shared" ref="CJ870" si="3258">+AD870</f>
        <v>41</v>
      </c>
      <c r="CK870">
        <f t="shared" ref="CK870" si="3259">+AG870</f>
        <v>95</v>
      </c>
      <c r="CL870" s="178">
        <f t="shared" ref="CL870" si="3260">+A870</f>
        <v>44694</v>
      </c>
      <c r="CM870">
        <f t="shared" ref="CM870" si="3261">+AI870</f>
        <v>3</v>
      </c>
      <c r="CN870" s="1">
        <f t="shared" ref="CN870" si="3262">+Z870</f>
        <v>44694</v>
      </c>
      <c r="CO870" s="281">
        <f t="shared" ref="CO870" si="3263">+AD870</f>
        <v>41</v>
      </c>
      <c r="CP870" s="1">
        <f t="shared" ref="CP870" si="3264">+Z870</f>
        <v>44694</v>
      </c>
      <c r="CQ870" s="282">
        <f t="shared" ref="CQ870" si="3265">+AI870</f>
        <v>3</v>
      </c>
      <c r="CR870" s="178">
        <f t="shared" ref="CR870" si="3266">+A870</f>
        <v>44694</v>
      </c>
      <c r="CS870">
        <f t="shared" ref="CS870" si="3267">+AQ870</f>
        <v>65000</v>
      </c>
      <c r="CT870">
        <f t="shared" ref="CT870" si="3268">+AU870</f>
        <v>41</v>
      </c>
      <c r="CU870">
        <f t="shared" ref="CU870" si="3269">+AS870</f>
        <v>0</v>
      </c>
    </row>
    <row r="871" spans="1:99" ht="16.5" customHeight="1" x14ac:dyDescent="0.55000000000000004">
      <c r="A871" s="178">
        <v>44695</v>
      </c>
      <c r="B871" s="239">
        <v>13</v>
      </c>
      <c r="C871" s="153">
        <f t="shared" ref="C871" si="3270">+B871+C870</f>
        <v>18386</v>
      </c>
      <c r="D871" s="295">
        <f t="shared" ref="D871" si="3271">+C871-F871</f>
        <v>196</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880"/>
        <v>683</v>
      </c>
      <c r="Z871" s="75">
        <f t="shared" ref="Z871" si="3272">+A871</f>
        <v>44695</v>
      </c>
      <c r="AA871" s="229">
        <f t="shared" ref="AA871" si="3273">+AF871+AL871+AR871</f>
        <v>1031473</v>
      </c>
      <c r="AB871" s="229">
        <f t="shared" ref="AB871" si="3274">+AH871+AN871+AT871</f>
        <v>74981</v>
      </c>
      <c r="AC871" s="230">
        <f t="shared" ref="AC871" si="3275">+AJ871+AP871+AV871</f>
        <v>10409</v>
      </c>
      <c r="AD871" s="182">
        <f t="shared" ref="AD871" si="3276">+AF871-AF870</f>
        <v>58</v>
      </c>
      <c r="AE871" s="242">
        <f t="shared" ref="AE871" si="3277">+AE870+AD871</f>
        <v>330362</v>
      </c>
      <c r="AF871" s="154">
        <v>331567</v>
      </c>
      <c r="AG871" s="183">
        <f t="shared" si="2845"/>
        <v>90</v>
      </c>
      <c r="AH871" s="154">
        <v>61157</v>
      </c>
      <c r="AI871" s="183">
        <f t="shared" si="2846"/>
        <v>1</v>
      </c>
      <c r="AJ871" s="184">
        <v>9360</v>
      </c>
      <c r="AK871" s="185">
        <v>0</v>
      </c>
      <c r="AL871" s="154">
        <v>82</v>
      </c>
      <c r="AM871" s="183">
        <f t="shared" ref="AM871" si="3278">+AN871-AN870</f>
        <v>0</v>
      </c>
      <c r="AN871" s="154">
        <v>82</v>
      </c>
      <c r="AO871" s="183">
        <v>0</v>
      </c>
      <c r="AP871" s="186">
        <v>0</v>
      </c>
      <c r="AQ871" s="185">
        <f t="shared" ref="AQ871" si="3279">+AR871-AR870</f>
        <v>63954</v>
      </c>
      <c r="AR871" s="154">
        <v>699824</v>
      </c>
      <c r="AS871" s="183">
        <f t="shared" ref="AS871" si="3280">+AT871-AT870</f>
        <v>0</v>
      </c>
      <c r="AT871" s="154">
        <v>13742</v>
      </c>
      <c r="AU871" s="183">
        <f t="shared" ref="AU871" si="3281">+AV871-AV870</f>
        <v>40</v>
      </c>
      <c r="AV871" s="187">
        <v>1049</v>
      </c>
      <c r="AW871" s="237">
        <f t="shared" si="1887"/>
        <v>710</v>
      </c>
      <c r="AX871" s="236">
        <f t="shared" ref="AX871" si="3282">+A871</f>
        <v>44695</v>
      </c>
      <c r="AY871" s="6">
        <v>33</v>
      </c>
      <c r="AZ871" s="237">
        <f t="shared" ref="AZ871" si="3283">+AZ870+AY871</f>
        <v>1605</v>
      </c>
      <c r="BA871" s="237">
        <f t="shared" si="1647"/>
        <v>423</v>
      </c>
      <c r="BB871" s="129">
        <v>0</v>
      </c>
      <c r="BC871" s="27">
        <f t="shared" ref="BC871" si="3284">+BC870+BB871</f>
        <v>1644</v>
      </c>
      <c r="BD871" s="237">
        <f t="shared" si="1649"/>
        <v>458</v>
      </c>
      <c r="BE871" s="228">
        <f t="shared" ref="BE871" si="3285">+Z871</f>
        <v>44695</v>
      </c>
      <c r="BF871" s="131">
        <f t="shared" ref="BF871" si="3286">+B871</f>
        <v>13</v>
      </c>
      <c r="BG871" s="131">
        <f t="shared" ref="BG871" si="3287">+BI871</f>
        <v>18386</v>
      </c>
      <c r="BH871" s="228">
        <f t="shared" ref="BH871" si="3288">+A871</f>
        <v>44695</v>
      </c>
      <c r="BI871" s="131">
        <f t="shared" ref="BI871" si="3289">+C871</f>
        <v>18386</v>
      </c>
      <c r="BJ871" s="1">
        <f t="shared" ref="BJ871" si="3290">+BE871</f>
        <v>44695</v>
      </c>
      <c r="BK871">
        <f t="shared" ref="BK871" si="3291">+BM871-BL871</f>
        <v>1492</v>
      </c>
      <c r="BL871">
        <f t="shared" ref="BL871" si="3292">+M871</f>
        <v>58</v>
      </c>
      <c r="BM871">
        <f t="shared" ref="BM871" si="3293">+L871</f>
        <v>1550</v>
      </c>
      <c r="BN871" s="1">
        <f t="shared" ref="BN871" si="3294">+BJ871</f>
        <v>44695</v>
      </c>
      <c r="BO871">
        <f t="shared" ref="BO871" si="3295">+BO867+BM871</f>
        <v>176877</v>
      </c>
      <c r="BP871">
        <f t="shared" ref="BP871" si="3296">+BP867+BL871</f>
        <v>9116</v>
      </c>
      <c r="BQ871" s="178">
        <f t="shared" ref="BQ871" si="3297">+A871</f>
        <v>44695</v>
      </c>
      <c r="BR871">
        <f t="shared" ref="BR871" si="3298">+AF871</f>
        <v>331567</v>
      </c>
      <c r="BS871">
        <f t="shared" ref="BS871" si="3299">+AH871</f>
        <v>61157</v>
      </c>
      <c r="BT871">
        <f t="shared" ref="BT871" si="3300">+AJ871</f>
        <v>9360</v>
      </c>
      <c r="BU871">
        <v>15</v>
      </c>
      <c r="BV871">
        <f t="shared" ref="BV871" si="3301">+AD871</f>
        <v>58</v>
      </c>
      <c r="BW871">
        <f t="shared" ref="BW871" si="3302">+BW867+BV871</f>
        <v>72931</v>
      </c>
      <c r="BX871" s="178">
        <f t="shared" ref="BX871" si="3303">+A871</f>
        <v>44695</v>
      </c>
      <c r="BY871">
        <f t="shared" ref="BY871" si="3304">+AL871</f>
        <v>82</v>
      </c>
      <c r="BZ871">
        <f t="shared" ref="BZ871" si="3305">+AN871</f>
        <v>82</v>
      </c>
      <c r="CA871">
        <f t="shared" ref="CA871" si="3306">+AP871</f>
        <v>0</v>
      </c>
      <c r="CB871" s="178">
        <f t="shared" ref="CB871" si="3307">+A871</f>
        <v>44695</v>
      </c>
      <c r="CC871">
        <f t="shared" ref="CC871" si="3308">+AR871</f>
        <v>699824</v>
      </c>
      <c r="CD871">
        <f t="shared" ref="CD871" si="3309">+AT871</f>
        <v>13742</v>
      </c>
      <c r="CE871">
        <f t="shared" ref="CE871" si="3310">+AV871</f>
        <v>1049</v>
      </c>
      <c r="CF871" s="178">
        <f t="shared" si="3095"/>
        <v>44695</v>
      </c>
      <c r="CG871">
        <f t="shared" si="1147"/>
        <v>63954</v>
      </c>
      <c r="CH871">
        <f t="shared" si="1148"/>
        <v>40</v>
      </c>
      <c r="CI871" s="178">
        <f t="shared" ref="CI871" si="3311">+A871</f>
        <v>44695</v>
      </c>
      <c r="CJ871">
        <f t="shared" ref="CJ871" si="3312">+AD871</f>
        <v>58</v>
      </c>
      <c r="CK871">
        <f t="shared" ref="CK871" si="3313">+AG871</f>
        <v>90</v>
      </c>
      <c r="CL871" s="178">
        <f t="shared" ref="CL871" si="3314">+A871</f>
        <v>44695</v>
      </c>
      <c r="CM871">
        <f t="shared" ref="CM871" si="3315">+AI871</f>
        <v>1</v>
      </c>
      <c r="CN871" s="1">
        <f t="shared" ref="CN871" si="3316">+Z871</f>
        <v>44695</v>
      </c>
      <c r="CO871" s="281">
        <f t="shared" ref="CO871" si="3317">+AD871</f>
        <v>58</v>
      </c>
      <c r="CP871" s="1">
        <f t="shared" ref="CP871" si="3318">+Z871</f>
        <v>44695</v>
      </c>
      <c r="CQ871" s="282">
        <f t="shared" ref="CQ871" si="3319">+AI871</f>
        <v>1</v>
      </c>
      <c r="CR871" s="178">
        <f t="shared" ref="CR871" si="3320">+A871</f>
        <v>44695</v>
      </c>
      <c r="CS871">
        <f t="shared" ref="CS871" si="3321">+AQ871</f>
        <v>63954</v>
      </c>
      <c r="CT871">
        <f t="shared" ref="CT871" si="3322">+AU871</f>
        <v>40</v>
      </c>
      <c r="CU871">
        <f t="shared" ref="CU871" si="3323">+AS871</f>
        <v>0</v>
      </c>
    </row>
    <row r="872" spans="1:99" ht="16.5" customHeight="1" x14ac:dyDescent="0.55000000000000004">
      <c r="A872" s="178">
        <v>44696</v>
      </c>
      <c r="B872" s="239">
        <v>11</v>
      </c>
      <c r="C872" s="153">
        <f t="shared" ref="C872" si="3324">+B872+C871</f>
        <v>18397</v>
      </c>
      <c r="D872" s="295">
        <f t="shared" ref="D872" si="3325">+C872-F872</f>
        <v>195</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880"/>
        <v>684</v>
      </c>
      <c r="Z872" s="75">
        <f t="shared" ref="Z872" si="3326">+A872</f>
        <v>44696</v>
      </c>
      <c r="AA872" s="229">
        <f t="shared" ref="AA872" si="3327">+AF872+AL872+AR872</f>
        <v>1100238</v>
      </c>
      <c r="AB872" s="229">
        <f t="shared" ref="AB872" si="3328">+AH872+AN872+AT872</f>
        <v>75062</v>
      </c>
      <c r="AC872" s="230">
        <f t="shared" ref="AC872" si="3329">+AJ872+AP872+AV872</f>
        <v>10429</v>
      </c>
      <c r="AD872" s="182">
        <f t="shared" ref="AD872" si="3330">+AF872-AF871</f>
        <v>46</v>
      </c>
      <c r="AE872" s="242">
        <f t="shared" ref="AE872" si="3331">+AE871+AD872</f>
        <v>330408</v>
      </c>
      <c r="AF872" s="154">
        <v>331613</v>
      </c>
      <c r="AG872" s="183">
        <f t="shared" si="2845"/>
        <v>81</v>
      </c>
      <c r="AH872" s="154">
        <v>61238</v>
      </c>
      <c r="AI872" s="183">
        <f t="shared" si="2846"/>
        <v>1</v>
      </c>
      <c r="AJ872" s="184">
        <v>9361</v>
      </c>
      <c r="AK872" s="185">
        <v>0</v>
      </c>
      <c r="AL872" s="154">
        <v>82</v>
      </c>
      <c r="AM872" s="183">
        <f t="shared" ref="AM872" si="3332">+AN872-AN871</f>
        <v>0</v>
      </c>
      <c r="AN872" s="154">
        <v>82</v>
      </c>
      <c r="AO872" s="183">
        <v>0</v>
      </c>
      <c r="AP872" s="186">
        <v>0</v>
      </c>
      <c r="AQ872" s="185">
        <f t="shared" ref="AQ872" si="3333">+AR872-AR871</f>
        <v>68719</v>
      </c>
      <c r="AR872" s="154">
        <v>768543</v>
      </c>
      <c r="AS872" s="183">
        <f t="shared" ref="AS872" si="3334">+AT872-AT871</f>
        <v>0</v>
      </c>
      <c r="AT872" s="154">
        <v>13742</v>
      </c>
      <c r="AU872" s="183">
        <f t="shared" ref="AU872" si="3335">+AV872-AV871</f>
        <v>19</v>
      </c>
      <c r="AV872" s="187">
        <v>1068</v>
      </c>
      <c r="AW872" s="237">
        <f t="shared" si="1887"/>
        <v>711</v>
      </c>
      <c r="AX872" s="236">
        <f t="shared" ref="AX872" si="3336">+A872</f>
        <v>44696</v>
      </c>
      <c r="AY872" s="6">
        <v>39</v>
      </c>
      <c r="AZ872" s="237">
        <f t="shared" ref="AZ872" si="3337">+AZ871+AY872</f>
        <v>1644</v>
      </c>
      <c r="BA872" s="237">
        <f t="shared" si="1647"/>
        <v>424</v>
      </c>
      <c r="BB872" s="129">
        <v>0</v>
      </c>
      <c r="BC872" s="27">
        <f t="shared" ref="BC872" si="3338">+BC871+BB872</f>
        <v>1644</v>
      </c>
      <c r="BD872" s="237">
        <f t="shared" si="1649"/>
        <v>459</v>
      </c>
      <c r="BE872" s="228">
        <f t="shared" ref="BE872" si="3339">+Z872</f>
        <v>44696</v>
      </c>
      <c r="BF872" s="131">
        <f t="shared" ref="BF872" si="3340">+B872</f>
        <v>11</v>
      </c>
      <c r="BG872" s="131">
        <f t="shared" ref="BG872" si="3341">+BI872</f>
        <v>18397</v>
      </c>
      <c r="BH872" s="228">
        <f t="shared" ref="BH872" si="3342">+A872</f>
        <v>44696</v>
      </c>
      <c r="BI872" s="131">
        <f t="shared" ref="BI872" si="3343">+C872</f>
        <v>18397</v>
      </c>
      <c r="BJ872" s="1">
        <f t="shared" ref="BJ872" si="3344">+BE872</f>
        <v>44696</v>
      </c>
      <c r="BK872">
        <f t="shared" ref="BK872" si="3345">+BM872-BL872</f>
        <v>1019</v>
      </c>
      <c r="BL872">
        <f t="shared" ref="BL872" si="3346">+M872</f>
        <v>57</v>
      </c>
      <c r="BM872">
        <f t="shared" ref="BM872" si="3347">+L872</f>
        <v>1076</v>
      </c>
      <c r="BN872" s="1">
        <f t="shared" ref="BN872" si="3348">+BJ872</f>
        <v>44696</v>
      </c>
      <c r="BO872">
        <f t="shared" ref="BO872" si="3349">+BO868+BM872</f>
        <v>180458</v>
      </c>
      <c r="BP872">
        <f t="shared" ref="BP872" si="3350">+BP868+BL872</f>
        <v>9032</v>
      </c>
      <c r="BQ872" s="178">
        <f t="shared" ref="BQ872" si="3351">+A872</f>
        <v>44696</v>
      </c>
      <c r="BR872">
        <f t="shared" ref="BR872" si="3352">+AF872</f>
        <v>331613</v>
      </c>
      <c r="BS872">
        <f t="shared" ref="BS872" si="3353">+AH872</f>
        <v>61238</v>
      </c>
      <c r="BT872">
        <f t="shared" ref="BT872" si="3354">+AJ872</f>
        <v>9361</v>
      </c>
      <c r="BU872">
        <v>15</v>
      </c>
      <c r="BV872">
        <f t="shared" ref="BV872" si="3355">+AD872</f>
        <v>46</v>
      </c>
      <c r="BW872">
        <f t="shared" ref="BW872" si="3356">+BW868+BV872</f>
        <v>87020</v>
      </c>
      <c r="BX872" s="178">
        <f t="shared" ref="BX872" si="3357">+A872</f>
        <v>44696</v>
      </c>
      <c r="BY872">
        <f t="shared" ref="BY872" si="3358">+AL872</f>
        <v>82</v>
      </c>
      <c r="BZ872">
        <f t="shared" ref="BZ872" si="3359">+AN872</f>
        <v>82</v>
      </c>
      <c r="CA872">
        <f t="shared" ref="CA872" si="3360">+AP872</f>
        <v>0</v>
      </c>
      <c r="CB872" s="178">
        <f t="shared" ref="CB872" si="3361">+A872</f>
        <v>44696</v>
      </c>
      <c r="CC872">
        <f t="shared" ref="CC872" si="3362">+AR872</f>
        <v>768543</v>
      </c>
      <c r="CD872">
        <f t="shared" ref="CD872" si="3363">+AT872</f>
        <v>13742</v>
      </c>
      <c r="CE872">
        <f t="shared" ref="CE872" si="3364">+AV872</f>
        <v>1068</v>
      </c>
      <c r="CF872" s="178">
        <f t="shared" si="3095"/>
        <v>44696</v>
      </c>
      <c r="CG872">
        <f t="shared" si="1147"/>
        <v>68719</v>
      </c>
      <c r="CH872">
        <f t="shared" si="1148"/>
        <v>19</v>
      </c>
      <c r="CI872" s="178">
        <f t="shared" ref="CI872" si="3365">+A872</f>
        <v>44696</v>
      </c>
      <c r="CJ872">
        <f t="shared" ref="CJ872" si="3366">+AD872</f>
        <v>46</v>
      </c>
      <c r="CK872">
        <f t="shared" ref="CK872" si="3367">+AG872</f>
        <v>81</v>
      </c>
      <c r="CL872" s="178">
        <f t="shared" ref="CL872" si="3368">+A872</f>
        <v>44696</v>
      </c>
      <c r="CM872">
        <f t="shared" ref="CM872" si="3369">+AI872</f>
        <v>1</v>
      </c>
      <c r="CN872" s="1">
        <f t="shared" ref="CN872" si="3370">+Z872</f>
        <v>44696</v>
      </c>
      <c r="CO872" s="281">
        <f t="shared" ref="CO872" si="3371">+AD872</f>
        <v>46</v>
      </c>
      <c r="CP872" s="1">
        <f t="shared" ref="CP872" si="3372">+Z872</f>
        <v>44696</v>
      </c>
      <c r="CQ872" s="282">
        <f t="shared" ref="CQ872" si="3373">+AI872</f>
        <v>1</v>
      </c>
      <c r="CR872" s="178">
        <f t="shared" ref="CR872" si="3374">+A872</f>
        <v>44696</v>
      </c>
      <c r="CS872">
        <f t="shared" ref="CS872" si="3375">+AQ872</f>
        <v>68719</v>
      </c>
      <c r="CT872">
        <f t="shared" ref="CT872" si="3376">+AU872</f>
        <v>19</v>
      </c>
      <c r="CU872">
        <f t="shared" ref="CU872" si="3377">+AS872</f>
        <v>0</v>
      </c>
    </row>
    <row r="873" spans="1:99" ht="16.5" customHeight="1" x14ac:dyDescent="0.55000000000000004">
      <c r="A873" s="178">
        <v>44697</v>
      </c>
      <c r="B873" s="239">
        <v>13</v>
      </c>
      <c r="C873" s="153">
        <f t="shared" ref="C873" si="3378">+B873+C872</f>
        <v>18410</v>
      </c>
      <c r="D873" s="295">
        <f t="shared" ref="D873" si="3379">+C873-F873</f>
        <v>182</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880"/>
        <v>685</v>
      </c>
      <c r="Z873" s="75">
        <f t="shared" ref="Z873" si="3380">+A873</f>
        <v>44697</v>
      </c>
      <c r="AA873" s="229">
        <f t="shared" ref="AA873" si="3381">+AF873+AL873+AR873</f>
        <v>1161996</v>
      </c>
      <c r="AB873" s="229">
        <f t="shared" ref="AB873" si="3382">+AH873+AN873+AT873</f>
        <v>75101</v>
      </c>
      <c r="AC873" s="230">
        <f t="shared" ref="AC873" si="3383">+AJ873+AP873+AV873</f>
        <v>10458</v>
      </c>
      <c r="AD873" s="182">
        <f t="shared" ref="AD873" si="3384">+AF873-AF872</f>
        <v>44</v>
      </c>
      <c r="AE873" s="242">
        <f t="shared" ref="AE873" si="3385">+AE872+AD873</f>
        <v>330452</v>
      </c>
      <c r="AF873" s="154">
        <v>331657</v>
      </c>
      <c r="AG873" s="183">
        <f t="shared" si="2845"/>
        <v>39</v>
      </c>
      <c r="AH873" s="154">
        <v>61277</v>
      </c>
      <c r="AI873" s="183">
        <f t="shared" si="2846"/>
        <v>0</v>
      </c>
      <c r="AJ873" s="184">
        <v>9361</v>
      </c>
      <c r="AK873" s="185">
        <v>0</v>
      </c>
      <c r="AL873" s="154">
        <v>82</v>
      </c>
      <c r="AM873" s="183">
        <f t="shared" ref="AM873" si="3386">+AN873-AN872</f>
        <v>0</v>
      </c>
      <c r="AN873" s="154">
        <v>82</v>
      </c>
      <c r="AO873" s="183">
        <v>0</v>
      </c>
      <c r="AP873" s="186">
        <v>0</v>
      </c>
      <c r="AQ873" s="185">
        <f t="shared" ref="AQ873" si="3387">+AR873-AR872</f>
        <v>61714</v>
      </c>
      <c r="AR873" s="154">
        <v>830257</v>
      </c>
      <c r="AS873" s="183">
        <f t="shared" ref="AS873" si="3388">+AT873-AT872</f>
        <v>0</v>
      </c>
      <c r="AT873" s="154">
        <v>13742</v>
      </c>
      <c r="AU873" s="183">
        <f t="shared" ref="AU873" si="3389">+AV873-AV872</f>
        <v>29</v>
      </c>
      <c r="AV873" s="187">
        <v>1097</v>
      </c>
      <c r="AW873" s="237">
        <f t="shared" si="1887"/>
        <v>712</v>
      </c>
      <c r="AX873" s="236">
        <f t="shared" ref="AX873" si="3390">+A873</f>
        <v>44697</v>
      </c>
      <c r="AY873" s="6">
        <v>43</v>
      </c>
      <c r="AZ873" s="237">
        <f t="shared" ref="AZ873" si="3391">+AZ872+AY873</f>
        <v>1687</v>
      </c>
      <c r="BA873" s="237">
        <f t="shared" si="1647"/>
        <v>425</v>
      </c>
      <c r="BB873" s="129">
        <v>0</v>
      </c>
      <c r="BC873" s="27">
        <f t="shared" ref="BC873" si="3392">+BC872+BB873</f>
        <v>1644</v>
      </c>
      <c r="BD873" s="237">
        <f t="shared" si="1649"/>
        <v>460</v>
      </c>
      <c r="BE873" s="228">
        <f t="shared" ref="BE873" si="3393">+Z873</f>
        <v>44697</v>
      </c>
      <c r="BF873" s="131">
        <f t="shared" ref="BF873" si="3394">+B873</f>
        <v>13</v>
      </c>
      <c r="BG873" s="131">
        <f t="shared" ref="BG873" si="3395">+BI873</f>
        <v>18410</v>
      </c>
      <c r="BH873" s="228">
        <f t="shared" ref="BH873" si="3396">+A873</f>
        <v>44697</v>
      </c>
      <c r="BI873" s="131">
        <f t="shared" ref="BI873" si="3397">+C873</f>
        <v>18410</v>
      </c>
      <c r="BJ873" s="1">
        <f t="shared" ref="BJ873" si="3398">+BE873</f>
        <v>44697</v>
      </c>
      <c r="BK873">
        <f t="shared" ref="BK873" si="3399">+BM873-BL873</f>
        <v>887</v>
      </c>
      <c r="BL873">
        <f t="shared" ref="BL873" si="3400">+M873</f>
        <v>38</v>
      </c>
      <c r="BM873">
        <f t="shared" ref="BM873" si="3401">+L873</f>
        <v>925</v>
      </c>
      <c r="BN873" s="1">
        <f t="shared" ref="BN873" si="3402">+BJ873</f>
        <v>44697</v>
      </c>
      <c r="BO873">
        <f t="shared" ref="BO873" si="3403">+BO869+BM873</f>
        <v>182152</v>
      </c>
      <c r="BP873">
        <f t="shared" ref="BP873" si="3404">+BP869+BL873</f>
        <v>9116</v>
      </c>
      <c r="BQ873" s="178">
        <f t="shared" ref="BQ873" si="3405">+A873</f>
        <v>44697</v>
      </c>
      <c r="BR873">
        <f t="shared" ref="BR873" si="3406">+AF873</f>
        <v>331657</v>
      </c>
      <c r="BS873">
        <f t="shared" ref="BS873" si="3407">+AH873</f>
        <v>61277</v>
      </c>
      <c r="BT873">
        <f t="shared" ref="BT873" si="3408">+AJ873</f>
        <v>9361</v>
      </c>
      <c r="BU873">
        <v>15</v>
      </c>
      <c r="BV873">
        <f t="shared" ref="BV873" si="3409">+AD873</f>
        <v>44</v>
      </c>
      <c r="BW873">
        <f t="shared" ref="BW873" si="3410">+BW869+BV873</f>
        <v>75244</v>
      </c>
      <c r="BX873" s="178">
        <f t="shared" ref="BX873" si="3411">+A873</f>
        <v>44697</v>
      </c>
      <c r="BY873">
        <f t="shared" ref="BY873" si="3412">+AL873</f>
        <v>82</v>
      </c>
      <c r="BZ873">
        <f t="shared" ref="BZ873" si="3413">+AN873</f>
        <v>82</v>
      </c>
      <c r="CA873">
        <f t="shared" ref="CA873" si="3414">+AP873</f>
        <v>0</v>
      </c>
      <c r="CB873" s="178">
        <f t="shared" ref="CB873" si="3415">+A873</f>
        <v>44697</v>
      </c>
      <c r="CC873">
        <f t="shared" ref="CC873" si="3416">+AR873</f>
        <v>830257</v>
      </c>
      <c r="CD873">
        <f t="shared" ref="CD873" si="3417">+AT873</f>
        <v>13742</v>
      </c>
      <c r="CE873">
        <f t="shared" ref="CE873" si="3418">+AV873</f>
        <v>1097</v>
      </c>
      <c r="CF873" s="178">
        <f t="shared" si="3095"/>
        <v>44697</v>
      </c>
      <c r="CG873">
        <f t="shared" si="1147"/>
        <v>61714</v>
      </c>
      <c r="CH873">
        <f t="shared" si="1148"/>
        <v>29</v>
      </c>
      <c r="CI873" s="178">
        <f t="shared" ref="CI873" si="3419">+A873</f>
        <v>44697</v>
      </c>
      <c r="CJ873">
        <f t="shared" ref="CJ873" si="3420">+AD873</f>
        <v>44</v>
      </c>
      <c r="CK873">
        <f t="shared" ref="CK873" si="3421">+AG873</f>
        <v>39</v>
      </c>
      <c r="CL873" s="178">
        <f t="shared" ref="CL873" si="3422">+A873</f>
        <v>44697</v>
      </c>
      <c r="CM873">
        <f t="shared" ref="CM873" si="3423">+AI873</f>
        <v>0</v>
      </c>
      <c r="CN873" s="1">
        <f t="shared" ref="CN873" si="3424">+Z873</f>
        <v>44697</v>
      </c>
      <c r="CO873" s="281">
        <f t="shared" ref="CO873" si="3425">+AD873</f>
        <v>44</v>
      </c>
      <c r="CP873" s="1">
        <f t="shared" ref="CP873" si="3426">+Z873</f>
        <v>44697</v>
      </c>
      <c r="CQ873" s="282">
        <f t="shared" ref="CQ873" si="3427">+AI873</f>
        <v>0</v>
      </c>
      <c r="CR873" s="178">
        <f t="shared" ref="CR873" si="3428">+A873</f>
        <v>44697</v>
      </c>
      <c r="CS873">
        <f t="shared" ref="CS873" si="3429">+AQ873</f>
        <v>61714</v>
      </c>
      <c r="CT873">
        <f t="shared" ref="CT873" si="3430">+AU873</f>
        <v>29</v>
      </c>
      <c r="CU873">
        <f t="shared" ref="CU873" si="3431">+AS873</f>
        <v>0</v>
      </c>
    </row>
    <row r="874" spans="1:99" ht="16.5" customHeight="1" x14ac:dyDescent="0.55000000000000004">
      <c r="A874" s="178">
        <v>44698</v>
      </c>
      <c r="B874" s="239">
        <v>13</v>
      </c>
      <c r="C874" s="153">
        <f t="shared" ref="C874" si="3432">+B874+C873</f>
        <v>18423</v>
      </c>
      <c r="D874" s="295">
        <f t="shared" ref="D874" si="3433">+C874-F874</f>
        <v>178</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880"/>
        <v>686</v>
      </c>
      <c r="Z874" s="75">
        <f t="shared" ref="Z874" si="3434">+A874</f>
        <v>44698</v>
      </c>
      <c r="AA874" s="229">
        <f t="shared" ref="AA874" si="3435">+AF874+AL874+AR874</f>
        <v>1227865</v>
      </c>
      <c r="AB874" s="229">
        <f t="shared" ref="AB874" si="3436">+AH874+AN874+AT874</f>
        <v>75204</v>
      </c>
      <c r="AC874" s="230">
        <f t="shared" ref="AC874" si="3437">+AJ874+AP874+AV874</f>
        <v>10496</v>
      </c>
      <c r="AD874" s="182">
        <f t="shared" ref="AD874" si="3438">+AF874-AF873</f>
        <v>67</v>
      </c>
      <c r="AE874" s="242">
        <f t="shared" ref="AE874" si="3439">+AE873+AD874</f>
        <v>330519</v>
      </c>
      <c r="AF874" s="154">
        <v>331724</v>
      </c>
      <c r="AG874" s="183">
        <f t="shared" ref="AG874:AG882" si="3440">+AH874-AH873</f>
        <v>103</v>
      </c>
      <c r="AH874" s="154">
        <v>61380</v>
      </c>
      <c r="AI874" s="183">
        <f t="shared" ref="AI874:AI877" si="3441">+AJ874-AJ873</f>
        <v>0</v>
      </c>
      <c r="AJ874" s="184">
        <v>9361</v>
      </c>
      <c r="AK874" s="185">
        <v>0</v>
      </c>
      <c r="AL874" s="154">
        <v>82</v>
      </c>
      <c r="AM874" s="183">
        <f t="shared" ref="AM874" si="3442">+AN874-AN873</f>
        <v>0</v>
      </c>
      <c r="AN874" s="154">
        <v>82</v>
      </c>
      <c r="AO874" s="183">
        <v>0</v>
      </c>
      <c r="AP874" s="186">
        <v>0</v>
      </c>
      <c r="AQ874" s="185">
        <f t="shared" ref="AQ874" si="3443">+AR874-AR873</f>
        <v>65802</v>
      </c>
      <c r="AR874" s="154">
        <v>896059</v>
      </c>
      <c r="AS874" s="183">
        <f t="shared" ref="AS874" si="3444">+AT874-AT873</f>
        <v>0</v>
      </c>
      <c r="AT874" s="154">
        <v>13742</v>
      </c>
      <c r="AU874" s="183">
        <f t="shared" ref="AU874:AU876" si="3445">+AV874-AV873</f>
        <v>38</v>
      </c>
      <c r="AV874" s="187">
        <v>1135</v>
      </c>
      <c r="AW874" s="237">
        <f t="shared" si="1887"/>
        <v>713</v>
      </c>
      <c r="AX874" s="236">
        <f t="shared" ref="AX874" si="3446">+A874</f>
        <v>44698</v>
      </c>
      <c r="AY874" s="6">
        <v>52</v>
      </c>
      <c r="AZ874" s="237">
        <f t="shared" ref="AZ874" si="3447">+AZ873+AY874</f>
        <v>1739</v>
      </c>
      <c r="BA874" s="237">
        <f t="shared" si="1647"/>
        <v>426</v>
      </c>
      <c r="BB874" s="129">
        <v>0</v>
      </c>
      <c r="BC874" s="27">
        <f t="shared" ref="BC874" si="3448">+BC873+BB874</f>
        <v>1644</v>
      </c>
      <c r="BD874" s="237">
        <f t="shared" si="1649"/>
        <v>461</v>
      </c>
      <c r="BE874" s="228">
        <f t="shared" ref="BE874" si="3449">+Z874</f>
        <v>44698</v>
      </c>
      <c r="BF874" s="131">
        <f t="shared" ref="BF874" si="3450">+B874</f>
        <v>13</v>
      </c>
      <c r="BG874" s="131">
        <f t="shared" ref="BG874" si="3451">+BI874</f>
        <v>18423</v>
      </c>
      <c r="BH874" s="228">
        <f t="shared" ref="BH874" si="3452">+A874</f>
        <v>44698</v>
      </c>
      <c r="BI874" s="131">
        <f t="shared" ref="BI874" si="3453">+C874</f>
        <v>18423</v>
      </c>
      <c r="BJ874" s="1">
        <f t="shared" ref="BJ874" si="3454">+BE874</f>
        <v>44698</v>
      </c>
      <c r="BK874">
        <f t="shared" ref="BK874" si="3455">+BM874-BL874</f>
        <v>1000</v>
      </c>
      <c r="BL874">
        <f t="shared" ref="BL874" si="3456">+M874</f>
        <v>65</v>
      </c>
      <c r="BM874">
        <f t="shared" ref="BM874" si="3457">+L874</f>
        <v>1065</v>
      </c>
      <c r="BN874" s="1">
        <f t="shared" ref="BN874" si="3458">+BJ874</f>
        <v>44698</v>
      </c>
      <c r="BO874">
        <f t="shared" ref="BO874" si="3459">+BO870+BM874</f>
        <v>174333</v>
      </c>
      <c r="BP874">
        <f t="shared" ref="BP874" si="3460">+BP870+BL874</f>
        <v>9184</v>
      </c>
      <c r="BQ874" s="178">
        <f t="shared" ref="BQ874" si="3461">+A874</f>
        <v>44698</v>
      </c>
      <c r="BR874">
        <f t="shared" ref="BR874" si="3462">+AF874</f>
        <v>331724</v>
      </c>
      <c r="BS874">
        <f t="shared" ref="BS874" si="3463">+AH874</f>
        <v>61380</v>
      </c>
      <c r="BT874">
        <f t="shared" ref="BT874" si="3464">+AJ874</f>
        <v>9361</v>
      </c>
      <c r="BU874">
        <v>15</v>
      </c>
      <c r="BV874">
        <f t="shared" ref="BV874" si="3465">+AD874</f>
        <v>67</v>
      </c>
      <c r="BW874">
        <f t="shared" ref="BW874" si="3466">+BW870+BV874</f>
        <v>87781</v>
      </c>
      <c r="BX874" s="178">
        <f t="shared" ref="BX874" si="3467">+A874</f>
        <v>44698</v>
      </c>
      <c r="BY874">
        <f t="shared" ref="BY874" si="3468">+AL874</f>
        <v>82</v>
      </c>
      <c r="BZ874">
        <f t="shared" ref="BZ874" si="3469">+AN874</f>
        <v>82</v>
      </c>
      <c r="CA874">
        <f t="shared" ref="CA874" si="3470">+AP874</f>
        <v>0</v>
      </c>
      <c r="CB874" s="178">
        <f t="shared" ref="CB874" si="3471">+A874</f>
        <v>44698</v>
      </c>
      <c r="CC874">
        <f t="shared" ref="CC874" si="3472">+AR874</f>
        <v>896059</v>
      </c>
      <c r="CD874">
        <f t="shared" ref="CD874" si="3473">+AT874</f>
        <v>13742</v>
      </c>
      <c r="CE874">
        <f t="shared" ref="CE874" si="3474">+AV874</f>
        <v>1135</v>
      </c>
      <c r="CF874" s="178">
        <f t="shared" si="3095"/>
        <v>44698</v>
      </c>
      <c r="CG874">
        <f t="shared" si="1147"/>
        <v>65802</v>
      </c>
      <c r="CH874">
        <f t="shared" si="1148"/>
        <v>38</v>
      </c>
      <c r="CI874" s="178">
        <f t="shared" ref="CI874" si="3475">+A874</f>
        <v>44698</v>
      </c>
      <c r="CJ874">
        <f t="shared" ref="CJ874" si="3476">+AD874</f>
        <v>67</v>
      </c>
      <c r="CK874">
        <f t="shared" ref="CK874" si="3477">+AG874</f>
        <v>103</v>
      </c>
      <c r="CL874" s="178">
        <f t="shared" ref="CL874" si="3478">+A874</f>
        <v>44698</v>
      </c>
      <c r="CM874">
        <f t="shared" ref="CM874" si="3479">+AI874</f>
        <v>0</v>
      </c>
      <c r="CN874" s="1">
        <f t="shared" ref="CN874" si="3480">+Z874</f>
        <v>44698</v>
      </c>
      <c r="CO874" s="281">
        <f t="shared" ref="CO874" si="3481">+AD874</f>
        <v>67</v>
      </c>
      <c r="CP874" s="1">
        <f t="shared" ref="CP874" si="3482">+Z874</f>
        <v>44698</v>
      </c>
      <c r="CQ874" s="282">
        <f t="shared" ref="CQ874" si="3483">+AI874</f>
        <v>0</v>
      </c>
      <c r="CR874" s="178">
        <f t="shared" ref="CR874" si="3484">+A874</f>
        <v>44698</v>
      </c>
      <c r="CS874">
        <f t="shared" ref="CS874" si="3485">+AQ874</f>
        <v>65802</v>
      </c>
      <c r="CT874">
        <f t="shared" ref="CT874" si="3486">+AU874</f>
        <v>38</v>
      </c>
      <c r="CU874">
        <f t="shared" ref="CU874" si="3487">+AS874</f>
        <v>0</v>
      </c>
    </row>
    <row r="875" spans="1:99" ht="18" customHeight="1" x14ac:dyDescent="0.55000000000000004">
      <c r="A875" s="178">
        <v>44699</v>
      </c>
      <c r="B875" s="239">
        <v>21</v>
      </c>
      <c r="C875" s="153">
        <f t="shared" ref="C875" si="3488">+B875+C874</f>
        <v>18444</v>
      </c>
      <c r="D875" s="295">
        <f t="shared" ref="D875" si="3489">+C875-F875</f>
        <v>183</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880"/>
        <v>687</v>
      </c>
      <c r="Z875" s="75">
        <f t="shared" ref="Z875" si="3490">+A875</f>
        <v>44699</v>
      </c>
      <c r="AA875" s="229">
        <f t="shared" ref="AA875" si="3491">+AF875+AL875+AR875</f>
        <v>1313017</v>
      </c>
      <c r="AB875" s="229">
        <f t="shared" ref="AB875" si="3492">+AH875+AN875+AT875</f>
        <v>75314</v>
      </c>
      <c r="AC875" s="230">
        <f t="shared" ref="AC875" si="3493">+AJ875+AP875+AV875</f>
        <v>10541</v>
      </c>
      <c r="AD875" s="182">
        <f t="shared" ref="AD875" si="3494">+AF875-AF874</f>
        <v>70</v>
      </c>
      <c r="AE875" s="242">
        <f t="shared" ref="AE875" si="3495">+AE874+AD875</f>
        <v>330589</v>
      </c>
      <c r="AF875" s="154">
        <v>331794</v>
      </c>
      <c r="AG875" s="183">
        <f t="shared" si="3440"/>
        <v>110</v>
      </c>
      <c r="AH875" s="154">
        <v>61490</v>
      </c>
      <c r="AI875" s="183">
        <f t="shared" si="3441"/>
        <v>4</v>
      </c>
      <c r="AJ875" s="184">
        <v>9365</v>
      </c>
      <c r="AK875" s="185">
        <v>0</v>
      </c>
      <c r="AL875" s="154">
        <v>82</v>
      </c>
      <c r="AM875" s="183">
        <f t="shared" ref="AM875" si="3496">+AN875-AN874</f>
        <v>0</v>
      </c>
      <c r="AN875" s="154">
        <v>82</v>
      </c>
      <c r="AO875" s="183">
        <v>0</v>
      </c>
      <c r="AP875" s="186">
        <v>0</v>
      </c>
      <c r="AQ875" s="185">
        <f t="shared" ref="AQ875" si="3497">+AR875-AR874</f>
        <v>85082</v>
      </c>
      <c r="AR875" s="154">
        <v>981141</v>
      </c>
      <c r="AS875" s="183">
        <f t="shared" ref="AS875:AS876" si="3498">+AT875-AT874</f>
        <v>0</v>
      </c>
      <c r="AT875" s="154">
        <v>13742</v>
      </c>
      <c r="AU875" s="183">
        <f t="shared" si="3445"/>
        <v>41</v>
      </c>
      <c r="AV875" s="187">
        <v>1176</v>
      </c>
      <c r="AW875" s="237">
        <f t="shared" si="1887"/>
        <v>714</v>
      </c>
      <c r="AX875" s="236">
        <f t="shared" ref="AX875" si="3499">+A875</f>
        <v>44699</v>
      </c>
      <c r="AY875" s="6">
        <v>50</v>
      </c>
      <c r="AZ875" s="237">
        <f t="shared" ref="AZ875" si="3500">+AZ874+AY875</f>
        <v>1789</v>
      </c>
      <c r="BA875" s="237">
        <f t="shared" si="1647"/>
        <v>424</v>
      </c>
      <c r="BB875" s="129">
        <v>0</v>
      </c>
      <c r="BC875" s="27">
        <f t="shared" ref="BC875" si="3501">+BC874+BB875</f>
        <v>1644</v>
      </c>
      <c r="BD875" s="237">
        <f t="shared" si="1649"/>
        <v>459</v>
      </c>
      <c r="BE875" s="228">
        <f t="shared" ref="BE875" si="3502">+Z875</f>
        <v>44699</v>
      </c>
      <c r="BF875" s="131">
        <f t="shared" ref="BF875" si="3503">+B875</f>
        <v>21</v>
      </c>
      <c r="BG875" s="131">
        <f t="shared" ref="BG875" si="3504">+BI875</f>
        <v>18444</v>
      </c>
      <c r="BH875" s="228">
        <f t="shared" ref="BH875" si="3505">+A875</f>
        <v>44699</v>
      </c>
      <c r="BI875" s="131">
        <f t="shared" ref="BI875" si="3506">+C875</f>
        <v>18444</v>
      </c>
      <c r="BJ875" s="1">
        <f t="shared" ref="BJ875" si="3507">+BE875</f>
        <v>44699</v>
      </c>
      <c r="BK875">
        <f t="shared" ref="BK875" si="3508">+BM875-BL875</f>
        <v>825</v>
      </c>
      <c r="BL875">
        <f t="shared" ref="BL875" si="3509">+M875</f>
        <v>45</v>
      </c>
      <c r="BM875">
        <f t="shared" ref="BM875" si="3510">+L875</f>
        <v>870</v>
      </c>
      <c r="BN875" s="1">
        <f t="shared" ref="BN875" si="3511">+BJ875</f>
        <v>44699</v>
      </c>
      <c r="BO875">
        <f t="shared" ref="BO875" si="3512">+BO871+BM875</f>
        <v>177747</v>
      </c>
      <c r="BP875">
        <f t="shared" ref="BP875" si="3513">+BP871+BL875</f>
        <v>9161</v>
      </c>
      <c r="BQ875" s="178">
        <f t="shared" ref="BQ875" si="3514">+A875</f>
        <v>44699</v>
      </c>
      <c r="BR875">
        <f t="shared" ref="BR875" si="3515">+AF875</f>
        <v>331794</v>
      </c>
      <c r="BS875">
        <f t="shared" ref="BS875" si="3516">+AH875</f>
        <v>61490</v>
      </c>
      <c r="BT875">
        <f t="shared" ref="BT875" si="3517">+AJ875</f>
        <v>9365</v>
      </c>
      <c r="BU875">
        <v>15</v>
      </c>
      <c r="BV875">
        <f t="shared" ref="BV875" si="3518">+AD875</f>
        <v>70</v>
      </c>
      <c r="BW875">
        <f t="shared" ref="BW875" si="3519">+BW871+BV875</f>
        <v>73001</v>
      </c>
      <c r="BX875" s="178">
        <f t="shared" ref="BX875" si="3520">+A875</f>
        <v>44699</v>
      </c>
      <c r="BY875">
        <f t="shared" ref="BY875" si="3521">+AL875</f>
        <v>82</v>
      </c>
      <c r="BZ875">
        <f t="shared" ref="BZ875" si="3522">+AN875</f>
        <v>82</v>
      </c>
      <c r="CA875">
        <f t="shared" ref="CA875" si="3523">+AP875</f>
        <v>0</v>
      </c>
      <c r="CB875" s="178">
        <f t="shared" ref="CB875" si="3524">+A875</f>
        <v>44699</v>
      </c>
      <c r="CC875">
        <f t="shared" ref="CC875" si="3525">+AR875</f>
        <v>981141</v>
      </c>
      <c r="CD875">
        <f t="shared" ref="CD875" si="3526">+AT875</f>
        <v>13742</v>
      </c>
      <c r="CE875">
        <f t="shared" ref="CE875" si="3527">+AV875</f>
        <v>1176</v>
      </c>
      <c r="CF875" s="178">
        <f t="shared" si="3095"/>
        <v>44699</v>
      </c>
      <c r="CG875">
        <f t="shared" ref="CG875" si="3528">+AQ875</f>
        <v>85082</v>
      </c>
      <c r="CH875">
        <f t="shared" ref="CH875" si="3529">+AU875</f>
        <v>41</v>
      </c>
      <c r="CI875" s="178">
        <f t="shared" ref="CI875" si="3530">+A875</f>
        <v>44699</v>
      </c>
      <c r="CJ875">
        <f t="shared" ref="CJ875" si="3531">+AD875</f>
        <v>70</v>
      </c>
      <c r="CK875">
        <f t="shared" ref="CK875" si="3532">+AG875</f>
        <v>110</v>
      </c>
      <c r="CL875" s="178">
        <f t="shared" ref="CL875" si="3533">+A875</f>
        <v>44699</v>
      </c>
      <c r="CM875">
        <f t="shared" ref="CM875" si="3534">+AI875</f>
        <v>4</v>
      </c>
      <c r="CN875" s="1">
        <f t="shared" ref="CN875" si="3535">+Z875</f>
        <v>44699</v>
      </c>
      <c r="CO875" s="281">
        <f t="shared" ref="CO875" si="3536">+AD875</f>
        <v>70</v>
      </c>
      <c r="CP875" s="1">
        <f t="shared" ref="CP875" si="3537">+Z875</f>
        <v>44699</v>
      </c>
      <c r="CQ875" s="282">
        <f t="shared" ref="CQ875" si="3538">+AI875</f>
        <v>4</v>
      </c>
      <c r="CR875" s="178">
        <f t="shared" ref="CR875" si="3539">+A875</f>
        <v>44699</v>
      </c>
      <c r="CS875">
        <f t="shared" ref="CS875" si="3540">+AQ875</f>
        <v>85082</v>
      </c>
      <c r="CT875">
        <f t="shared" ref="CT875" si="3541">+AU875</f>
        <v>41</v>
      </c>
      <c r="CU875">
        <f t="shared" ref="CU875" si="3542">+AS875</f>
        <v>0</v>
      </c>
    </row>
    <row r="876" spans="1:99" ht="18" customHeight="1" x14ac:dyDescent="0.55000000000000004">
      <c r="A876" s="178">
        <v>44700</v>
      </c>
      <c r="B876" s="239">
        <v>17</v>
      </c>
      <c r="C876" s="153">
        <f t="shared" ref="C876" si="3543">+B876+C875</f>
        <v>18461</v>
      </c>
      <c r="D876" s="295">
        <f t="shared" ref="D876" si="3544">+C876-F876</f>
        <v>192</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880"/>
        <v>688</v>
      </c>
      <c r="Z876" s="75">
        <f t="shared" ref="Z876" si="3545">+A876</f>
        <v>44700</v>
      </c>
      <c r="AA876" s="229">
        <f t="shared" ref="AA876" si="3546">+AF876+AL876+AR876</f>
        <v>1402484</v>
      </c>
      <c r="AB876" s="229">
        <f t="shared" ref="AB876" si="3547">+AH876+AN876+AT876</f>
        <v>75426</v>
      </c>
      <c r="AC876" s="230">
        <f t="shared" ref="AC876" si="3548">+AJ876+AP876+AV876</f>
        <v>10601</v>
      </c>
      <c r="AD876" s="182">
        <f t="shared" ref="AD876" si="3549">+AF876-AF875</f>
        <v>47</v>
      </c>
      <c r="AE876" s="242">
        <f t="shared" ref="AE876" si="3550">+AE875+AD876</f>
        <v>330636</v>
      </c>
      <c r="AF876" s="154">
        <v>331841</v>
      </c>
      <c r="AG876" s="183">
        <f t="shared" si="3440"/>
        <v>112</v>
      </c>
      <c r="AH876" s="154">
        <v>61602</v>
      </c>
      <c r="AI876" s="183">
        <f t="shared" si="3441"/>
        <v>1</v>
      </c>
      <c r="AJ876" s="184">
        <v>9366</v>
      </c>
      <c r="AK876" s="185">
        <v>0</v>
      </c>
      <c r="AL876" s="154">
        <v>82</v>
      </c>
      <c r="AM876" s="183">
        <f t="shared" ref="AM876" si="3551">+AN876-AN875</f>
        <v>0</v>
      </c>
      <c r="AN876" s="154">
        <v>82</v>
      </c>
      <c r="AO876" s="183">
        <v>0</v>
      </c>
      <c r="AP876" s="186">
        <v>0</v>
      </c>
      <c r="AQ876" s="185">
        <f t="shared" ref="AQ876" si="3552">+AR876-AR875</f>
        <v>89420</v>
      </c>
      <c r="AR876" s="154">
        <v>1070561</v>
      </c>
      <c r="AS876" s="183">
        <f t="shared" si="3498"/>
        <v>0</v>
      </c>
      <c r="AT876" s="154">
        <v>13742</v>
      </c>
      <c r="AU876" s="183">
        <f t="shared" si="3445"/>
        <v>59</v>
      </c>
      <c r="AV876" s="187">
        <v>1235</v>
      </c>
      <c r="AW876" s="237">
        <f t="shared" si="1887"/>
        <v>715</v>
      </c>
      <c r="AX876" s="236">
        <f t="shared" ref="AX876" si="3553">+A876</f>
        <v>44700</v>
      </c>
      <c r="AY876" s="6">
        <v>50</v>
      </c>
      <c r="AZ876" s="237">
        <f t="shared" ref="AZ876" si="3554">+AZ875+AY876</f>
        <v>1839</v>
      </c>
      <c r="BA876" s="237">
        <f t="shared" si="1647"/>
        <v>425</v>
      </c>
      <c r="BB876" s="129">
        <v>0</v>
      </c>
      <c r="BC876" s="27">
        <f t="shared" ref="BC876" si="3555">+BC875+BB876</f>
        <v>1644</v>
      </c>
      <c r="BD876" s="237">
        <f t="shared" si="1649"/>
        <v>460</v>
      </c>
      <c r="BE876" s="228">
        <f t="shared" ref="BE876" si="3556">+Z876</f>
        <v>44700</v>
      </c>
      <c r="BF876" s="131">
        <f t="shared" ref="BF876" si="3557">+B876</f>
        <v>17</v>
      </c>
      <c r="BG876" s="131">
        <f t="shared" ref="BG876" si="3558">+BI876</f>
        <v>18461</v>
      </c>
      <c r="BH876" s="228">
        <f t="shared" ref="BH876" si="3559">+A876</f>
        <v>44700</v>
      </c>
      <c r="BI876" s="131">
        <f t="shared" ref="BI876" si="3560">+C876</f>
        <v>18461</v>
      </c>
      <c r="BJ876" s="1">
        <f t="shared" ref="BJ876" si="3561">+BE876</f>
        <v>44700</v>
      </c>
      <c r="BK876">
        <f t="shared" ref="BK876" si="3562">+BM876-BL876</f>
        <v>939</v>
      </c>
      <c r="BL876">
        <f t="shared" ref="BL876" si="3563">+M876</f>
        <v>51</v>
      </c>
      <c r="BM876">
        <f t="shared" ref="BM876" si="3564">+L876</f>
        <v>990</v>
      </c>
      <c r="BN876" s="1">
        <f t="shared" ref="BN876" si="3565">+BJ876</f>
        <v>44700</v>
      </c>
      <c r="BO876">
        <f t="shared" ref="BO876" si="3566">+BO872+BM876</f>
        <v>181448</v>
      </c>
      <c r="BP876">
        <f t="shared" ref="BP876" si="3567">+BP872+BL876</f>
        <v>9083</v>
      </c>
      <c r="BQ876" s="178">
        <f t="shared" ref="BQ876" si="3568">+A876</f>
        <v>44700</v>
      </c>
      <c r="BR876">
        <f t="shared" ref="BR876" si="3569">+AF876</f>
        <v>331841</v>
      </c>
      <c r="BS876">
        <f t="shared" ref="BS876" si="3570">+AH876</f>
        <v>61602</v>
      </c>
      <c r="BT876">
        <f t="shared" ref="BT876" si="3571">+AJ876</f>
        <v>9366</v>
      </c>
      <c r="BU876">
        <v>15</v>
      </c>
      <c r="BV876">
        <f t="shared" ref="BV876" si="3572">+AD876</f>
        <v>47</v>
      </c>
      <c r="BW876">
        <f t="shared" ref="BW876" si="3573">+BW872+BV876</f>
        <v>87067</v>
      </c>
      <c r="BX876" s="178">
        <f t="shared" ref="BX876" si="3574">+A876</f>
        <v>44700</v>
      </c>
      <c r="BY876">
        <f t="shared" ref="BY876" si="3575">+AL876</f>
        <v>82</v>
      </c>
      <c r="BZ876">
        <f t="shared" ref="BZ876" si="3576">+AN876</f>
        <v>82</v>
      </c>
      <c r="CA876">
        <f t="shared" ref="CA876" si="3577">+AP876</f>
        <v>0</v>
      </c>
      <c r="CB876" s="178">
        <f t="shared" ref="CB876" si="3578">+A876</f>
        <v>44700</v>
      </c>
      <c r="CC876">
        <f t="shared" ref="CC876" si="3579">+AR876</f>
        <v>1070561</v>
      </c>
      <c r="CD876">
        <f t="shared" ref="CD876" si="3580">+AT876</f>
        <v>13742</v>
      </c>
      <c r="CE876">
        <f t="shared" ref="CE876" si="3581">+AV876</f>
        <v>1235</v>
      </c>
      <c r="CF876" s="178">
        <f t="shared" ref="CF876" si="3582">+A876</f>
        <v>44700</v>
      </c>
      <c r="CG876">
        <f t="shared" ref="CG876" si="3583">+AQ876</f>
        <v>89420</v>
      </c>
      <c r="CH876">
        <f t="shared" ref="CH876" si="3584">+AU876</f>
        <v>59</v>
      </c>
      <c r="CI876" s="178">
        <f t="shared" ref="CI876" si="3585">+A876</f>
        <v>44700</v>
      </c>
      <c r="CJ876">
        <f t="shared" ref="CJ876" si="3586">+AD876</f>
        <v>47</v>
      </c>
      <c r="CK876">
        <f t="shared" ref="CK876" si="3587">+AG876</f>
        <v>112</v>
      </c>
      <c r="CL876" s="178">
        <f t="shared" ref="CL876" si="3588">+A876</f>
        <v>44700</v>
      </c>
      <c r="CM876">
        <f t="shared" ref="CM876" si="3589">+AI876</f>
        <v>1</v>
      </c>
      <c r="CN876" s="1">
        <f t="shared" ref="CN876" si="3590">+Z876</f>
        <v>44700</v>
      </c>
      <c r="CO876" s="281">
        <f t="shared" ref="CO876" si="3591">+AD876</f>
        <v>47</v>
      </c>
      <c r="CP876" s="1">
        <f t="shared" ref="CP876" si="3592">+Z876</f>
        <v>44700</v>
      </c>
      <c r="CQ876" s="282">
        <f t="shared" ref="CQ876" si="3593">+AI876</f>
        <v>1</v>
      </c>
      <c r="CR876" s="178">
        <f t="shared" ref="CR876" si="3594">+A876</f>
        <v>44700</v>
      </c>
      <c r="CS876">
        <f t="shared" ref="CS876" si="3595">+AQ876</f>
        <v>89420</v>
      </c>
      <c r="CT876">
        <f t="shared" ref="CT876" si="3596">+AU876</f>
        <v>59</v>
      </c>
      <c r="CU876">
        <f t="shared" ref="CU876" si="3597">+AS876</f>
        <v>0</v>
      </c>
    </row>
    <row r="877" spans="1:99" ht="18" customHeight="1" x14ac:dyDescent="0.55000000000000004">
      <c r="A877" s="178">
        <v>44701</v>
      </c>
      <c r="B877" s="239">
        <v>20</v>
      </c>
      <c r="C877" s="153">
        <f t="shared" ref="C877" si="3598">+B877+C876</f>
        <v>18481</v>
      </c>
      <c r="D877" s="295">
        <f t="shared" ref="D877" si="3599">+C877-F877</f>
        <v>200</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880"/>
        <v>689</v>
      </c>
      <c r="Z877" s="75">
        <f t="shared" ref="Z877" si="3600">+A877</f>
        <v>44701</v>
      </c>
      <c r="AA877" s="229">
        <f t="shared" ref="AA877" si="3601">+AF877+AL877+AR877</f>
        <v>1488254</v>
      </c>
      <c r="AB877" s="229">
        <f t="shared" ref="AB877" si="3602">+AH877+AN877+AT877</f>
        <v>75526</v>
      </c>
      <c r="AC877" s="230">
        <f t="shared" ref="AC877" si="3603">+AJ877+AP877+AV877</f>
        <v>10654</v>
      </c>
      <c r="AD877" s="182">
        <f t="shared" ref="AD877" si="3604">+AF877-AF876</f>
        <v>40</v>
      </c>
      <c r="AE877" s="242">
        <f t="shared" ref="AE877" si="3605">+AE876+AD877</f>
        <v>330676</v>
      </c>
      <c r="AF877" s="154">
        <v>331881</v>
      </c>
      <c r="AG877" s="183">
        <f t="shared" si="3440"/>
        <v>100</v>
      </c>
      <c r="AH877" s="154">
        <v>61702</v>
      </c>
      <c r="AI877" s="183">
        <f t="shared" si="3441"/>
        <v>4</v>
      </c>
      <c r="AJ877" s="184">
        <v>9370</v>
      </c>
      <c r="AK877" s="185">
        <v>0</v>
      </c>
      <c r="AL877" s="154">
        <v>82</v>
      </c>
      <c r="AM877" s="183">
        <f t="shared" ref="AM877" si="3606">+AN877-AN876</f>
        <v>0</v>
      </c>
      <c r="AN877" s="154">
        <v>82</v>
      </c>
      <c r="AO877" s="183">
        <v>0</v>
      </c>
      <c r="AP877" s="186">
        <v>0</v>
      </c>
      <c r="AQ877" s="185">
        <f t="shared" ref="AQ877" si="3607">+AR877-AR876</f>
        <v>85730</v>
      </c>
      <c r="AR877" s="154">
        <v>1156291</v>
      </c>
      <c r="AS877" s="183">
        <f t="shared" ref="AS877" si="3608">+AT877-AT876</f>
        <v>0</v>
      </c>
      <c r="AT877" s="154">
        <v>13742</v>
      </c>
      <c r="AU877" s="183">
        <f t="shared" ref="AU877" si="3609">+AV877-AV876</f>
        <v>49</v>
      </c>
      <c r="AV877" s="187">
        <v>1284</v>
      </c>
      <c r="AW877" s="237">
        <f t="shared" si="1887"/>
        <v>716</v>
      </c>
      <c r="AX877" s="236">
        <f t="shared" ref="AX877" si="3610">+A877</f>
        <v>44701</v>
      </c>
      <c r="AY877" s="6">
        <v>58</v>
      </c>
      <c r="AZ877" s="237">
        <f t="shared" ref="AZ877" si="3611">+AZ876+AY877</f>
        <v>1897</v>
      </c>
      <c r="BA877" s="237">
        <f t="shared" si="1647"/>
        <v>426</v>
      </c>
      <c r="BB877" s="129">
        <v>0</v>
      </c>
      <c r="BC877" s="27">
        <f t="shared" ref="BC877" si="3612">+BC876+BB877</f>
        <v>1644</v>
      </c>
      <c r="BD877" s="237">
        <f t="shared" si="1649"/>
        <v>461</v>
      </c>
      <c r="BE877" s="228">
        <f t="shared" ref="BE877" si="3613">+Z877</f>
        <v>44701</v>
      </c>
      <c r="BF877" s="131">
        <f t="shared" ref="BF877" si="3614">+B877</f>
        <v>20</v>
      </c>
      <c r="BG877" s="131">
        <f t="shared" ref="BG877" si="3615">+BI877</f>
        <v>18481</v>
      </c>
      <c r="BH877" s="228">
        <f t="shared" ref="BH877" si="3616">+A877</f>
        <v>44701</v>
      </c>
      <c r="BI877" s="131">
        <f t="shared" ref="BI877" si="3617">+C877</f>
        <v>18481</v>
      </c>
      <c r="BJ877" s="1">
        <f t="shared" ref="BJ877" si="3618">+BE877</f>
        <v>44701</v>
      </c>
      <c r="BK877">
        <f t="shared" ref="BK877" si="3619">+BM877-BL877</f>
        <v>951</v>
      </c>
      <c r="BL877">
        <f t="shared" ref="BL877" si="3620">+M877</f>
        <v>59</v>
      </c>
      <c r="BM877">
        <f t="shared" ref="BM877" si="3621">+L877</f>
        <v>1010</v>
      </c>
      <c r="BN877" s="1">
        <f t="shared" ref="BN877" si="3622">+BJ877</f>
        <v>44701</v>
      </c>
      <c r="BO877">
        <f t="shared" ref="BO877" si="3623">+BO873+BM877</f>
        <v>183162</v>
      </c>
      <c r="BP877">
        <f t="shared" ref="BP877" si="3624">+BP873+BL877</f>
        <v>9175</v>
      </c>
      <c r="BQ877" s="178">
        <f t="shared" ref="BQ877" si="3625">+A877</f>
        <v>44701</v>
      </c>
      <c r="BR877">
        <f t="shared" ref="BR877" si="3626">+AF877</f>
        <v>331881</v>
      </c>
      <c r="BS877">
        <f t="shared" ref="BS877" si="3627">+AH877</f>
        <v>61702</v>
      </c>
      <c r="BT877">
        <f t="shared" ref="BT877" si="3628">+AJ877</f>
        <v>9370</v>
      </c>
      <c r="BU877">
        <v>15</v>
      </c>
      <c r="BV877">
        <f t="shared" ref="BV877" si="3629">+AD877</f>
        <v>40</v>
      </c>
      <c r="BW877">
        <f t="shared" ref="BW877" si="3630">+BW873+BV877</f>
        <v>75284</v>
      </c>
      <c r="BX877" s="178">
        <f t="shared" ref="BX877" si="3631">+A877</f>
        <v>44701</v>
      </c>
      <c r="BY877">
        <f t="shared" ref="BY877" si="3632">+AL877</f>
        <v>82</v>
      </c>
      <c r="BZ877">
        <f t="shared" ref="BZ877" si="3633">+AN877</f>
        <v>82</v>
      </c>
      <c r="CA877">
        <f t="shared" ref="CA877" si="3634">+AP877</f>
        <v>0</v>
      </c>
      <c r="CB877" s="178">
        <f t="shared" ref="CB877" si="3635">+A877</f>
        <v>44701</v>
      </c>
      <c r="CC877">
        <f t="shared" ref="CC877" si="3636">+AR877</f>
        <v>1156291</v>
      </c>
      <c r="CD877">
        <f t="shared" ref="CD877" si="3637">+AT877</f>
        <v>13742</v>
      </c>
      <c r="CE877">
        <f t="shared" ref="CE877" si="3638">+AV877</f>
        <v>1284</v>
      </c>
      <c r="CF877" s="178">
        <f t="shared" ref="CF877" si="3639">+A877</f>
        <v>44701</v>
      </c>
      <c r="CG877">
        <f t="shared" ref="CG877" si="3640">+AQ877</f>
        <v>85730</v>
      </c>
      <c r="CH877">
        <f t="shared" ref="CH877" si="3641">+AU877</f>
        <v>49</v>
      </c>
      <c r="CI877" s="178">
        <f t="shared" ref="CI877" si="3642">+A877</f>
        <v>44701</v>
      </c>
      <c r="CJ877">
        <f t="shared" ref="CJ877" si="3643">+AD877</f>
        <v>40</v>
      </c>
      <c r="CK877">
        <f t="shared" ref="CK877" si="3644">+AG877</f>
        <v>100</v>
      </c>
      <c r="CL877" s="178">
        <f t="shared" ref="CL877" si="3645">+A877</f>
        <v>44701</v>
      </c>
      <c r="CM877">
        <f t="shared" ref="CM877" si="3646">+AI877</f>
        <v>4</v>
      </c>
      <c r="CN877" s="1">
        <f t="shared" ref="CN877" si="3647">+Z877</f>
        <v>44701</v>
      </c>
      <c r="CO877" s="281">
        <f t="shared" ref="CO877" si="3648">+AD877</f>
        <v>40</v>
      </c>
      <c r="CP877" s="1">
        <f t="shared" ref="CP877" si="3649">+Z877</f>
        <v>44701</v>
      </c>
      <c r="CQ877" s="282">
        <f t="shared" ref="CQ877" si="3650">+AI877</f>
        <v>4</v>
      </c>
      <c r="CR877" s="178">
        <f t="shared" ref="CR877" si="3651">+A877</f>
        <v>44701</v>
      </c>
      <c r="CS877">
        <f t="shared" ref="CS877" si="3652">+AQ877</f>
        <v>85730</v>
      </c>
      <c r="CT877">
        <f t="shared" ref="CT877" si="3653">+AU877</f>
        <v>49</v>
      </c>
      <c r="CU877">
        <f t="shared" ref="CU877" si="3654">+AS877</f>
        <v>0</v>
      </c>
    </row>
    <row r="878" spans="1:99" ht="18" customHeight="1" x14ac:dyDescent="0.55000000000000004">
      <c r="A878" s="178">
        <v>44702</v>
      </c>
      <c r="B878" s="239">
        <v>12</v>
      </c>
      <c r="C878" s="153">
        <f t="shared" ref="C878" si="3655">+B878+C877</f>
        <v>18493</v>
      </c>
      <c r="D878" s="295">
        <f t="shared" ref="D878" si="3656">+C878-F878</f>
        <v>200</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880"/>
        <v>690</v>
      </c>
      <c r="Z878" s="75">
        <f t="shared" ref="Z878" si="3657">+A878</f>
        <v>44702</v>
      </c>
      <c r="AA878" s="229">
        <f t="shared" ref="AA878" si="3658">+AF878+AL878+AR878</f>
        <v>1572929</v>
      </c>
      <c r="AB878" s="229">
        <f t="shared" ref="AB878" si="3659">+AH878+AN878+AT878</f>
        <v>75666</v>
      </c>
      <c r="AC878" s="230">
        <f t="shared" ref="AC878" si="3660">+AJ878+AP878+AV878</f>
        <v>10713</v>
      </c>
      <c r="AD878" s="182">
        <f t="shared" ref="AD878" si="3661">+AF878-AF877</f>
        <v>69</v>
      </c>
      <c r="AE878" s="242">
        <f t="shared" ref="AE878" si="3662">+AE877+AD878</f>
        <v>330745</v>
      </c>
      <c r="AF878" s="154">
        <v>331950</v>
      </c>
      <c r="AG878" s="183">
        <f t="shared" si="3440"/>
        <v>140</v>
      </c>
      <c r="AH878" s="154">
        <v>61842</v>
      </c>
      <c r="AI878" s="183">
        <f t="shared" ref="AI878:AI882" si="3663">+AJ878-AJ877</f>
        <v>0</v>
      </c>
      <c r="AJ878" s="184">
        <v>9370</v>
      </c>
      <c r="AK878" s="185">
        <v>0</v>
      </c>
      <c r="AL878" s="154">
        <v>82</v>
      </c>
      <c r="AM878" s="183">
        <f t="shared" ref="AM878" si="3664">+AN878-AN877</f>
        <v>0</v>
      </c>
      <c r="AN878" s="154">
        <v>82</v>
      </c>
      <c r="AO878" s="183">
        <v>0</v>
      </c>
      <c r="AP878" s="186">
        <v>0</v>
      </c>
      <c r="AQ878" s="185">
        <f t="shared" ref="AQ878" si="3665">+AR878-AR877</f>
        <v>84606</v>
      </c>
      <c r="AR878" s="154">
        <v>1240897</v>
      </c>
      <c r="AS878" s="183">
        <f t="shared" ref="AS878" si="3666">+AT878-AT877</f>
        <v>0</v>
      </c>
      <c r="AT878" s="154">
        <v>13742</v>
      </c>
      <c r="AU878" s="183">
        <f t="shared" ref="AU878" si="3667">+AV878-AV877</f>
        <v>59</v>
      </c>
      <c r="AV878" s="187">
        <v>1343</v>
      </c>
      <c r="AW878" s="237">
        <f t="shared" si="1887"/>
        <v>717</v>
      </c>
      <c r="AX878" s="236">
        <f t="shared" ref="AX878" si="3668">+A878</f>
        <v>44702</v>
      </c>
      <c r="AY878" s="6">
        <v>52</v>
      </c>
      <c r="AZ878" s="237">
        <f t="shared" ref="AZ878" si="3669">+AZ877+AY878</f>
        <v>1949</v>
      </c>
      <c r="BA878" s="237">
        <f t="shared" si="1647"/>
        <v>427</v>
      </c>
      <c r="BB878" s="129">
        <v>0</v>
      </c>
      <c r="BC878" s="27">
        <f t="shared" ref="BC878" si="3670">+BC877+BB878</f>
        <v>1644</v>
      </c>
      <c r="BD878" s="237">
        <f t="shared" si="1649"/>
        <v>462</v>
      </c>
      <c r="BE878" s="228">
        <f t="shared" ref="BE878" si="3671">+Z878</f>
        <v>44702</v>
      </c>
      <c r="BF878" s="131">
        <f t="shared" ref="BF878" si="3672">+B878</f>
        <v>12</v>
      </c>
      <c r="BG878" s="131">
        <f t="shared" ref="BG878" si="3673">+BI878</f>
        <v>18493</v>
      </c>
      <c r="BH878" s="228">
        <f t="shared" ref="BH878" si="3674">+A878</f>
        <v>44702</v>
      </c>
      <c r="BI878" s="131">
        <f t="shared" ref="BI878" si="3675">+C878</f>
        <v>18493</v>
      </c>
      <c r="BJ878" s="1">
        <f t="shared" ref="BJ878" si="3676">+BE878</f>
        <v>44702</v>
      </c>
      <c r="BK878">
        <f t="shared" ref="BK878" si="3677">+BM878-BL878</f>
        <v>667</v>
      </c>
      <c r="BL878">
        <f t="shared" ref="BL878" si="3678">+M878</f>
        <v>62</v>
      </c>
      <c r="BM878">
        <f t="shared" ref="BM878" si="3679">+L878</f>
        <v>729</v>
      </c>
      <c r="BN878" s="1">
        <f t="shared" ref="BN878" si="3680">+BJ878</f>
        <v>44702</v>
      </c>
      <c r="BO878">
        <f t="shared" ref="BO878" si="3681">+BO874+BM878</f>
        <v>175062</v>
      </c>
      <c r="BP878">
        <f t="shared" ref="BP878" si="3682">+BP874+BL878</f>
        <v>9246</v>
      </c>
      <c r="BQ878" s="178">
        <f t="shared" ref="BQ878" si="3683">+A878</f>
        <v>44702</v>
      </c>
      <c r="BR878">
        <f t="shared" ref="BR878" si="3684">+AF878</f>
        <v>331950</v>
      </c>
      <c r="BS878">
        <f t="shared" ref="BS878" si="3685">+AH878</f>
        <v>61842</v>
      </c>
      <c r="BT878">
        <f t="shared" ref="BT878" si="3686">+AJ878</f>
        <v>9370</v>
      </c>
      <c r="BU878">
        <v>15</v>
      </c>
      <c r="BV878">
        <f t="shared" ref="BV878" si="3687">+AD878</f>
        <v>69</v>
      </c>
      <c r="BW878">
        <f t="shared" ref="BW878" si="3688">+BW874+BV878</f>
        <v>87850</v>
      </c>
      <c r="BX878" s="178">
        <f t="shared" ref="BX878" si="3689">+A878</f>
        <v>44702</v>
      </c>
      <c r="BY878">
        <f t="shared" ref="BY878" si="3690">+AL878</f>
        <v>82</v>
      </c>
      <c r="BZ878">
        <f t="shared" ref="BZ878" si="3691">+AN878</f>
        <v>82</v>
      </c>
      <c r="CA878">
        <f t="shared" ref="CA878" si="3692">+AP878</f>
        <v>0</v>
      </c>
      <c r="CB878" s="178">
        <f t="shared" ref="CB878" si="3693">+A878</f>
        <v>44702</v>
      </c>
      <c r="CC878">
        <f t="shared" ref="CC878" si="3694">+AR878</f>
        <v>1240897</v>
      </c>
      <c r="CD878">
        <f t="shared" ref="CD878" si="3695">+AT878</f>
        <v>13742</v>
      </c>
      <c r="CE878">
        <f t="shared" ref="CE878" si="3696">+AV878</f>
        <v>1343</v>
      </c>
      <c r="CF878" s="178">
        <f t="shared" ref="CF878" si="3697">+A878</f>
        <v>44702</v>
      </c>
      <c r="CG878">
        <f t="shared" ref="CG878" si="3698">+AQ878</f>
        <v>84606</v>
      </c>
      <c r="CH878">
        <f t="shared" ref="CH878" si="3699">+AU878</f>
        <v>59</v>
      </c>
      <c r="CI878" s="178">
        <f t="shared" ref="CI878" si="3700">+A878</f>
        <v>44702</v>
      </c>
      <c r="CJ878">
        <f t="shared" ref="CJ878" si="3701">+AD878</f>
        <v>69</v>
      </c>
      <c r="CK878">
        <f t="shared" ref="CK878" si="3702">+AG878</f>
        <v>140</v>
      </c>
      <c r="CL878" s="178">
        <f t="shared" ref="CL878" si="3703">+A878</f>
        <v>44702</v>
      </c>
      <c r="CM878">
        <f t="shared" ref="CM878" si="3704">+AI878</f>
        <v>0</v>
      </c>
      <c r="CN878" s="1">
        <f t="shared" ref="CN878" si="3705">+Z878</f>
        <v>44702</v>
      </c>
      <c r="CO878" s="281">
        <f t="shared" ref="CO878" si="3706">+AD878</f>
        <v>69</v>
      </c>
      <c r="CP878" s="1">
        <f t="shared" ref="CP878" si="3707">+Z878</f>
        <v>44702</v>
      </c>
      <c r="CQ878" s="282">
        <f t="shared" ref="CQ878" si="3708">+AI878</f>
        <v>0</v>
      </c>
      <c r="CR878" s="178">
        <f t="shared" ref="CR878" si="3709">+A878</f>
        <v>44702</v>
      </c>
      <c r="CS878">
        <f t="shared" ref="CS878" si="3710">+AQ878</f>
        <v>84606</v>
      </c>
      <c r="CT878">
        <f t="shared" ref="CT878" si="3711">+AU878</f>
        <v>59</v>
      </c>
      <c r="CU878">
        <f t="shared" ref="CU878" si="3712">+AS878</f>
        <v>0</v>
      </c>
    </row>
    <row r="879" spans="1:99" ht="18" customHeight="1" x14ac:dyDescent="0.55000000000000004">
      <c r="A879" s="178">
        <v>44703</v>
      </c>
      <c r="B879" s="239">
        <v>13</v>
      </c>
      <c r="C879" s="153">
        <f t="shared" ref="C879" si="3713">+B879+C878</f>
        <v>18506</v>
      </c>
      <c r="D879" s="295">
        <f t="shared" ref="D879" si="3714">+C879-F879</f>
        <v>199</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880"/>
        <v>691</v>
      </c>
      <c r="Z879" s="75">
        <f t="shared" ref="Z879" si="3715">+A879</f>
        <v>44703</v>
      </c>
      <c r="AA879" s="229">
        <f t="shared" ref="AA879" si="3716">+AF879+AL879+AR879</f>
        <v>1652447</v>
      </c>
      <c r="AB879" s="229">
        <f t="shared" ref="AB879" si="3717">+AH879+AN879+AT879</f>
        <v>75723</v>
      </c>
      <c r="AC879" s="230">
        <f t="shared" ref="AC879" si="3718">+AJ879+AP879+AV879</f>
        <v>10766</v>
      </c>
      <c r="AD879" s="182">
        <f t="shared" ref="AD879" si="3719">+AF879-AF878</f>
        <v>44</v>
      </c>
      <c r="AE879" s="242">
        <f t="shared" ref="AE879" si="3720">+AE878+AD879</f>
        <v>330789</v>
      </c>
      <c r="AF879" s="154">
        <v>331994</v>
      </c>
      <c r="AG879" s="183">
        <f t="shared" si="3440"/>
        <v>57</v>
      </c>
      <c r="AH879" s="154">
        <v>61899</v>
      </c>
      <c r="AI879" s="183">
        <f t="shared" si="3663"/>
        <v>0</v>
      </c>
      <c r="AJ879" s="184">
        <v>9370</v>
      </c>
      <c r="AK879" s="185">
        <v>0</v>
      </c>
      <c r="AL879" s="154">
        <v>82</v>
      </c>
      <c r="AM879" s="183">
        <f t="shared" ref="AM879" si="3721">+AN879-AN878</f>
        <v>0</v>
      </c>
      <c r="AN879" s="154">
        <v>82</v>
      </c>
      <c r="AO879" s="183">
        <v>0</v>
      </c>
      <c r="AP879" s="186">
        <v>0</v>
      </c>
      <c r="AQ879" s="185">
        <f t="shared" ref="AQ879" si="3722">+AR879-AR878</f>
        <v>79474</v>
      </c>
      <c r="AR879" s="154">
        <v>1320371</v>
      </c>
      <c r="AS879" s="183">
        <f t="shared" ref="AS879" si="3723">+AT879-AT878</f>
        <v>0</v>
      </c>
      <c r="AT879" s="154">
        <v>13742</v>
      </c>
      <c r="AU879" s="183">
        <f t="shared" ref="AU879" si="3724">+AV879-AV878</f>
        <v>53</v>
      </c>
      <c r="AV879" s="187">
        <v>1396</v>
      </c>
      <c r="AW879" s="237">
        <f t="shared" si="1887"/>
        <v>718</v>
      </c>
      <c r="AX879" s="236">
        <f t="shared" ref="AX879" si="3725">+A879</f>
        <v>44703</v>
      </c>
      <c r="AY879" s="6">
        <v>83</v>
      </c>
      <c r="AZ879" s="237">
        <f t="shared" ref="AZ879" si="3726">+AZ878+AY879</f>
        <v>2032</v>
      </c>
      <c r="BA879" s="237">
        <f t="shared" si="1647"/>
        <v>425</v>
      </c>
      <c r="BB879" s="129">
        <v>0</v>
      </c>
      <c r="BC879" s="27">
        <f t="shared" ref="BC879" si="3727">+BC878+BB879</f>
        <v>1644</v>
      </c>
      <c r="BD879" s="237">
        <f t="shared" si="1649"/>
        <v>460</v>
      </c>
      <c r="BE879" s="228">
        <f t="shared" ref="BE879" si="3728">+Z879</f>
        <v>44703</v>
      </c>
      <c r="BF879" s="131">
        <f t="shared" ref="BF879" si="3729">+B879</f>
        <v>13</v>
      </c>
      <c r="BG879" s="131">
        <f t="shared" ref="BG879" si="3730">+BI879</f>
        <v>18506</v>
      </c>
      <c r="BH879" s="228">
        <f t="shared" ref="BH879" si="3731">+A879</f>
        <v>44703</v>
      </c>
      <c r="BI879" s="131">
        <f t="shared" ref="BI879" si="3732">+C879</f>
        <v>18506</v>
      </c>
      <c r="BJ879" s="1">
        <f t="shared" ref="BJ879" si="3733">+BE879</f>
        <v>44703</v>
      </c>
      <c r="BK879">
        <f t="shared" ref="BK879" si="3734">+BM879-BL879</f>
        <v>628</v>
      </c>
      <c r="BL879">
        <f t="shared" ref="BL879" si="3735">+M879</f>
        <v>54</v>
      </c>
      <c r="BM879">
        <f t="shared" ref="BM879" si="3736">+L879</f>
        <v>682</v>
      </c>
      <c r="BN879" s="1">
        <f t="shared" ref="BN879" si="3737">+BJ879</f>
        <v>44703</v>
      </c>
      <c r="BO879">
        <f t="shared" ref="BO879" si="3738">+BO875+BM879</f>
        <v>178429</v>
      </c>
      <c r="BP879">
        <f t="shared" ref="BP879" si="3739">+BP875+BL879</f>
        <v>9215</v>
      </c>
      <c r="BQ879" s="178">
        <f t="shared" ref="BQ879" si="3740">+A879</f>
        <v>44703</v>
      </c>
      <c r="BR879">
        <f t="shared" ref="BR879" si="3741">+AF879</f>
        <v>331994</v>
      </c>
      <c r="BS879">
        <f t="shared" ref="BS879" si="3742">+AH879</f>
        <v>61899</v>
      </c>
      <c r="BT879">
        <f t="shared" ref="BT879" si="3743">+AJ879</f>
        <v>9370</v>
      </c>
      <c r="BU879">
        <v>15</v>
      </c>
      <c r="BV879">
        <f t="shared" ref="BV879" si="3744">+AD879</f>
        <v>44</v>
      </c>
      <c r="BW879">
        <f t="shared" ref="BW879" si="3745">+BW875+BV879</f>
        <v>73045</v>
      </c>
      <c r="BX879" s="178">
        <f t="shared" ref="BX879" si="3746">+A879</f>
        <v>44703</v>
      </c>
      <c r="BY879">
        <f t="shared" ref="BY879" si="3747">+AL879</f>
        <v>82</v>
      </c>
      <c r="BZ879">
        <f t="shared" ref="BZ879" si="3748">+AN879</f>
        <v>82</v>
      </c>
      <c r="CA879">
        <f t="shared" ref="CA879" si="3749">+AP879</f>
        <v>0</v>
      </c>
      <c r="CB879" s="178">
        <f t="shared" ref="CB879" si="3750">+A879</f>
        <v>44703</v>
      </c>
      <c r="CC879">
        <f t="shared" ref="CC879" si="3751">+AR879</f>
        <v>1320371</v>
      </c>
      <c r="CD879">
        <f t="shared" ref="CD879" si="3752">+AT879</f>
        <v>13742</v>
      </c>
      <c r="CE879">
        <f t="shared" ref="CE879" si="3753">+AV879</f>
        <v>1396</v>
      </c>
      <c r="CF879" s="178">
        <f t="shared" ref="CF879" si="3754">+A879</f>
        <v>44703</v>
      </c>
      <c r="CG879">
        <f t="shared" ref="CG879" si="3755">+AQ879</f>
        <v>79474</v>
      </c>
      <c r="CH879">
        <f t="shared" ref="CH879" si="3756">+AU879</f>
        <v>53</v>
      </c>
      <c r="CI879" s="178">
        <f t="shared" ref="CI879" si="3757">+A879</f>
        <v>44703</v>
      </c>
      <c r="CJ879">
        <f t="shared" ref="CJ879" si="3758">+AD879</f>
        <v>44</v>
      </c>
      <c r="CK879">
        <f t="shared" ref="CK879" si="3759">+AG879</f>
        <v>57</v>
      </c>
      <c r="CL879" s="178">
        <f t="shared" ref="CL879" si="3760">+A879</f>
        <v>44703</v>
      </c>
      <c r="CM879">
        <f t="shared" ref="CM879" si="3761">+AI879</f>
        <v>0</v>
      </c>
      <c r="CN879" s="1">
        <f t="shared" ref="CN879" si="3762">+Z879</f>
        <v>44703</v>
      </c>
      <c r="CO879" s="281">
        <f t="shared" ref="CO879" si="3763">+AD879</f>
        <v>44</v>
      </c>
      <c r="CP879" s="1">
        <f t="shared" ref="CP879" si="3764">+Z879</f>
        <v>44703</v>
      </c>
      <c r="CQ879" s="282">
        <f t="shared" ref="CQ879" si="3765">+AI879</f>
        <v>0</v>
      </c>
      <c r="CR879" s="178">
        <f t="shared" ref="CR879" si="3766">+A879</f>
        <v>44703</v>
      </c>
      <c r="CS879">
        <f t="shared" ref="CS879" si="3767">+AQ879</f>
        <v>79474</v>
      </c>
      <c r="CT879">
        <f t="shared" ref="CT879" si="3768">+AU879</f>
        <v>53</v>
      </c>
      <c r="CU879">
        <f t="shared" ref="CU879" si="3769">+AS879</f>
        <v>0</v>
      </c>
    </row>
    <row r="880" spans="1:99" ht="18" customHeight="1" x14ac:dyDescent="0.55000000000000004">
      <c r="A880" s="178">
        <v>44704</v>
      </c>
      <c r="B880" s="239">
        <v>15</v>
      </c>
      <c r="C880" s="153">
        <f t="shared" ref="C880" si="3770">+B880+C879</f>
        <v>18521</v>
      </c>
      <c r="D880" s="295">
        <f t="shared" ref="D880" si="3771">+C880-F880</f>
        <v>203</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880"/>
        <v>692</v>
      </c>
      <c r="Z880" s="75">
        <f t="shared" ref="Z880" si="3772">+A880</f>
        <v>44704</v>
      </c>
      <c r="AA880" s="229">
        <f t="shared" ref="AA880" si="3773">+AF880+AL880+AR880</f>
        <v>1718752</v>
      </c>
      <c r="AB880" s="229">
        <f t="shared" ref="AB880" si="3774">+AH880+AN880+AT880</f>
        <v>75749</v>
      </c>
      <c r="AC880" s="230">
        <f t="shared" ref="AC880" si="3775">+AJ880+AP880+AV880</f>
        <v>10806</v>
      </c>
      <c r="AD880" s="182">
        <f t="shared" ref="AD880" si="3776">+AF880-AF879</f>
        <v>36</v>
      </c>
      <c r="AE880" s="242">
        <f t="shared" ref="AE880" si="3777">+AE879+AD880</f>
        <v>330825</v>
      </c>
      <c r="AF880" s="154">
        <v>332030</v>
      </c>
      <c r="AG880" s="183">
        <f t="shared" si="3440"/>
        <v>26</v>
      </c>
      <c r="AH880" s="154">
        <v>61925</v>
      </c>
      <c r="AI880" s="183">
        <f t="shared" si="3663"/>
        <v>0</v>
      </c>
      <c r="AJ880" s="184">
        <v>9370</v>
      </c>
      <c r="AK880" s="185">
        <v>0</v>
      </c>
      <c r="AL880" s="154">
        <v>82</v>
      </c>
      <c r="AM880" s="183">
        <f t="shared" ref="AM880" si="3778">+AN880-AN879</f>
        <v>0</v>
      </c>
      <c r="AN880" s="154">
        <v>82</v>
      </c>
      <c r="AO880" s="183">
        <v>0</v>
      </c>
      <c r="AP880" s="186">
        <v>0</v>
      </c>
      <c r="AQ880" s="185">
        <f t="shared" ref="AQ880" si="3779">+AR880-AR879</f>
        <v>66269</v>
      </c>
      <c r="AR880" s="154">
        <v>1386640</v>
      </c>
      <c r="AS880" s="183">
        <f t="shared" ref="AS880" si="3780">+AT880-AT879</f>
        <v>0</v>
      </c>
      <c r="AT880" s="154">
        <v>13742</v>
      </c>
      <c r="AU880" s="183">
        <f t="shared" ref="AU880" si="3781">+AV880-AV879</f>
        <v>40</v>
      </c>
      <c r="AV880" s="187">
        <v>1436</v>
      </c>
      <c r="AW880" s="237">
        <f t="shared" si="1887"/>
        <v>719</v>
      </c>
      <c r="AX880" s="236">
        <f t="shared" ref="AX880" si="3782">+A880</f>
        <v>44704</v>
      </c>
      <c r="AY880" s="6">
        <v>41</v>
      </c>
      <c r="AZ880" s="237">
        <f t="shared" ref="AZ880" si="3783">+AZ879+AY880</f>
        <v>2073</v>
      </c>
      <c r="BA880" s="237">
        <f t="shared" si="1647"/>
        <v>426</v>
      </c>
      <c r="BB880" s="129">
        <v>0</v>
      </c>
      <c r="BC880" s="27">
        <f t="shared" ref="BC880" si="3784">+BC879+BB880</f>
        <v>1644</v>
      </c>
      <c r="BD880" s="237">
        <f t="shared" si="1649"/>
        <v>461</v>
      </c>
      <c r="BE880" s="228">
        <f t="shared" ref="BE880" si="3785">+Z880</f>
        <v>44704</v>
      </c>
      <c r="BF880" s="131">
        <f t="shared" ref="BF880" si="3786">+B880</f>
        <v>15</v>
      </c>
      <c r="BG880" s="131">
        <f t="shared" ref="BG880" si="3787">+BI880</f>
        <v>18521</v>
      </c>
      <c r="BH880" s="228">
        <f t="shared" ref="BH880" si="3788">+A880</f>
        <v>44704</v>
      </c>
      <c r="BI880" s="131">
        <f t="shared" ref="BI880" si="3789">+C880</f>
        <v>18521</v>
      </c>
      <c r="BJ880" s="1">
        <f t="shared" ref="BJ880" si="3790">+BE880</f>
        <v>44704</v>
      </c>
      <c r="BK880">
        <f>+BM880-BL880</f>
        <v>498</v>
      </c>
      <c r="BL880">
        <f t="shared" ref="BL880" si="3791">+M880</f>
        <v>34</v>
      </c>
      <c r="BM880">
        <f t="shared" ref="BM880" si="3792">+L880</f>
        <v>532</v>
      </c>
      <c r="BN880" s="1">
        <f t="shared" ref="BN880" si="3793">+BJ880</f>
        <v>44704</v>
      </c>
      <c r="BO880">
        <f t="shared" ref="BO880" si="3794">+BO876+BM880</f>
        <v>181980</v>
      </c>
      <c r="BP880">
        <f t="shared" ref="BP880" si="3795">+BP876+BL880</f>
        <v>9117</v>
      </c>
      <c r="BQ880" s="178">
        <f t="shared" ref="BQ880" si="3796">+A880</f>
        <v>44704</v>
      </c>
      <c r="BR880">
        <f t="shared" ref="BR880" si="3797">+AF880</f>
        <v>332030</v>
      </c>
      <c r="BS880">
        <f t="shared" ref="BS880" si="3798">+AH880</f>
        <v>61925</v>
      </c>
      <c r="BT880">
        <f t="shared" ref="BT880" si="3799">+AJ880</f>
        <v>9370</v>
      </c>
      <c r="BU880">
        <v>15</v>
      </c>
      <c r="BV880">
        <f t="shared" ref="BV880" si="3800">+AD880</f>
        <v>36</v>
      </c>
      <c r="BW880">
        <f t="shared" ref="BW880" si="3801">+BW876+BV880</f>
        <v>87103</v>
      </c>
      <c r="BX880" s="178">
        <f t="shared" ref="BX880" si="3802">+A880</f>
        <v>44704</v>
      </c>
      <c r="BY880">
        <f t="shared" ref="BY880" si="3803">+AL880</f>
        <v>82</v>
      </c>
      <c r="BZ880">
        <f t="shared" ref="BZ880" si="3804">+AN880</f>
        <v>82</v>
      </c>
      <c r="CA880">
        <f t="shared" ref="CA880" si="3805">+AP880</f>
        <v>0</v>
      </c>
      <c r="CB880" s="178">
        <f t="shared" ref="CB880" si="3806">+A880</f>
        <v>44704</v>
      </c>
      <c r="CC880">
        <f t="shared" ref="CC880" si="3807">+AR880</f>
        <v>1386640</v>
      </c>
      <c r="CD880">
        <f t="shared" ref="CD880" si="3808">+AT880</f>
        <v>13742</v>
      </c>
      <c r="CE880">
        <f t="shared" ref="CE880" si="3809">+AV880</f>
        <v>1436</v>
      </c>
      <c r="CF880" s="178">
        <f t="shared" ref="CF880" si="3810">+A880</f>
        <v>44704</v>
      </c>
      <c r="CG880">
        <f t="shared" ref="CG880" si="3811">+AQ880</f>
        <v>66269</v>
      </c>
      <c r="CH880">
        <f t="shared" ref="CH880" si="3812">+AU880</f>
        <v>40</v>
      </c>
      <c r="CI880" s="178">
        <f t="shared" ref="CI880" si="3813">+A880</f>
        <v>44704</v>
      </c>
      <c r="CJ880">
        <f t="shared" ref="CJ880" si="3814">+AD880</f>
        <v>36</v>
      </c>
      <c r="CK880">
        <f t="shared" ref="CK880" si="3815">+AG880</f>
        <v>26</v>
      </c>
      <c r="CL880" s="178">
        <f t="shared" ref="CL880" si="3816">+A880</f>
        <v>44704</v>
      </c>
      <c r="CM880">
        <f t="shared" ref="CM880" si="3817">+AI880</f>
        <v>0</v>
      </c>
      <c r="CN880" s="1">
        <f t="shared" ref="CN880" si="3818">+Z880</f>
        <v>44704</v>
      </c>
      <c r="CO880" s="281">
        <f t="shared" ref="CO880" si="3819">+AD880</f>
        <v>36</v>
      </c>
      <c r="CP880" s="1">
        <f t="shared" ref="CP880" si="3820">+Z880</f>
        <v>44704</v>
      </c>
      <c r="CQ880" s="282">
        <f t="shared" ref="CQ880" si="3821">+AI880</f>
        <v>0</v>
      </c>
      <c r="CR880" s="178">
        <f t="shared" ref="CR880" si="3822">+A880</f>
        <v>44704</v>
      </c>
      <c r="CS880">
        <f t="shared" ref="CS880" si="3823">+AQ880</f>
        <v>66269</v>
      </c>
      <c r="CT880">
        <f t="shared" ref="CT880" si="3824">+AU880</f>
        <v>40</v>
      </c>
      <c r="CU880">
        <f t="shared" ref="CU880" si="3825">+AS880</f>
        <v>0</v>
      </c>
    </row>
    <row r="881" spans="1:99" ht="18" customHeight="1" x14ac:dyDescent="0.55000000000000004">
      <c r="A881" s="178">
        <v>44705</v>
      </c>
      <c r="B881" s="239">
        <v>15</v>
      </c>
      <c r="C881" s="153">
        <f t="shared" ref="C881" si="3826">+B881+C880</f>
        <v>18536</v>
      </c>
      <c r="D881" s="295">
        <f t="shared" ref="D881" si="3827">+C881-F881</f>
        <v>208</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880"/>
        <v>693</v>
      </c>
      <c r="Z881" s="75">
        <f t="shared" ref="Z881" si="3828">+A881</f>
        <v>44705</v>
      </c>
      <c r="AA881" s="229">
        <f t="shared" ref="AA881" si="3829">+AF881+AL881+AR881</f>
        <v>1801161</v>
      </c>
      <c r="AB881" s="229">
        <f t="shared" ref="AB881" si="3830">+AH881+AN881+AT881</f>
        <v>75812</v>
      </c>
      <c r="AC881" s="230">
        <f t="shared" ref="AC881" si="3831">+AJ881+AP881+AV881</f>
        <v>10848</v>
      </c>
      <c r="AD881" s="182">
        <f t="shared" ref="AD881" si="3832">+AF881-AF880</f>
        <v>30</v>
      </c>
      <c r="AE881" s="242">
        <f t="shared" ref="AE881" si="3833">+AE880+AD881</f>
        <v>330855</v>
      </c>
      <c r="AF881" s="154">
        <v>332060</v>
      </c>
      <c r="AG881" s="183">
        <f t="shared" si="3440"/>
        <v>63</v>
      </c>
      <c r="AH881" s="154">
        <v>61988</v>
      </c>
      <c r="AI881" s="183">
        <f t="shared" si="3663"/>
        <v>0</v>
      </c>
      <c r="AJ881" s="184">
        <v>9370</v>
      </c>
      <c r="AK881" s="185">
        <v>0</v>
      </c>
      <c r="AL881" s="154">
        <v>82</v>
      </c>
      <c r="AM881" s="183">
        <f t="shared" ref="AM881" si="3834">+AN881-AN880</f>
        <v>0</v>
      </c>
      <c r="AN881" s="154">
        <v>82</v>
      </c>
      <c r="AO881" s="183">
        <v>0</v>
      </c>
      <c r="AP881" s="186">
        <v>0</v>
      </c>
      <c r="AQ881" s="185">
        <f t="shared" ref="AQ881" si="3835">+AR881-AR880</f>
        <v>82379</v>
      </c>
      <c r="AR881" s="154">
        <v>1469019</v>
      </c>
      <c r="AS881" s="183">
        <f t="shared" ref="AS881" si="3836">+AT881-AT880</f>
        <v>0</v>
      </c>
      <c r="AT881" s="154">
        <v>13742</v>
      </c>
      <c r="AU881" s="183">
        <f t="shared" ref="AU881" si="3837">+AV881-AV880</f>
        <v>42</v>
      </c>
      <c r="AV881" s="187">
        <v>1478</v>
      </c>
      <c r="AW881" s="237">
        <f t="shared" si="1887"/>
        <v>720</v>
      </c>
      <c r="AX881" s="236">
        <f t="shared" ref="AX881" si="3838">+A881</f>
        <v>44705</v>
      </c>
      <c r="AY881" s="6">
        <v>41</v>
      </c>
      <c r="AZ881" s="237">
        <f t="shared" ref="AZ881" si="3839">+AZ880+AY881</f>
        <v>2114</v>
      </c>
      <c r="BA881" s="237">
        <f t="shared" si="1647"/>
        <v>427</v>
      </c>
      <c r="BB881" s="129">
        <v>0</v>
      </c>
      <c r="BC881" s="27">
        <f t="shared" ref="BC881" si="3840">+BC880+BB881</f>
        <v>1644</v>
      </c>
      <c r="BD881" s="237">
        <f t="shared" si="1649"/>
        <v>462</v>
      </c>
      <c r="BE881" s="228">
        <f t="shared" ref="BE881" si="3841">+Z881</f>
        <v>44705</v>
      </c>
      <c r="BF881" s="131">
        <f t="shared" ref="BF881" si="3842">+B881</f>
        <v>15</v>
      </c>
      <c r="BG881" s="131">
        <f t="shared" ref="BG881" si="3843">+BI881</f>
        <v>18536</v>
      </c>
      <c r="BH881" s="228">
        <f t="shared" ref="BH881" si="3844">+A881</f>
        <v>44705</v>
      </c>
      <c r="BI881" s="131">
        <f t="shared" ref="BI881" si="3845">+C881</f>
        <v>18536</v>
      </c>
      <c r="BJ881" s="1">
        <f t="shared" ref="BJ881" si="3846">+BE881</f>
        <v>44705</v>
      </c>
      <c r="BK881">
        <f>+BM881-BL881</f>
        <v>418</v>
      </c>
      <c r="BL881">
        <f t="shared" ref="BL881" si="3847">+M881</f>
        <v>55</v>
      </c>
      <c r="BM881">
        <f t="shared" ref="BM881" si="3848">+L881</f>
        <v>473</v>
      </c>
      <c r="BN881" s="1">
        <f t="shared" ref="BN881" si="3849">+BJ881</f>
        <v>44705</v>
      </c>
      <c r="BO881">
        <f t="shared" ref="BO881" si="3850">+BO877+BM881</f>
        <v>183635</v>
      </c>
      <c r="BP881">
        <f t="shared" ref="BP881" si="3851">+BP877+BL881</f>
        <v>9230</v>
      </c>
      <c r="BQ881" s="178">
        <f t="shared" ref="BQ881" si="3852">+A881</f>
        <v>44705</v>
      </c>
      <c r="BR881">
        <f t="shared" ref="BR881" si="3853">+AF881</f>
        <v>332060</v>
      </c>
      <c r="BS881">
        <f t="shared" ref="BS881" si="3854">+AH881</f>
        <v>61988</v>
      </c>
      <c r="BT881">
        <f t="shared" ref="BT881" si="3855">+AJ881</f>
        <v>9370</v>
      </c>
      <c r="BU881">
        <v>15</v>
      </c>
      <c r="BV881">
        <f t="shared" ref="BV881" si="3856">+AD881</f>
        <v>30</v>
      </c>
      <c r="BW881">
        <f t="shared" ref="BW881" si="3857">+BW877+BV881</f>
        <v>75314</v>
      </c>
      <c r="BX881" s="178">
        <f t="shared" ref="BX881" si="3858">+A881</f>
        <v>44705</v>
      </c>
      <c r="BY881">
        <f t="shared" ref="BY881" si="3859">+AL881</f>
        <v>82</v>
      </c>
      <c r="BZ881">
        <f t="shared" ref="BZ881" si="3860">+AN881</f>
        <v>82</v>
      </c>
      <c r="CA881">
        <f t="shared" ref="CA881" si="3861">+AP881</f>
        <v>0</v>
      </c>
      <c r="CB881" s="178">
        <f t="shared" ref="CB881" si="3862">+A881</f>
        <v>44705</v>
      </c>
      <c r="CC881">
        <f t="shared" ref="CC881" si="3863">+AR881</f>
        <v>1469019</v>
      </c>
      <c r="CD881">
        <f t="shared" ref="CD881" si="3864">+AT881</f>
        <v>13742</v>
      </c>
      <c r="CE881">
        <f t="shared" ref="CE881" si="3865">+AV881</f>
        <v>1478</v>
      </c>
      <c r="CF881" s="178">
        <f t="shared" ref="CF881" si="3866">+A881</f>
        <v>44705</v>
      </c>
      <c r="CG881">
        <f t="shared" ref="CG881" si="3867">+AQ881</f>
        <v>82379</v>
      </c>
      <c r="CH881">
        <f t="shared" ref="CH881" si="3868">+AU881</f>
        <v>42</v>
      </c>
      <c r="CI881" s="178">
        <f t="shared" ref="CI881" si="3869">+A881</f>
        <v>44705</v>
      </c>
      <c r="CJ881">
        <f t="shared" ref="CJ881" si="3870">+AD881</f>
        <v>30</v>
      </c>
      <c r="CK881">
        <f t="shared" ref="CK881" si="3871">+AG881</f>
        <v>63</v>
      </c>
      <c r="CL881" s="178">
        <f t="shared" ref="CL881" si="3872">+A881</f>
        <v>44705</v>
      </c>
      <c r="CM881">
        <f t="shared" ref="CM881" si="3873">+AI881</f>
        <v>0</v>
      </c>
      <c r="CN881" s="1">
        <f t="shared" ref="CN881" si="3874">+Z881</f>
        <v>44705</v>
      </c>
      <c r="CO881" s="281">
        <f t="shared" ref="CO881" si="3875">+AD881</f>
        <v>30</v>
      </c>
      <c r="CP881" s="1">
        <f t="shared" ref="CP881" si="3876">+Z881</f>
        <v>44705</v>
      </c>
      <c r="CQ881" s="282">
        <f t="shared" ref="CQ881" si="3877">+AI881</f>
        <v>0</v>
      </c>
      <c r="CR881" s="178">
        <f t="shared" ref="CR881" si="3878">+A881</f>
        <v>44705</v>
      </c>
      <c r="CS881">
        <f t="shared" ref="CS881" si="3879">+AQ881</f>
        <v>82379</v>
      </c>
      <c r="CT881">
        <f t="shared" ref="CT881" si="3880">+AU881</f>
        <v>42</v>
      </c>
      <c r="CU881">
        <f t="shared" ref="CU881" si="3881">+AS881</f>
        <v>0</v>
      </c>
    </row>
    <row r="882" spans="1:99" ht="18" customHeight="1" x14ac:dyDescent="0.55000000000000004">
      <c r="A882" s="178">
        <v>44706</v>
      </c>
      <c r="B882" s="239">
        <v>26</v>
      </c>
      <c r="C882" s="153">
        <f t="shared" ref="C882" si="3882">+B882+C881</f>
        <v>18562</v>
      </c>
      <c r="D882" s="295">
        <f t="shared" ref="D882" si="3883">+C882-F882</f>
        <v>213</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880"/>
        <v>694</v>
      </c>
      <c r="Z882" s="75">
        <f t="shared" ref="Z882" si="3884">+A882</f>
        <v>44706</v>
      </c>
      <c r="AA882" s="229">
        <f t="shared" ref="AA882" si="3885">+AF882+AL882+AR882</f>
        <v>1890570</v>
      </c>
      <c r="AB882" s="229">
        <f t="shared" ref="AB882" si="3886">+AH882+AN882+AT882</f>
        <v>75885</v>
      </c>
      <c r="AC882" s="230">
        <f t="shared" ref="AC882" si="3887">+AJ882+AP882+AV882</f>
        <v>10926</v>
      </c>
      <c r="AD882" s="182">
        <f t="shared" ref="AD882" si="3888">+AF882-AF881</f>
        <v>48</v>
      </c>
      <c r="AE882" s="242">
        <f t="shared" ref="AE882" si="3889">+AE881+AD882</f>
        <v>330903</v>
      </c>
      <c r="AF882" s="154">
        <v>332108</v>
      </c>
      <c r="AG882" s="183">
        <f t="shared" si="3440"/>
        <v>73</v>
      </c>
      <c r="AH882" s="154">
        <v>62061</v>
      </c>
      <c r="AI882" s="183">
        <f t="shared" si="3663"/>
        <v>2</v>
      </c>
      <c r="AJ882" s="184">
        <v>9372</v>
      </c>
      <c r="AK882" s="185">
        <v>0</v>
      </c>
      <c r="AL882" s="154">
        <v>82</v>
      </c>
      <c r="AM882" s="183">
        <f t="shared" ref="AM882" si="3890">+AN882-AN881</f>
        <v>0</v>
      </c>
      <c r="AN882" s="154">
        <v>82</v>
      </c>
      <c r="AO882" s="183">
        <v>0</v>
      </c>
      <c r="AP882" s="186">
        <v>0</v>
      </c>
      <c r="AQ882" s="185">
        <f t="shared" ref="AQ882" si="3891">+AR882-AR881</f>
        <v>89361</v>
      </c>
      <c r="AR882" s="154">
        <v>1558380</v>
      </c>
      <c r="AS882" s="183">
        <f t="shared" ref="AS882" si="3892">+AT882-AT881</f>
        <v>0</v>
      </c>
      <c r="AT882" s="154">
        <v>13742</v>
      </c>
      <c r="AU882" s="183">
        <f t="shared" ref="AU882" si="3893">+AV882-AV881</f>
        <v>76</v>
      </c>
      <c r="AV882" s="187">
        <v>1554</v>
      </c>
      <c r="AW882" s="237">
        <f t="shared" si="1887"/>
        <v>721</v>
      </c>
      <c r="AX882" s="236">
        <f t="shared" ref="AX882" si="3894">+A882</f>
        <v>44706</v>
      </c>
      <c r="AY882" s="6">
        <v>36</v>
      </c>
      <c r="AZ882" s="237">
        <f t="shared" ref="AZ882" si="3895">+AZ881+AY882</f>
        <v>2150</v>
      </c>
      <c r="BA882" s="237">
        <f t="shared" si="1647"/>
        <v>428</v>
      </c>
      <c r="BB882" s="129">
        <v>0</v>
      </c>
      <c r="BC882" s="27">
        <f t="shared" ref="BC882" si="3896">+BC881+BB882</f>
        <v>1644</v>
      </c>
      <c r="BD882" s="237">
        <f t="shared" si="1649"/>
        <v>463</v>
      </c>
      <c r="BE882" s="228">
        <f t="shared" ref="BE882" si="3897">+Z882</f>
        <v>44706</v>
      </c>
      <c r="BF882" s="131">
        <f t="shared" ref="BF882" si="3898">+B882</f>
        <v>26</v>
      </c>
      <c r="BG882" s="131">
        <f t="shared" ref="BG882" si="3899">+BI882</f>
        <v>18562</v>
      </c>
      <c r="BH882" s="228">
        <f t="shared" ref="BH882" si="3900">+A882</f>
        <v>44706</v>
      </c>
      <c r="BI882" s="131">
        <f t="shared" ref="BI882" si="3901">+C882</f>
        <v>18562</v>
      </c>
      <c r="BJ882" s="1">
        <f t="shared" ref="BJ882" si="3902">+BE882</f>
        <v>44706</v>
      </c>
      <c r="BK882">
        <f>+BM882-BL882</f>
        <v>356</v>
      </c>
      <c r="BL882">
        <f t="shared" ref="BL882" si="3903">+M882</f>
        <v>59</v>
      </c>
      <c r="BM882">
        <f t="shared" ref="BM882" si="3904">+L882</f>
        <v>415</v>
      </c>
      <c r="BN882" s="1">
        <f t="shared" ref="BN882" si="3905">+BJ882</f>
        <v>44706</v>
      </c>
      <c r="BO882">
        <f t="shared" ref="BO882" si="3906">+BO878+BM882</f>
        <v>175477</v>
      </c>
      <c r="BP882">
        <f t="shared" ref="BP882" si="3907">+BP878+BL882</f>
        <v>9305</v>
      </c>
      <c r="BQ882" s="178">
        <f t="shared" ref="BQ882" si="3908">+A882</f>
        <v>44706</v>
      </c>
      <c r="BR882">
        <f t="shared" ref="BR882" si="3909">+AF882</f>
        <v>332108</v>
      </c>
      <c r="BS882">
        <f t="shared" ref="BS882" si="3910">+AH882</f>
        <v>62061</v>
      </c>
      <c r="BT882">
        <f t="shared" ref="BT882" si="3911">+AJ882</f>
        <v>9372</v>
      </c>
      <c r="BU882">
        <v>15</v>
      </c>
      <c r="BV882">
        <f t="shared" ref="BV882" si="3912">+AD882</f>
        <v>48</v>
      </c>
      <c r="BW882">
        <f t="shared" ref="BW882" si="3913">+BW878+BV882</f>
        <v>87898</v>
      </c>
      <c r="BX882" s="178">
        <f t="shared" ref="BX882" si="3914">+A882</f>
        <v>44706</v>
      </c>
      <c r="BY882">
        <f t="shared" ref="BY882" si="3915">+AL882</f>
        <v>82</v>
      </c>
      <c r="BZ882">
        <f t="shared" ref="BZ882" si="3916">+AN882</f>
        <v>82</v>
      </c>
      <c r="CA882">
        <f t="shared" ref="CA882" si="3917">+AP882</f>
        <v>0</v>
      </c>
      <c r="CB882" s="178">
        <f t="shared" ref="CB882" si="3918">+A882</f>
        <v>44706</v>
      </c>
      <c r="CC882">
        <f t="shared" ref="CC882" si="3919">+AR882</f>
        <v>1558380</v>
      </c>
      <c r="CD882">
        <f t="shared" ref="CD882" si="3920">+AT882</f>
        <v>13742</v>
      </c>
      <c r="CE882">
        <f t="shared" ref="CE882" si="3921">+AV882</f>
        <v>1554</v>
      </c>
      <c r="CF882" s="178">
        <f t="shared" ref="CF882" si="3922">+A882</f>
        <v>44706</v>
      </c>
      <c r="CG882">
        <f t="shared" ref="CG882" si="3923">+AQ882</f>
        <v>89361</v>
      </c>
      <c r="CH882">
        <f t="shared" ref="CH882" si="3924">+AU882</f>
        <v>76</v>
      </c>
      <c r="CI882" s="178">
        <f t="shared" ref="CI882" si="3925">+A882</f>
        <v>44706</v>
      </c>
      <c r="CJ882">
        <f t="shared" ref="CJ882" si="3926">+AD882</f>
        <v>48</v>
      </c>
      <c r="CK882">
        <f t="shared" ref="CK882" si="3927">+AG882</f>
        <v>73</v>
      </c>
      <c r="CL882" s="178">
        <f t="shared" ref="CL882" si="3928">+A882</f>
        <v>44706</v>
      </c>
      <c r="CM882">
        <f t="shared" ref="CM882" si="3929">+AI882</f>
        <v>2</v>
      </c>
      <c r="CN882" s="1">
        <f t="shared" ref="CN882" si="3930">+Z882</f>
        <v>44706</v>
      </c>
      <c r="CO882" s="281">
        <f t="shared" ref="CO882" si="3931">+AD882</f>
        <v>48</v>
      </c>
      <c r="CP882" s="1">
        <f t="shared" ref="CP882" si="3932">+Z882</f>
        <v>44706</v>
      </c>
      <c r="CQ882" s="282">
        <f t="shared" ref="CQ882" si="3933">+AI882</f>
        <v>2</v>
      </c>
      <c r="CR882" s="178">
        <f t="shared" ref="CR882" si="3934">+A882</f>
        <v>44706</v>
      </c>
      <c r="CS882">
        <f t="shared" ref="CS882" si="3935">+AQ882</f>
        <v>89361</v>
      </c>
      <c r="CT882">
        <f t="shared" ref="CT882" si="3936">+AU882</f>
        <v>76</v>
      </c>
      <c r="CU882">
        <f t="shared" ref="CU882" si="3937">+AS882</f>
        <v>0</v>
      </c>
    </row>
    <row r="883" spans="1:99" ht="18" customHeight="1" x14ac:dyDescent="0.55000000000000004">
      <c r="A883" s="178"/>
      <c r="B883" s="239"/>
      <c r="C883" s="153"/>
      <c r="D883" s="295"/>
      <c r="E883" s="146"/>
      <c r="F883" s="146"/>
      <c r="G883" s="146"/>
      <c r="H883" s="134"/>
      <c r="I883" s="146"/>
      <c r="J883" s="134"/>
      <c r="K883" s="42"/>
      <c r="L883" s="145"/>
      <c r="M883" s="239"/>
      <c r="N883" s="134"/>
      <c r="O883" s="134"/>
      <c r="P883" s="146"/>
      <c r="Q883" s="146"/>
      <c r="R883" s="134"/>
      <c r="S883" s="134"/>
      <c r="T883" s="146"/>
      <c r="U883" s="146"/>
      <c r="V883" s="134"/>
      <c r="W883" s="42"/>
      <c r="X883" s="147"/>
      <c r="Y883" s="5"/>
      <c r="Z883" s="75"/>
      <c r="AA883" s="229"/>
      <c r="AB883" s="229"/>
      <c r="AC883" s="230"/>
      <c r="AD883" s="182"/>
      <c r="AE883" s="242"/>
      <c r="AF883" s="154"/>
      <c r="AG883" s="183"/>
      <c r="AH883" s="154"/>
      <c r="AI883" s="183"/>
      <c r="AJ883" s="184"/>
      <c r="AK883" s="185"/>
      <c r="AL883" s="154"/>
      <c r="AM883" s="183"/>
      <c r="AN883" s="154"/>
      <c r="AO883" s="183"/>
      <c r="AP883" s="186"/>
      <c r="AQ883" s="185"/>
      <c r="AR883" s="154"/>
      <c r="AS883" s="183"/>
      <c r="AT883" s="154"/>
      <c r="AU883" s="183"/>
      <c r="AV883" s="187"/>
      <c r="AW883" s="237"/>
      <c r="AX883" s="236"/>
      <c r="AY883" s="6"/>
      <c r="AZ883" s="237"/>
      <c r="BA883" s="237"/>
      <c r="BB883" s="129"/>
      <c r="BC883" s="27"/>
      <c r="BD883" s="237"/>
      <c r="BE883" s="228"/>
      <c r="BF883" s="131"/>
      <c r="BG883" s="131"/>
      <c r="BH883" s="228"/>
      <c r="BI883" s="131"/>
      <c r="BJ883" s="1"/>
      <c r="BN883" s="1"/>
      <c r="BQ883" s="178"/>
      <c r="BX883" s="178"/>
      <c r="CB883" s="178"/>
      <c r="CF883" s="297"/>
      <c r="CI883" s="178"/>
      <c r="CL883" s="178"/>
      <c r="CN883" s="1"/>
      <c r="CO883" s="281"/>
      <c r="CP883" s="1"/>
      <c r="CQ883" s="282"/>
      <c r="CR883" s="178"/>
    </row>
    <row r="884" spans="1:99" ht="18" customHeight="1" x14ac:dyDescent="0.55000000000000004">
      <c r="A884" s="178"/>
      <c r="B884" s="239"/>
      <c r="C884" s="153"/>
      <c r="D884" s="153"/>
      <c r="E884" s="146"/>
      <c r="F884" s="146"/>
      <c r="G884" s="146"/>
      <c r="H884" s="134"/>
      <c r="I884" s="146"/>
      <c r="J884" s="134"/>
      <c r="K884" s="42"/>
      <c r="L884" s="145"/>
      <c r="M884" s="146"/>
      <c r="N884" s="134"/>
      <c r="O884" s="134"/>
      <c r="P884" s="146"/>
      <c r="Q884" s="146"/>
      <c r="R884" s="134"/>
      <c r="S884" s="134"/>
      <c r="T884" s="146"/>
      <c r="U884" s="146"/>
      <c r="V884" s="134"/>
      <c r="W884" s="42"/>
      <c r="X884" s="147"/>
      <c r="Y884" s="5"/>
      <c r="Z884" s="75"/>
      <c r="AA884" s="229"/>
      <c r="AB884" s="229"/>
      <c r="AC884" s="230"/>
      <c r="AD884" s="182"/>
      <c r="AE884" s="242"/>
      <c r="AF884" s="154"/>
      <c r="AG884" s="183"/>
      <c r="AH884" s="154"/>
      <c r="AI884" s="183"/>
      <c r="AJ884" s="184"/>
      <c r="AK884" s="185"/>
      <c r="AL884" s="154"/>
      <c r="AM884" s="183"/>
      <c r="AN884" s="154"/>
      <c r="AO884" s="183"/>
      <c r="AP884" s="186"/>
      <c r="AQ884" s="185"/>
      <c r="AR884" s="154"/>
      <c r="AS884" s="183"/>
      <c r="AT884" s="154"/>
      <c r="AU884" s="183"/>
      <c r="AV884" s="187"/>
      <c r="AW884" s="237"/>
      <c r="AX884" s="236"/>
      <c r="AY884" s="6"/>
      <c r="AZ884" s="237"/>
      <c r="BA884" s="237"/>
      <c r="BB884" s="129"/>
      <c r="BC884" s="27"/>
      <c r="BD884" s="237"/>
      <c r="BE884" s="228"/>
      <c r="BF884" s="131"/>
      <c r="BG884" s="131"/>
      <c r="BH884" s="228"/>
      <c r="BI884" s="131"/>
      <c r="BJ884" s="1"/>
      <c r="BN884" s="1"/>
      <c r="BQ884" s="178"/>
      <c r="BX884" s="178"/>
      <c r="CB884" s="178"/>
      <c r="CI884" s="178"/>
      <c r="CL884" s="178"/>
      <c r="CN884" s="1"/>
      <c r="CO884" s="281"/>
      <c r="CP884" s="1"/>
      <c r="CQ884" s="282"/>
      <c r="CR884" s="178"/>
    </row>
    <row r="885" spans="1:99" ht="7" customHeight="1" thickBot="1" x14ac:dyDescent="0.6">
      <c r="A885" s="66"/>
      <c r="B885" s="145"/>
      <c r="C885" s="153"/>
      <c r="D885" s="146"/>
      <c r="E885" s="146"/>
      <c r="F885" s="146"/>
      <c r="G885" s="146"/>
      <c r="H885" s="134"/>
      <c r="I885" s="146"/>
      <c r="J885" s="134"/>
      <c r="K885" s="147"/>
      <c r="L885" s="145"/>
      <c r="M885" s="146"/>
      <c r="N885" s="134"/>
      <c r="O885" s="134"/>
      <c r="P885" s="146"/>
      <c r="Q885" s="146"/>
      <c r="R885" s="134"/>
      <c r="S885" s="134"/>
      <c r="T885" s="146"/>
      <c r="U885" s="146"/>
      <c r="V885" s="134"/>
      <c r="W885" s="42"/>
      <c r="X885" s="147"/>
      <c r="Z885" s="66"/>
      <c r="AA885" s="64"/>
      <c r="AB885" s="64"/>
      <c r="AC885" s="64"/>
      <c r="AD885" s="182"/>
      <c r="AE885" s="242"/>
      <c r="AF885" s="154"/>
      <c r="AG885" s="183"/>
      <c r="AH885" s="154"/>
      <c r="AI885" s="183"/>
      <c r="AJ885" s="184"/>
      <c r="AK885" s="185"/>
      <c r="AL885" s="154"/>
      <c r="AM885" s="183"/>
      <c r="AN885" s="154"/>
      <c r="AO885" s="183"/>
      <c r="AP885" s="186"/>
      <c r="AQ885" s="185"/>
      <c r="AR885" s="154"/>
      <c r="AS885" s="183"/>
      <c r="AT885" s="154"/>
      <c r="AU885" s="183"/>
      <c r="AV885" s="187"/>
    </row>
    <row r="886" spans="1:99" x14ac:dyDescent="0.55000000000000004">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AE886">
        <f>SUM(AD443:AD448)</f>
        <v>190</v>
      </c>
      <c r="AY886" s="45" t="s">
        <v>474</v>
      </c>
      <c r="BB886" s="45" t="s">
        <v>473</v>
      </c>
      <c r="BV886">
        <f>SUM(BV442:BV885)</f>
        <v>320958</v>
      </c>
    </row>
    <row r="887" spans="1:99" x14ac:dyDescent="0.55000000000000004">
      <c r="B887">
        <f>SUM(B554:B584)</f>
        <v>832</v>
      </c>
      <c r="AA887" s="298">
        <f>+AA881-AA880</f>
        <v>82409</v>
      </c>
      <c r="AE887">
        <f>SUM(AD797:AD884)</f>
        <v>251987</v>
      </c>
      <c r="AI887" s="258">
        <f>SUM(AI189:AI558)</f>
        <v>205</v>
      </c>
      <c r="AJ887">
        <f>SUM(AI797:AI884)</f>
        <v>8628</v>
      </c>
      <c r="AV887">
        <f>SUM(AU854:AU884)</f>
        <v>698</v>
      </c>
      <c r="AY887" s="45">
        <f>SUM(AY359:AY413)</f>
        <v>69</v>
      </c>
      <c r="BB887" s="45">
        <f>SUM(BB374:BB413)</f>
        <v>941</v>
      </c>
    </row>
    <row r="888" spans="1:99" x14ac:dyDescent="0.55000000000000004">
      <c r="L888">
        <f>SUM(L97:L887)</f>
        <v>687906</v>
      </c>
      <c r="P888">
        <f>SUM(P97:P887)</f>
        <v>30745</v>
      </c>
      <c r="AD888">
        <f>SUM(AD188:AD194)</f>
        <v>82</v>
      </c>
      <c r="AF888" s="350" t="s">
        <v>889</v>
      </c>
      <c r="AG888" s="350"/>
      <c r="AH888" s="350"/>
      <c r="AI888" s="350"/>
      <c r="AJ888">
        <f>SUM(AI797:AI827)</f>
        <v>7081</v>
      </c>
      <c r="AV888">
        <f>SUM(AU797:AU827)</f>
        <v>0</v>
      </c>
      <c r="AY888" s="45" t="s">
        <v>685</v>
      </c>
    </row>
    <row r="889" spans="1:99" ht="15" customHeight="1" x14ac:dyDescent="0.55000000000000004">
      <c r="A889" s="129"/>
      <c r="D889">
        <f>SUM(B229:B259)</f>
        <v>435</v>
      </c>
      <c r="Z889" s="129"/>
      <c r="AA889" s="129"/>
      <c r="AB889" s="129"/>
      <c r="AC889" s="129"/>
      <c r="AF889" s="350" t="s">
        <v>890</v>
      </c>
      <c r="AG889" s="350"/>
      <c r="AH889" s="350"/>
      <c r="AI889" s="350"/>
      <c r="AJ889">
        <f>SUM(AI828:AI857)</f>
        <v>1483</v>
      </c>
      <c r="AV889">
        <f>SUM(AU828:AU857)</f>
        <v>12</v>
      </c>
      <c r="AY889" s="45">
        <f>SUM(AY581:AY885)</f>
        <v>1740</v>
      </c>
    </row>
    <row r="890" spans="1:99" x14ac:dyDescent="0.55000000000000004">
      <c r="AB890" s="45" t="s">
        <v>827</v>
      </c>
      <c r="AD890" s="45">
        <f>SUM(AD810:AD816)</f>
        <v>17671</v>
      </c>
      <c r="AE890" s="45"/>
      <c r="AF890" s="45"/>
      <c r="AG890" s="45"/>
      <c r="AH890" s="45"/>
      <c r="AI890" s="45">
        <f>SUM(AI810:AI816)</f>
        <v>1903</v>
      </c>
      <c r="AJ890">
        <f>SUM(AI858:AI884)</f>
        <v>64</v>
      </c>
      <c r="AR890">
        <f>SUM(AQ769:AQ796)</f>
        <v>1699</v>
      </c>
      <c r="AV890">
        <f>SUM(AU857:AU880)</f>
        <v>574</v>
      </c>
    </row>
    <row r="891" spans="1:99" x14ac:dyDescent="0.55000000000000004">
      <c r="AF891">
        <f>SUM(AD188:AD558)</f>
        <v>10740</v>
      </c>
    </row>
  </sheetData>
  <mergeCells count="35">
    <mergeCell ref="AF888:AI888"/>
    <mergeCell ref="AF889:AI889"/>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56"/>
  <sheetViews>
    <sheetView zoomScaleNormal="100" workbookViewId="0">
      <pane xSplit="3" ySplit="1" topLeftCell="D633" activePane="bottomRight" state="frozen"/>
      <selection pane="topRight" activeCell="C1" sqref="C1"/>
      <selection pane="bottomLeft" activeCell="A2" sqref="A2"/>
      <selection pane="bottomRight" activeCell="B641" sqref="B641:E641"/>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7"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7"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7"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7"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7"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7" ht="17.5" customHeight="1" x14ac:dyDescent="0.55000000000000004">
      <c r="B630" s="264">
        <f t="shared" ref="B630" si="265">SUM(D630:AF630)-J630</f>
        <v>22</v>
      </c>
      <c r="C630" s="1">
        <v>44691</v>
      </c>
      <c r="D630">
        <v>1</v>
      </c>
      <c r="E630">
        <v>2</v>
      </c>
      <c r="F630">
        <v>1</v>
      </c>
      <c r="G630">
        <v>3</v>
      </c>
      <c r="H630">
        <v>1</v>
      </c>
      <c r="I630">
        <v>11</v>
      </c>
      <c r="J630" s="264">
        <f t="shared" si="78"/>
        <v>3</v>
      </c>
      <c r="K630">
        <v>1</v>
      </c>
      <c r="V630">
        <v>1</v>
      </c>
      <c r="Y630">
        <v>1</v>
      </c>
      <c r="AG630" s="1">
        <f t="shared" ref="AG630" si="266">+C630</f>
        <v>44691</v>
      </c>
      <c r="AH630" s="265">
        <f t="shared" ref="AH630" si="267">+AK630-AI630-AJ630</f>
        <v>20</v>
      </c>
      <c r="AI630" s="265">
        <f t="shared" ref="AI630" si="268">+H630</f>
        <v>1</v>
      </c>
      <c r="AJ630">
        <f t="shared" ref="AJ630" si="269">+D630</f>
        <v>1</v>
      </c>
      <c r="AK630" s="265">
        <f t="shared" ref="AK630" si="270">+B630</f>
        <v>22</v>
      </c>
    </row>
    <row r="631" spans="2:37" ht="17.5" customHeight="1" x14ac:dyDescent="0.55000000000000004">
      <c r="B631" s="264">
        <f t="shared" ref="B631" si="271">SUM(D631:AF631)-J631</f>
        <v>15</v>
      </c>
      <c r="C631" s="1">
        <v>44692</v>
      </c>
      <c r="E631">
        <v>2</v>
      </c>
      <c r="G631">
        <v>5</v>
      </c>
      <c r="H631">
        <v>4</v>
      </c>
      <c r="I631">
        <v>4</v>
      </c>
      <c r="J631" s="264">
        <f t="shared" si="78"/>
        <v>0</v>
      </c>
      <c r="AG631" s="1">
        <f t="shared" ref="AG631" si="272">+C631</f>
        <v>44692</v>
      </c>
      <c r="AH631" s="265">
        <f t="shared" ref="AH631" si="273">+AK631-AI631-AJ631</f>
        <v>11</v>
      </c>
      <c r="AI631" s="265">
        <f t="shared" ref="AI631" si="274">+H631</f>
        <v>4</v>
      </c>
      <c r="AJ631">
        <f t="shared" ref="AJ631" si="275">+D631</f>
        <v>0</v>
      </c>
      <c r="AK631" s="265">
        <f t="shared" ref="AK631" si="276">+B631</f>
        <v>15</v>
      </c>
    </row>
    <row r="632" spans="2:37" ht="17.5" customHeight="1" x14ac:dyDescent="0.55000000000000004">
      <c r="B632" s="264">
        <f t="shared" ref="B632" si="277">SUM(D632:AF632)-J632</f>
        <v>19</v>
      </c>
      <c r="C632" s="1">
        <v>44693</v>
      </c>
      <c r="E632">
        <v>1</v>
      </c>
      <c r="G632">
        <v>2</v>
      </c>
      <c r="I632">
        <v>15</v>
      </c>
      <c r="J632" s="264">
        <f t="shared" si="78"/>
        <v>1</v>
      </c>
      <c r="K632">
        <v>1</v>
      </c>
      <c r="AG632" s="1">
        <f t="shared" ref="AG632" si="278">+C632</f>
        <v>44693</v>
      </c>
      <c r="AH632" s="265">
        <f t="shared" ref="AH632" si="279">+AK632-AI632-AJ632</f>
        <v>19</v>
      </c>
      <c r="AI632" s="265">
        <f t="shared" ref="AI632" si="280">+H632</f>
        <v>0</v>
      </c>
      <c r="AJ632">
        <f t="shared" ref="AJ632" si="281">+D632</f>
        <v>0</v>
      </c>
      <c r="AK632" s="265">
        <f t="shared" ref="AK632" si="282">+B632</f>
        <v>19</v>
      </c>
    </row>
    <row r="633" spans="2:37" ht="17.5" customHeight="1" x14ac:dyDescent="0.55000000000000004">
      <c r="B633" s="264">
        <f t="shared" ref="B633" si="283">SUM(D633:AF633)-J633</f>
        <v>23</v>
      </c>
      <c r="C633" s="1">
        <v>44694</v>
      </c>
      <c r="D633">
        <v>1</v>
      </c>
      <c r="E633">
        <v>4</v>
      </c>
      <c r="G633">
        <v>1</v>
      </c>
      <c r="I633">
        <v>17</v>
      </c>
      <c r="J633" s="264">
        <f t="shared" si="78"/>
        <v>0</v>
      </c>
      <c r="AG633" s="1">
        <f t="shared" ref="AG633" si="284">+C633</f>
        <v>44694</v>
      </c>
      <c r="AH633" s="265">
        <f t="shared" ref="AH633" si="285">+AK633-AI633-AJ633</f>
        <v>22</v>
      </c>
      <c r="AI633" s="265">
        <f t="shared" ref="AI633" si="286">+H633</f>
        <v>0</v>
      </c>
      <c r="AJ633">
        <f t="shared" ref="AJ633" si="287">+D633</f>
        <v>1</v>
      </c>
      <c r="AK633" s="265">
        <f t="shared" ref="AK633" si="288">+B633</f>
        <v>23</v>
      </c>
    </row>
    <row r="634" spans="2:37" ht="17.5" customHeight="1" x14ac:dyDescent="0.55000000000000004">
      <c r="B634" s="264">
        <f t="shared" ref="B634" si="289">SUM(D634:AF634)-J634</f>
        <v>13</v>
      </c>
      <c r="C634" s="1">
        <v>44695</v>
      </c>
      <c r="D634">
        <v>2</v>
      </c>
      <c r="E634">
        <v>1</v>
      </c>
      <c r="F634">
        <v>1</v>
      </c>
      <c r="H634">
        <v>2</v>
      </c>
      <c r="I634">
        <v>7</v>
      </c>
      <c r="J634" s="264">
        <f t="shared" si="78"/>
        <v>0</v>
      </c>
      <c r="AG634" s="1">
        <f t="shared" ref="AG634" si="290">+C634</f>
        <v>44695</v>
      </c>
      <c r="AH634" s="265">
        <f t="shared" ref="AH634" si="291">+AK634-AI634-AJ634</f>
        <v>9</v>
      </c>
      <c r="AI634" s="265">
        <f t="shared" ref="AI634" si="292">+H634</f>
        <v>2</v>
      </c>
      <c r="AJ634">
        <f t="shared" ref="AJ634" si="293">+D634</f>
        <v>2</v>
      </c>
      <c r="AK634" s="265">
        <f t="shared" ref="AK634" si="294">+B634</f>
        <v>13</v>
      </c>
    </row>
    <row r="635" spans="2:37" ht="17.5" customHeight="1" x14ac:dyDescent="0.55000000000000004">
      <c r="B635" s="264">
        <f t="shared" ref="B635" si="295">SUM(D635:AF635)-J635</f>
        <v>11</v>
      </c>
      <c r="C635" s="1">
        <v>44696</v>
      </c>
      <c r="D635">
        <v>1</v>
      </c>
      <c r="E635">
        <v>2</v>
      </c>
      <c r="H635">
        <v>1</v>
      </c>
      <c r="I635">
        <v>7</v>
      </c>
      <c r="J635" s="264">
        <f t="shared" si="78"/>
        <v>0</v>
      </c>
      <c r="AG635" s="1">
        <f t="shared" ref="AG635" si="296">+C635</f>
        <v>44696</v>
      </c>
      <c r="AH635" s="265">
        <f t="shared" ref="AH635" si="297">+AK635-AI635-AJ635</f>
        <v>9</v>
      </c>
      <c r="AI635" s="265">
        <f t="shared" ref="AI635" si="298">+H635</f>
        <v>1</v>
      </c>
      <c r="AJ635">
        <f t="shared" ref="AJ635" si="299">+D635</f>
        <v>1</v>
      </c>
      <c r="AK635" s="265">
        <f t="shared" ref="AK635" si="300">+B635</f>
        <v>11</v>
      </c>
    </row>
    <row r="636" spans="2:37" ht="17.5" customHeight="1" x14ac:dyDescent="0.55000000000000004">
      <c r="B636" s="264">
        <f t="shared" ref="B636" si="301">SUM(D636:AF636)-J636</f>
        <v>13</v>
      </c>
      <c r="C636" s="1">
        <v>44697</v>
      </c>
      <c r="E636">
        <v>2</v>
      </c>
      <c r="H636">
        <v>2</v>
      </c>
      <c r="I636">
        <v>9</v>
      </c>
      <c r="J636" s="264">
        <f t="shared" si="78"/>
        <v>0</v>
      </c>
      <c r="AG636" s="1">
        <f t="shared" ref="AG636" si="302">+C636</f>
        <v>44697</v>
      </c>
      <c r="AH636" s="265">
        <f t="shared" ref="AH636" si="303">+AK636-AI636-AJ636</f>
        <v>11</v>
      </c>
      <c r="AI636" s="265">
        <f t="shared" ref="AI636" si="304">+H636</f>
        <v>2</v>
      </c>
      <c r="AJ636">
        <f t="shared" ref="AJ636" si="305">+D636</f>
        <v>0</v>
      </c>
      <c r="AK636" s="265">
        <f t="shared" ref="AK636" si="306">+B636</f>
        <v>13</v>
      </c>
    </row>
    <row r="637" spans="2:37" ht="17.5" customHeight="1" x14ac:dyDescent="0.55000000000000004">
      <c r="B637" s="264">
        <f t="shared" ref="B637" si="307">SUM(D637:AF637)-J637</f>
        <v>13</v>
      </c>
      <c r="C637" s="1">
        <v>44698</v>
      </c>
      <c r="D637">
        <v>1</v>
      </c>
      <c r="E637">
        <v>2</v>
      </c>
      <c r="G637">
        <v>1</v>
      </c>
      <c r="I637">
        <v>9</v>
      </c>
      <c r="J637" s="264">
        <f t="shared" ref="J637:J645" si="308">SUM(K637:AE637)</f>
        <v>0</v>
      </c>
      <c r="AG637" s="1">
        <f t="shared" ref="AG637" si="309">+C637</f>
        <v>44698</v>
      </c>
      <c r="AH637" s="265">
        <f t="shared" ref="AH637" si="310">+AK637-AI637-AJ637</f>
        <v>12</v>
      </c>
      <c r="AI637" s="265">
        <f t="shared" ref="AI637" si="311">+H637</f>
        <v>0</v>
      </c>
      <c r="AJ637">
        <f t="shared" ref="AJ637" si="312">+D637</f>
        <v>1</v>
      </c>
      <c r="AK637" s="265">
        <f t="shared" ref="AK637" si="313">+B637</f>
        <v>13</v>
      </c>
    </row>
    <row r="638" spans="2:37" ht="17.5" customHeight="1" x14ac:dyDescent="0.55000000000000004">
      <c r="B638" s="264">
        <f t="shared" ref="B638" si="314">SUM(D638:AF638)-J638</f>
        <v>21</v>
      </c>
      <c r="C638" s="1">
        <v>44699</v>
      </c>
      <c r="D638">
        <v>1</v>
      </c>
      <c r="E638">
        <v>2</v>
      </c>
      <c r="F638">
        <v>7</v>
      </c>
      <c r="H638">
        <v>2</v>
      </c>
      <c r="I638">
        <v>7</v>
      </c>
      <c r="J638" s="264">
        <f t="shared" si="308"/>
        <v>2</v>
      </c>
      <c r="AD638">
        <v>1</v>
      </c>
      <c r="AE638">
        <v>1</v>
      </c>
      <c r="AG638" s="1">
        <f t="shared" ref="AG638" si="315">+C638</f>
        <v>44699</v>
      </c>
      <c r="AH638" s="265">
        <f t="shared" ref="AH638" si="316">+AK638-AI638-AJ638</f>
        <v>18</v>
      </c>
      <c r="AI638" s="265">
        <f t="shared" ref="AI638" si="317">+H638</f>
        <v>2</v>
      </c>
      <c r="AJ638">
        <f t="shared" ref="AJ638" si="318">+D638</f>
        <v>1</v>
      </c>
      <c r="AK638" s="265">
        <f t="shared" ref="AK638" si="319">+B638</f>
        <v>21</v>
      </c>
    </row>
    <row r="639" spans="2:37" ht="17.5" customHeight="1" x14ac:dyDescent="0.55000000000000004">
      <c r="B639" s="264">
        <f t="shared" ref="B639" si="320">SUM(D639:AF639)-J639</f>
        <v>17</v>
      </c>
      <c r="C639" s="1">
        <v>44700</v>
      </c>
      <c r="D639">
        <v>2</v>
      </c>
      <c r="G639">
        <v>2</v>
      </c>
      <c r="H639">
        <v>1</v>
      </c>
      <c r="I639">
        <v>9</v>
      </c>
      <c r="J639" s="264">
        <f t="shared" si="308"/>
        <v>3</v>
      </c>
      <c r="K639">
        <v>1</v>
      </c>
      <c r="V639">
        <v>2</v>
      </c>
      <c r="AG639" s="1">
        <f t="shared" ref="AG639" si="321">+C639</f>
        <v>44700</v>
      </c>
      <c r="AH639" s="265">
        <f t="shared" ref="AH639" si="322">+AK639-AI639-AJ639</f>
        <v>14</v>
      </c>
      <c r="AI639" s="265">
        <f t="shared" ref="AI639" si="323">+H639</f>
        <v>1</v>
      </c>
      <c r="AJ639">
        <f t="shared" ref="AJ639" si="324">+D639</f>
        <v>2</v>
      </c>
      <c r="AK639" s="265">
        <f t="shared" ref="AK639" si="325">+B639</f>
        <v>17</v>
      </c>
    </row>
    <row r="640" spans="2:37" ht="17.5" customHeight="1" x14ac:dyDescent="0.55000000000000004">
      <c r="B640" s="264">
        <f t="shared" ref="B640" si="326">SUM(D640:AF640)-J640</f>
        <v>20</v>
      </c>
      <c r="C640" s="1">
        <v>44701</v>
      </c>
      <c r="E640">
        <v>4</v>
      </c>
      <c r="F640">
        <v>2</v>
      </c>
      <c r="G640">
        <v>2</v>
      </c>
      <c r="I640">
        <v>9</v>
      </c>
      <c r="J640" s="264">
        <f t="shared" si="308"/>
        <v>3</v>
      </c>
      <c r="V640">
        <v>2</v>
      </c>
      <c r="AE640">
        <v>1</v>
      </c>
      <c r="AG640" s="1">
        <f t="shared" ref="AG640" si="327">+C640</f>
        <v>44701</v>
      </c>
      <c r="AH640" s="265">
        <f t="shared" ref="AH640" si="328">+AK640-AI640-AJ640</f>
        <v>20</v>
      </c>
      <c r="AI640" s="265">
        <f t="shared" ref="AI640" si="329">+H640</f>
        <v>0</v>
      </c>
      <c r="AJ640">
        <f t="shared" ref="AJ640" si="330">+D640</f>
        <v>0</v>
      </c>
      <c r="AK640" s="265">
        <f t="shared" ref="AK640" si="331">+B640</f>
        <v>20</v>
      </c>
    </row>
    <row r="641" spans="2:38" ht="17.5" customHeight="1" x14ac:dyDescent="0.55000000000000004">
      <c r="B641" s="264">
        <f>SUM(D641:AF641)-J641</f>
        <v>12</v>
      </c>
      <c r="C641" s="1">
        <v>44702</v>
      </c>
      <c r="D641">
        <v>1</v>
      </c>
      <c r="G641">
        <v>2</v>
      </c>
      <c r="H641">
        <v>2</v>
      </c>
      <c r="I641">
        <v>7</v>
      </c>
      <c r="J641" s="264">
        <f t="shared" si="308"/>
        <v>0</v>
      </c>
      <c r="AG641" s="1">
        <f>+C641</f>
        <v>44702</v>
      </c>
      <c r="AH641" s="265">
        <f t="shared" ref="AH641" si="332">+AK641-AI641-AJ641</f>
        <v>9</v>
      </c>
      <c r="AI641" s="265">
        <f t="shared" ref="AI641" si="333">+H641</f>
        <v>2</v>
      </c>
      <c r="AJ641">
        <f t="shared" ref="AJ641" si="334">+D641</f>
        <v>1</v>
      </c>
      <c r="AK641" s="265">
        <f>+B641</f>
        <v>12</v>
      </c>
    </row>
    <row r="642" spans="2:38" ht="17.5" customHeight="1" x14ac:dyDescent="0.55000000000000004">
      <c r="B642" s="264">
        <f>SUM(D642:AF642)-J642</f>
        <v>13</v>
      </c>
      <c r="C642" s="1">
        <v>44703</v>
      </c>
      <c r="D642">
        <v>1</v>
      </c>
      <c r="E642">
        <v>1</v>
      </c>
      <c r="F642">
        <v>3</v>
      </c>
      <c r="I642">
        <v>8</v>
      </c>
      <c r="J642" s="264">
        <f t="shared" si="308"/>
        <v>0</v>
      </c>
      <c r="AG642" s="1">
        <f>+C642</f>
        <v>44703</v>
      </c>
      <c r="AH642" s="265">
        <f t="shared" ref="AH642:AH643" si="335">+AK642-AI642-AJ642</f>
        <v>12</v>
      </c>
      <c r="AI642" s="265">
        <f t="shared" ref="AI642:AI643" si="336">+H642</f>
        <v>0</v>
      </c>
      <c r="AJ642">
        <f t="shared" ref="AJ642:AJ643" si="337">+D642</f>
        <v>1</v>
      </c>
      <c r="AK642" s="265">
        <f>+B642</f>
        <v>13</v>
      </c>
    </row>
    <row r="643" spans="2:38" ht="17.5" customHeight="1" x14ac:dyDescent="0.55000000000000004">
      <c r="B643" s="264">
        <f>SUM(D643:AF643)-J643</f>
        <v>15</v>
      </c>
      <c r="C643" s="1">
        <v>44704</v>
      </c>
      <c r="E643">
        <v>2</v>
      </c>
      <c r="F643">
        <v>2</v>
      </c>
      <c r="G643">
        <v>2</v>
      </c>
      <c r="H643">
        <v>1</v>
      </c>
      <c r="I643">
        <v>5</v>
      </c>
      <c r="J643" s="264">
        <f t="shared" si="308"/>
        <v>3</v>
      </c>
      <c r="M643">
        <v>1</v>
      </c>
      <c r="V643">
        <v>1</v>
      </c>
      <c r="AE643">
        <v>1</v>
      </c>
      <c r="AG643" s="1">
        <f>+C643</f>
        <v>44704</v>
      </c>
      <c r="AH643" s="265">
        <f t="shared" si="335"/>
        <v>14</v>
      </c>
      <c r="AI643" s="265">
        <f t="shared" si="336"/>
        <v>1</v>
      </c>
      <c r="AJ643">
        <f t="shared" si="337"/>
        <v>0</v>
      </c>
      <c r="AK643" s="265">
        <f>+B643</f>
        <v>15</v>
      </c>
    </row>
    <row r="644" spans="2:38" ht="17.5" customHeight="1" x14ac:dyDescent="0.55000000000000004">
      <c r="B644" s="264">
        <f>SUM(D644:AF644)-J644</f>
        <v>15</v>
      </c>
      <c r="C644" s="1">
        <v>44705</v>
      </c>
      <c r="E644">
        <v>2</v>
      </c>
      <c r="F644">
        <v>3</v>
      </c>
      <c r="G644">
        <v>2</v>
      </c>
      <c r="I644">
        <v>8</v>
      </c>
      <c r="J644" s="264">
        <f t="shared" si="308"/>
        <v>0</v>
      </c>
      <c r="AG644" s="1">
        <f>+C644</f>
        <v>44705</v>
      </c>
      <c r="AH644" s="265">
        <f t="shared" ref="AH644" si="338">+AK644-AI644-AJ644</f>
        <v>15</v>
      </c>
      <c r="AI644" s="265">
        <f t="shared" ref="AI644" si="339">+H644</f>
        <v>0</v>
      </c>
      <c r="AJ644">
        <f t="shared" ref="AJ644" si="340">+D644</f>
        <v>0</v>
      </c>
      <c r="AK644" s="265">
        <f>+B644</f>
        <v>15</v>
      </c>
    </row>
    <row r="645" spans="2:38" ht="17.5" customHeight="1" x14ac:dyDescent="0.55000000000000004">
      <c r="B645" s="264">
        <f>SUM(D645:AF645)-J645</f>
        <v>26</v>
      </c>
      <c r="C645" s="1">
        <v>44706</v>
      </c>
      <c r="D645">
        <v>1</v>
      </c>
      <c r="E645">
        <v>4</v>
      </c>
      <c r="F645">
        <v>2</v>
      </c>
      <c r="G645">
        <v>1</v>
      </c>
      <c r="H645">
        <v>4</v>
      </c>
      <c r="I645">
        <v>11</v>
      </c>
      <c r="J645" s="264">
        <f t="shared" si="308"/>
        <v>3</v>
      </c>
      <c r="K645">
        <v>1</v>
      </c>
      <c r="M645">
        <v>1</v>
      </c>
      <c r="V645">
        <v>1</v>
      </c>
      <c r="AG645" s="1">
        <f>+C645</f>
        <v>44706</v>
      </c>
      <c r="AH645" s="265">
        <f t="shared" ref="AH645" si="341">+AK645-AI645-AJ645</f>
        <v>21</v>
      </c>
      <c r="AI645" s="265">
        <f t="shared" ref="AI645" si="342">+H645</f>
        <v>4</v>
      </c>
      <c r="AJ645">
        <f t="shared" ref="AJ645" si="343">+D645</f>
        <v>1</v>
      </c>
      <c r="AK645" s="265">
        <f>+B645</f>
        <v>26</v>
      </c>
    </row>
    <row r="646" spans="2:38" ht="17.5" customHeight="1" x14ac:dyDescent="0.55000000000000004">
      <c r="B646" s="264"/>
      <c r="C646" s="1"/>
      <c r="J646" s="264"/>
      <c r="AG646" s="1"/>
      <c r="AH646" s="265"/>
      <c r="AI646" s="265"/>
      <c r="AK646" s="265"/>
    </row>
    <row r="647" spans="2:38" ht="17.5" customHeight="1" x14ac:dyDescent="0.55000000000000004">
      <c r="B647" s="264"/>
      <c r="C647" s="1"/>
      <c r="E647" s="292"/>
      <c r="J647" s="264"/>
      <c r="AG647" s="1"/>
      <c r="AH647" s="265"/>
      <c r="AI647" s="265"/>
    </row>
    <row r="648" spans="2:38" x14ac:dyDescent="0.55000000000000004">
      <c r="B648" s="239"/>
      <c r="C648" s="1"/>
      <c r="AG648" s="277">
        <v>1</v>
      </c>
    </row>
    <row r="649" spans="2:38" s="263" customFormat="1" ht="5" customHeight="1" x14ac:dyDescent="0.55000000000000004">
      <c r="B649" s="262"/>
      <c r="C649" s="261"/>
      <c r="AF649" s="5"/>
    </row>
    <row r="650" spans="2:38" ht="5.5" customHeight="1" x14ac:dyDescent="0.55000000000000004">
      <c r="B650" s="255"/>
      <c r="C650" s="1"/>
    </row>
    <row r="651" spans="2:38" x14ac:dyDescent="0.55000000000000004">
      <c r="B651">
        <f>SUM(B2:B650)</f>
        <v>16216</v>
      </c>
      <c r="C651" s="1" t="s">
        <v>348</v>
      </c>
      <c r="D651" s="27">
        <f t="shared" ref="D651:J651" si="344">SUM(D2:D650)</f>
        <v>4094</v>
      </c>
      <c r="E651" s="27">
        <f t="shared" si="344"/>
        <v>3569</v>
      </c>
      <c r="F651" s="27">
        <f t="shared" si="344"/>
        <v>1250</v>
      </c>
      <c r="G651">
        <f t="shared" si="344"/>
        <v>982</v>
      </c>
      <c r="H651">
        <f t="shared" si="344"/>
        <v>1495</v>
      </c>
      <c r="I651" s="27">
        <f t="shared" si="344"/>
        <v>1074</v>
      </c>
      <c r="J651" s="27">
        <f t="shared" si="344"/>
        <v>3752</v>
      </c>
      <c r="K651">
        <f t="shared" ref="K651:AE651" si="345">SUM(K2:K650)</f>
        <v>543</v>
      </c>
      <c r="L651">
        <f t="shared" si="345"/>
        <v>14</v>
      </c>
      <c r="M651">
        <f t="shared" si="345"/>
        <v>39</v>
      </c>
      <c r="N651">
        <f t="shared" si="345"/>
        <v>107</v>
      </c>
      <c r="O651" s="27">
        <f t="shared" si="345"/>
        <v>371</v>
      </c>
      <c r="P651">
        <f t="shared" si="345"/>
        <v>18</v>
      </c>
      <c r="Q651">
        <f t="shared" si="345"/>
        <v>26</v>
      </c>
      <c r="R651">
        <f t="shared" si="345"/>
        <v>206</v>
      </c>
      <c r="S651">
        <f t="shared" si="345"/>
        <v>48</v>
      </c>
      <c r="T651">
        <f t="shared" si="345"/>
        <v>120</v>
      </c>
      <c r="U651">
        <f t="shared" si="345"/>
        <v>132</v>
      </c>
      <c r="V651">
        <f t="shared" si="345"/>
        <v>200</v>
      </c>
      <c r="W651">
        <f t="shared" si="345"/>
        <v>9</v>
      </c>
      <c r="X651">
        <f t="shared" si="345"/>
        <v>58</v>
      </c>
      <c r="Y651">
        <f t="shared" si="345"/>
        <v>175</v>
      </c>
      <c r="Z651">
        <f t="shared" si="345"/>
        <v>162</v>
      </c>
      <c r="AA651">
        <f t="shared" si="345"/>
        <v>1</v>
      </c>
      <c r="AB651">
        <f t="shared" si="345"/>
        <v>380</v>
      </c>
      <c r="AC651">
        <f t="shared" si="345"/>
        <v>68</v>
      </c>
      <c r="AD651">
        <f t="shared" si="345"/>
        <v>536</v>
      </c>
      <c r="AE651">
        <f t="shared" si="345"/>
        <v>539</v>
      </c>
      <c r="AL651" s="265"/>
    </row>
    <row r="652" spans="2:38" x14ac:dyDescent="0.55000000000000004">
      <c r="C652" s="1"/>
    </row>
    <row r="653" spans="2:38" ht="5" customHeight="1" x14ac:dyDescent="0.55000000000000004">
      <c r="C653" s="1"/>
    </row>
    <row r="656" spans="2:38" x14ac:dyDescent="0.55000000000000004">
      <c r="B656" s="239"/>
      <c r="K65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0" zoomScale="70" zoomScaleNormal="70" workbookViewId="0">
      <selection activeCell="J132" sqref="J13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90"/>
  <sheetViews>
    <sheetView topLeftCell="A2" workbookViewId="0">
      <pane xSplit="2" ySplit="2" topLeftCell="C683" activePane="bottomRight" state="frozen"/>
      <selection activeCell="O24" sqref="O24"/>
      <selection pane="topRight" activeCell="O24" sqref="O24"/>
      <selection pane="bottomLeft" activeCell="O24" sqref="O24"/>
      <selection pane="bottomRight" activeCell="G687" sqref="G68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6" si="223">+A624+1</f>
        <v>627</v>
      </c>
      <c r="B625" s="248"/>
      <c r="C625" s="45"/>
      <c r="D625" t="s">
        <v>847</v>
      </c>
      <c r="E625">
        <v>24</v>
      </c>
      <c r="F625">
        <f t="shared" ref="F625:F686"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A671">
        <f t="shared" si="223"/>
        <v>673</v>
      </c>
      <c r="B671" s="248"/>
      <c r="C671" s="45"/>
      <c r="D671" t="s">
        <v>895</v>
      </c>
      <c r="E671">
        <v>24</v>
      </c>
      <c r="F671">
        <f t="shared" si="224"/>
        <v>583</v>
      </c>
      <c r="G671" s="1">
        <v>44691</v>
      </c>
      <c r="H671" s="129">
        <v>0</v>
      </c>
      <c r="I671" s="247">
        <f t="shared" ref="I671" si="732">+I670+H671</f>
        <v>1011</v>
      </c>
      <c r="J671" s="129"/>
      <c r="K671" s="252">
        <f t="shared" ref="K671" si="733">+K670+J671</f>
        <v>977</v>
      </c>
      <c r="L671" s="275">
        <f t="shared" ref="L671" si="734">+L670+J671</f>
        <v>78</v>
      </c>
      <c r="M671" s="5"/>
      <c r="N671" s="252">
        <f t="shared" ref="N671" si="735">+N670+M671</f>
        <v>3</v>
      </c>
      <c r="O671" s="129">
        <v>0</v>
      </c>
      <c r="P671" s="129"/>
      <c r="Q671" s="6"/>
      <c r="R671" s="276">
        <f t="shared" ref="R671" si="736">+R670+Q671</f>
        <v>352</v>
      </c>
      <c r="S671" s="238">
        <f t="shared" ref="S671" si="737">+S670+Q671</f>
        <v>591</v>
      </c>
      <c r="T671" s="253">
        <f t="shared" ref="T671" si="738">+T670+O671-P671-Q671</f>
        <v>0</v>
      </c>
      <c r="U671" s="278">
        <f t="shared" ref="U671" si="739">+G671</f>
        <v>44691</v>
      </c>
      <c r="V671" s="5">
        <f t="shared" ref="V671" si="740">+H671</f>
        <v>0</v>
      </c>
      <c r="W671" s="27">
        <f t="shared" ref="W671" si="741">+I671</f>
        <v>1011</v>
      </c>
      <c r="X671" s="253">
        <f t="shared" ref="X671" si="742">+X670+V671-J671</f>
        <v>30</v>
      </c>
      <c r="Y671" s="5">
        <f t="shared" ref="Y671" si="743">+O671</f>
        <v>0</v>
      </c>
      <c r="Z671" s="250">
        <f t="shared" ref="Z671" si="744">+Z670+Y671-P671-Q671</f>
        <v>0</v>
      </c>
    </row>
    <row r="672" spans="1:26" ht="24" customHeight="1" x14ac:dyDescent="0.55000000000000004">
      <c r="A672">
        <f t="shared" si="223"/>
        <v>674</v>
      </c>
      <c r="B672" s="248"/>
      <c r="C672" s="45"/>
      <c r="D672" t="s">
        <v>896</v>
      </c>
      <c r="E672">
        <v>24</v>
      </c>
      <c r="F672">
        <f t="shared" si="224"/>
        <v>584</v>
      </c>
      <c r="G672" s="1">
        <v>44692</v>
      </c>
      <c r="H672" s="129">
        <v>0</v>
      </c>
      <c r="I672" s="247">
        <f t="shared" ref="I672" si="745">+I671+H672</f>
        <v>1011</v>
      </c>
      <c r="J672" s="129"/>
      <c r="K672" s="252">
        <f t="shared" ref="K672" si="746">+K671+J672</f>
        <v>977</v>
      </c>
      <c r="L672" s="275">
        <f t="shared" ref="L672" si="747">+L671+J672</f>
        <v>78</v>
      </c>
      <c r="M672" s="5"/>
      <c r="N672" s="252">
        <f t="shared" ref="N672" si="748">+N671+M672</f>
        <v>3</v>
      </c>
      <c r="O672" s="129">
        <v>0</v>
      </c>
      <c r="P672" s="129"/>
      <c r="Q672" s="6"/>
      <c r="R672" s="276">
        <f t="shared" ref="R672" si="749">+R671+Q672</f>
        <v>352</v>
      </c>
      <c r="S672" s="238">
        <f t="shared" ref="S672" si="750">+S671+Q672</f>
        <v>591</v>
      </c>
      <c r="T672" s="253">
        <f t="shared" ref="T672" si="751">+T671+O672-P672-Q672</f>
        <v>0</v>
      </c>
      <c r="U672" s="278">
        <f t="shared" ref="U672" si="752">+G672</f>
        <v>44692</v>
      </c>
      <c r="V672" s="5">
        <f t="shared" ref="V672" si="753">+H672</f>
        <v>0</v>
      </c>
      <c r="W672" s="27">
        <f t="shared" ref="W672" si="754">+I672</f>
        <v>1011</v>
      </c>
      <c r="X672" s="253">
        <f t="shared" ref="X672" si="755">+X671+V672-J672</f>
        <v>30</v>
      </c>
      <c r="Y672" s="5">
        <f t="shared" ref="Y672" si="756">+O672</f>
        <v>0</v>
      </c>
      <c r="Z672" s="250">
        <f t="shared" ref="Z672" si="757">+Z671+Y672-P672-Q672</f>
        <v>0</v>
      </c>
    </row>
    <row r="673" spans="1:26" ht="24" customHeight="1" x14ac:dyDescent="0.55000000000000004">
      <c r="A673">
        <f t="shared" si="223"/>
        <v>675</v>
      </c>
      <c r="B673" s="248"/>
      <c r="C673" s="45"/>
      <c r="D673" t="s">
        <v>897</v>
      </c>
      <c r="E673">
        <v>24</v>
      </c>
      <c r="F673">
        <f t="shared" si="224"/>
        <v>585</v>
      </c>
      <c r="G673" s="1">
        <v>44693</v>
      </c>
      <c r="H673" s="129">
        <v>0</v>
      </c>
      <c r="I673" s="247">
        <f t="shared" ref="I673" si="758">+I672+H673</f>
        <v>1011</v>
      </c>
      <c r="J673" s="129"/>
      <c r="K673" s="252">
        <f t="shared" ref="K673" si="759">+K672+J673</f>
        <v>977</v>
      </c>
      <c r="L673" s="275">
        <f t="shared" ref="L673" si="760">+L672+J673</f>
        <v>78</v>
      </c>
      <c r="M673" s="5"/>
      <c r="N673" s="252">
        <f t="shared" ref="N673" si="761">+N672+M673</f>
        <v>3</v>
      </c>
      <c r="O673" s="129">
        <v>0</v>
      </c>
      <c r="P673" s="129"/>
      <c r="Q673" s="6"/>
      <c r="R673" s="276">
        <f t="shared" ref="R673" si="762">+R672+Q673</f>
        <v>352</v>
      </c>
      <c r="S673" s="238">
        <f t="shared" ref="S673" si="763">+S672+Q673</f>
        <v>591</v>
      </c>
      <c r="T673" s="253">
        <f t="shared" ref="T673" si="764">+T672+O673-P673-Q673</f>
        <v>0</v>
      </c>
      <c r="U673" s="278">
        <f t="shared" ref="U673" si="765">+G673</f>
        <v>44693</v>
      </c>
      <c r="V673" s="5">
        <f t="shared" ref="V673" si="766">+H673</f>
        <v>0</v>
      </c>
      <c r="W673" s="27">
        <f t="shared" ref="W673" si="767">+I673</f>
        <v>1011</v>
      </c>
      <c r="X673" s="253">
        <f t="shared" ref="X673" si="768">+X672+V673-J673</f>
        <v>30</v>
      </c>
      <c r="Y673" s="5">
        <f t="shared" ref="Y673" si="769">+O673</f>
        <v>0</v>
      </c>
      <c r="Z673" s="250">
        <f t="shared" ref="Z673" si="770">+Z672+Y673-P673-Q673</f>
        <v>0</v>
      </c>
    </row>
    <row r="674" spans="1:26" ht="24" customHeight="1" x14ac:dyDescent="0.55000000000000004">
      <c r="A674">
        <f t="shared" si="223"/>
        <v>676</v>
      </c>
      <c r="B674" s="248"/>
      <c r="C674" s="45"/>
      <c r="D674" t="s">
        <v>898</v>
      </c>
      <c r="E674">
        <v>24</v>
      </c>
      <c r="F674">
        <f t="shared" si="224"/>
        <v>586</v>
      </c>
      <c r="G674" s="1">
        <v>44694</v>
      </c>
      <c r="H674" s="129">
        <v>0</v>
      </c>
      <c r="I674" s="247">
        <f t="shared" ref="I674" si="771">+I673+H674</f>
        <v>1011</v>
      </c>
      <c r="J674" s="129"/>
      <c r="K674" s="252">
        <f t="shared" ref="K674" si="772">+K673+J674</f>
        <v>977</v>
      </c>
      <c r="L674" s="275">
        <f t="shared" ref="L674" si="773">+L673+J674</f>
        <v>78</v>
      </c>
      <c r="M674" s="5"/>
      <c r="N674" s="252">
        <f t="shared" ref="N674" si="774">+N673+M674</f>
        <v>3</v>
      </c>
      <c r="O674" s="129">
        <v>0</v>
      </c>
      <c r="P674" s="129"/>
      <c r="Q674" s="6"/>
      <c r="R674" s="276">
        <f t="shared" ref="R674" si="775">+R673+Q674</f>
        <v>352</v>
      </c>
      <c r="S674" s="238">
        <f t="shared" ref="S674" si="776">+S673+Q674</f>
        <v>591</v>
      </c>
      <c r="T674" s="253">
        <f t="shared" ref="T674" si="777">+T673+O674-P674-Q674</f>
        <v>0</v>
      </c>
      <c r="U674" s="278">
        <f t="shared" ref="U674" si="778">+G674</f>
        <v>44694</v>
      </c>
      <c r="V674" s="5">
        <f t="shared" ref="V674" si="779">+H674</f>
        <v>0</v>
      </c>
      <c r="W674" s="27">
        <f t="shared" ref="W674" si="780">+I674</f>
        <v>1011</v>
      </c>
      <c r="X674" s="253">
        <f t="shared" ref="X674" si="781">+X673+V674-J674</f>
        <v>30</v>
      </c>
      <c r="Y674" s="5">
        <f t="shared" ref="Y674" si="782">+O674</f>
        <v>0</v>
      </c>
      <c r="Z674" s="250">
        <f t="shared" ref="Z674" si="783">+Z673+Y674-P674-Q674</f>
        <v>0</v>
      </c>
    </row>
    <row r="675" spans="1:26" ht="24" customHeight="1" x14ac:dyDescent="0.55000000000000004">
      <c r="A675">
        <f t="shared" si="223"/>
        <v>677</v>
      </c>
      <c r="B675" s="248"/>
      <c r="C675" s="45"/>
      <c r="D675" t="s">
        <v>899</v>
      </c>
      <c r="E675">
        <v>24</v>
      </c>
      <c r="F675">
        <f t="shared" si="224"/>
        <v>587</v>
      </c>
      <c r="G675" s="1">
        <v>44695</v>
      </c>
      <c r="H675" s="129">
        <v>0</v>
      </c>
      <c r="I675" s="247">
        <f t="shared" ref="I675" si="784">+I674+H675</f>
        <v>1011</v>
      </c>
      <c r="J675" s="129"/>
      <c r="K675" s="252">
        <f t="shared" ref="K675" si="785">+K674+J675</f>
        <v>977</v>
      </c>
      <c r="L675" s="275">
        <f t="shared" ref="L675" si="786">+L674+J675</f>
        <v>78</v>
      </c>
      <c r="M675" s="5"/>
      <c r="N675" s="252">
        <f t="shared" ref="N675" si="787">+N674+M675</f>
        <v>3</v>
      </c>
      <c r="O675" s="129">
        <v>0</v>
      </c>
      <c r="P675" s="129"/>
      <c r="Q675" s="6"/>
      <c r="R675" s="276">
        <f t="shared" ref="R675" si="788">+R674+Q675</f>
        <v>352</v>
      </c>
      <c r="S675" s="238">
        <f t="shared" ref="S675" si="789">+S674+Q675</f>
        <v>591</v>
      </c>
      <c r="T675" s="253">
        <f t="shared" ref="T675" si="790">+T674+O675-P675-Q675</f>
        <v>0</v>
      </c>
      <c r="U675" s="278">
        <f t="shared" ref="U675" si="791">+G675</f>
        <v>44695</v>
      </c>
      <c r="V675" s="5">
        <f t="shared" ref="V675" si="792">+H675</f>
        <v>0</v>
      </c>
      <c r="W675" s="27">
        <f t="shared" ref="W675" si="793">+I675</f>
        <v>1011</v>
      </c>
      <c r="X675" s="253">
        <f t="shared" ref="X675" si="794">+X674+V675-J675</f>
        <v>30</v>
      </c>
      <c r="Y675" s="5">
        <f t="shared" ref="Y675" si="795">+O675</f>
        <v>0</v>
      </c>
      <c r="Z675" s="250">
        <f t="shared" ref="Z675" si="796">+Z674+Y675-P675-Q675</f>
        <v>0</v>
      </c>
    </row>
    <row r="676" spans="1:26" ht="24" customHeight="1" x14ac:dyDescent="0.55000000000000004">
      <c r="A676">
        <f t="shared" si="223"/>
        <v>678</v>
      </c>
      <c r="B676" s="248"/>
      <c r="C676" s="45"/>
      <c r="D676" t="s">
        <v>900</v>
      </c>
      <c r="E676">
        <v>24</v>
      </c>
      <c r="F676">
        <f t="shared" si="224"/>
        <v>588</v>
      </c>
      <c r="G676" s="1">
        <v>44696</v>
      </c>
      <c r="H676" s="129">
        <v>0</v>
      </c>
      <c r="I676" s="247">
        <f t="shared" ref="I676" si="797">+I675+H676</f>
        <v>1011</v>
      </c>
      <c r="J676" s="129"/>
      <c r="K676" s="252">
        <f t="shared" ref="K676" si="798">+K675+J676</f>
        <v>977</v>
      </c>
      <c r="L676" s="275">
        <f t="shared" ref="L676" si="799">+L675+J676</f>
        <v>78</v>
      </c>
      <c r="M676" s="5"/>
      <c r="N676" s="252">
        <f t="shared" ref="N676" si="800">+N675+M676</f>
        <v>3</v>
      </c>
      <c r="O676" s="129">
        <v>0</v>
      </c>
      <c r="P676" s="129"/>
      <c r="Q676" s="6"/>
      <c r="R676" s="276">
        <f t="shared" ref="R676" si="801">+R675+Q676</f>
        <v>352</v>
      </c>
      <c r="S676" s="238">
        <f t="shared" ref="S676" si="802">+S675+Q676</f>
        <v>591</v>
      </c>
      <c r="T676" s="253">
        <f t="shared" ref="T676" si="803">+T675+O676-P676-Q676</f>
        <v>0</v>
      </c>
      <c r="U676" s="278">
        <f t="shared" ref="U676" si="804">+G676</f>
        <v>44696</v>
      </c>
      <c r="V676" s="5">
        <f t="shared" ref="V676" si="805">+H676</f>
        <v>0</v>
      </c>
      <c r="W676" s="27">
        <f t="shared" ref="W676" si="806">+I676</f>
        <v>1011</v>
      </c>
      <c r="X676" s="253">
        <f t="shared" ref="X676" si="807">+X675+V676-J676</f>
        <v>30</v>
      </c>
      <c r="Y676" s="5">
        <f t="shared" ref="Y676" si="808">+O676</f>
        <v>0</v>
      </c>
      <c r="Z676" s="250">
        <f t="shared" ref="Z676" si="809">+Z675+Y676-P676-Q676</f>
        <v>0</v>
      </c>
    </row>
    <row r="677" spans="1:26" ht="24" customHeight="1" x14ac:dyDescent="0.55000000000000004">
      <c r="A677">
        <f t="shared" si="223"/>
        <v>679</v>
      </c>
      <c r="B677" s="248"/>
      <c r="C677" s="45"/>
      <c r="D677" t="s">
        <v>901</v>
      </c>
      <c r="E677">
        <v>24</v>
      </c>
      <c r="F677">
        <f t="shared" si="224"/>
        <v>589</v>
      </c>
      <c r="G677" s="1">
        <v>44697</v>
      </c>
      <c r="H677" s="129">
        <v>0</v>
      </c>
      <c r="I677" s="247">
        <f t="shared" ref="I677" si="810">+I676+H677</f>
        <v>1011</v>
      </c>
      <c r="J677" s="129"/>
      <c r="K677" s="252">
        <f t="shared" ref="K677" si="811">+K676+J677</f>
        <v>977</v>
      </c>
      <c r="L677" s="275">
        <f t="shared" ref="L677" si="812">+L676+J677</f>
        <v>78</v>
      </c>
      <c r="M677" s="5"/>
      <c r="N677" s="252">
        <f t="shared" ref="N677" si="813">+N676+M677</f>
        <v>3</v>
      </c>
      <c r="O677" s="129">
        <v>0</v>
      </c>
      <c r="P677" s="129"/>
      <c r="Q677" s="6"/>
      <c r="R677" s="276">
        <f t="shared" ref="R677" si="814">+R676+Q677</f>
        <v>352</v>
      </c>
      <c r="S677" s="238">
        <f t="shared" ref="S677" si="815">+S676+Q677</f>
        <v>591</v>
      </c>
      <c r="T677" s="253">
        <f t="shared" ref="T677" si="816">+T676+O677-P677-Q677</f>
        <v>0</v>
      </c>
      <c r="U677" s="278">
        <f t="shared" ref="U677" si="817">+G677</f>
        <v>44697</v>
      </c>
      <c r="V677" s="5">
        <f t="shared" ref="V677" si="818">+H677</f>
        <v>0</v>
      </c>
      <c r="W677" s="27">
        <f t="shared" ref="W677" si="819">+I677</f>
        <v>1011</v>
      </c>
      <c r="X677" s="253">
        <f t="shared" ref="X677" si="820">+X676+V677-J677</f>
        <v>30</v>
      </c>
      <c r="Y677" s="5">
        <f t="shared" ref="Y677" si="821">+O677</f>
        <v>0</v>
      </c>
      <c r="Z677" s="250">
        <f t="shared" ref="Z677" si="822">+Z676+Y677-P677-Q677</f>
        <v>0</v>
      </c>
    </row>
    <row r="678" spans="1:26" ht="24" customHeight="1" x14ac:dyDescent="0.55000000000000004">
      <c r="A678">
        <f t="shared" si="223"/>
        <v>680</v>
      </c>
      <c r="B678" s="248"/>
      <c r="C678" s="45"/>
      <c r="D678" t="s">
        <v>902</v>
      </c>
      <c r="E678">
        <v>24</v>
      </c>
      <c r="F678">
        <f t="shared" si="224"/>
        <v>590</v>
      </c>
      <c r="G678" s="1">
        <v>44698</v>
      </c>
      <c r="H678" s="129">
        <v>0</v>
      </c>
      <c r="I678" s="247">
        <f t="shared" ref="I678" si="823">+I677+H678</f>
        <v>1011</v>
      </c>
      <c r="J678" s="129"/>
      <c r="K678" s="252">
        <f t="shared" ref="K678" si="824">+K677+J678</f>
        <v>977</v>
      </c>
      <c r="L678" s="275">
        <f t="shared" ref="L678" si="825">+L677+J678</f>
        <v>78</v>
      </c>
      <c r="M678" s="5"/>
      <c r="N678" s="252">
        <f t="shared" ref="N678" si="826">+N677+M678</f>
        <v>3</v>
      </c>
      <c r="O678" s="129">
        <v>0</v>
      </c>
      <c r="P678" s="129"/>
      <c r="Q678" s="6"/>
      <c r="R678" s="276">
        <f t="shared" ref="R678" si="827">+R677+Q678</f>
        <v>352</v>
      </c>
      <c r="S678" s="238">
        <f t="shared" ref="S678" si="828">+S677+Q678</f>
        <v>591</v>
      </c>
      <c r="T678" s="253">
        <f t="shared" ref="T678" si="829">+T677+O678-P678-Q678</f>
        <v>0</v>
      </c>
      <c r="U678" s="278">
        <f t="shared" ref="U678" si="830">+G678</f>
        <v>44698</v>
      </c>
      <c r="V678" s="5">
        <f t="shared" ref="V678" si="831">+H678</f>
        <v>0</v>
      </c>
      <c r="W678" s="27">
        <f t="shared" ref="W678" si="832">+I678</f>
        <v>1011</v>
      </c>
      <c r="X678" s="253">
        <f t="shared" ref="X678" si="833">+X677+V678-J678</f>
        <v>30</v>
      </c>
      <c r="Y678" s="5">
        <f t="shared" ref="Y678" si="834">+O678</f>
        <v>0</v>
      </c>
      <c r="Z678" s="250">
        <f t="shared" ref="Z678" si="835">+Z677+Y678-P678-Q678</f>
        <v>0</v>
      </c>
    </row>
    <row r="679" spans="1:26" ht="24" customHeight="1" x14ac:dyDescent="0.55000000000000004">
      <c r="A679">
        <f t="shared" si="223"/>
        <v>681</v>
      </c>
      <c r="B679" s="248"/>
      <c r="C679" s="45"/>
      <c r="D679" t="s">
        <v>903</v>
      </c>
      <c r="E679">
        <v>24</v>
      </c>
      <c r="F679">
        <f t="shared" si="224"/>
        <v>591</v>
      </c>
      <c r="G679" s="1">
        <v>44699</v>
      </c>
      <c r="H679" s="129">
        <v>0</v>
      </c>
      <c r="I679" s="247">
        <f t="shared" ref="I679" si="836">+I678+H679</f>
        <v>1011</v>
      </c>
      <c r="J679" s="129"/>
      <c r="K679" s="252">
        <f t="shared" ref="K679" si="837">+K678+J679</f>
        <v>977</v>
      </c>
      <c r="L679" s="275">
        <f t="shared" ref="L679" si="838">+L678+J679</f>
        <v>78</v>
      </c>
      <c r="M679" s="5"/>
      <c r="N679" s="252">
        <f t="shared" ref="N679" si="839">+N678+M679</f>
        <v>3</v>
      </c>
      <c r="O679" s="129">
        <v>0</v>
      </c>
      <c r="P679" s="129"/>
      <c r="Q679" s="6"/>
      <c r="R679" s="276">
        <f t="shared" ref="R679" si="840">+R678+Q679</f>
        <v>352</v>
      </c>
      <c r="S679" s="238">
        <f t="shared" ref="S679" si="841">+S678+Q679</f>
        <v>591</v>
      </c>
      <c r="T679" s="253">
        <f t="shared" ref="T679" si="842">+T678+O679-P679-Q679</f>
        <v>0</v>
      </c>
      <c r="U679" s="278">
        <f t="shared" ref="U679" si="843">+G679</f>
        <v>44699</v>
      </c>
      <c r="V679" s="5">
        <f t="shared" ref="V679" si="844">+H679</f>
        <v>0</v>
      </c>
      <c r="W679" s="27">
        <f t="shared" ref="W679" si="845">+I679</f>
        <v>1011</v>
      </c>
      <c r="X679" s="253">
        <f t="shared" ref="X679" si="846">+X678+V679-J679</f>
        <v>30</v>
      </c>
      <c r="Y679" s="5">
        <f t="shared" ref="Y679" si="847">+O679</f>
        <v>0</v>
      </c>
      <c r="Z679" s="250">
        <f t="shared" ref="Z679" si="848">+Z678+Y679-P679-Q679</f>
        <v>0</v>
      </c>
    </row>
    <row r="680" spans="1:26" ht="24" customHeight="1" x14ac:dyDescent="0.55000000000000004">
      <c r="A680">
        <f t="shared" si="223"/>
        <v>682</v>
      </c>
      <c r="B680" s="248"/>
      <c r="C680" s="45"/>
      <c r="D680" t="s">
        <v>905</v>
      </c>
      <c r="E680">
        <v>24</v>
      </c>
      <c r="F680">
        <f t="shared" si="224"/>
        <v>592</v>
      </c>
      <c r="G680" s="1">
        <v>44700</v>
      </c>
      <c r="H680" s="129">
        <v>0</v>
      </c>
      <c r="I680" s="247">
        <f t="shared" ref="I680" si="849">+I679+H680</f>
        <v>1011</v>
      </c>
      <c r="J680" s="129"/>
      <c r="K680" s="252">
        <f t="shared" ref="K680" si="850">+K679+J680</f>
        <v>977</v>
      </c>
      <c r="L680" s="275">
        <f t="shared" ref="L680" si="851">+L679+J680</f>
        <v>78</v>
      </c>
      <c r="M680" s="5"/>
      <c r="N680" s="252">
        <f t="shared" ref="N680" si="852">+N679+M680</f>
        <v>3</v>
      </c>
      <c r="O680" s="129">
        <v>0</v>
      </c>
      <c r="P680" s="129"/>
      <c r="Q680" s="6"/>
      <c r="R680" s="276">
        <f t="shared" ref="R680" si="853">+R679+Q680</f>
        <v>352</v>
      </c>
      <c r="S680" s="238">
        <f t="shared" ref="S680" si="854">+S679+Q680</f>
        <v>591</v>
      </c>
      <c r="T680" s="253">
        <f t="shared" ref="T680" si="855">+T679+O680-P680-Q680</f>
        <v>0</v>
      </c>
      <c r="U680" s="278">
        <f t="shared" ref="U680" si="856">+G680</f>
        <v>44700</v>
      </c>
      <c r="V680" s="5">
        <f t="shared" ref="V680" si="857">+H680</f>
        <v>0</v>
      </c>
      <c r="W680" s="27">
        <f t="shared" ref="W680" si="858">+I680</f>
        <v>1011</v>
      </c>
      <c r="X680" s="253">
        <f t="shared" ref="X680" si="859">+X679+V680-J680</f>
        <v>30</v>
      </c>
      <c r="Y680" s="5">
        <f t="shared" ref="Y680" si="860">+O680</f>
        <v>0</v>
      </c>
      <c r="Z680" s="250">
        <f t="shared" ref="Z680" si="861">+Z679+Y680-P680-Q680</f>
        <v>0</v>
      </c>
    </row>
    <row r="681" spans="1:26" ht="24" customHeight="1" x14ac:dyDescent="0.55000000000000004">
      <c r="A681">
        <f t="shared" si="223"/>
        <v>683</v>
      </c>
      <c r="B681" s="248"/>
      <c r="C681" s="45"/>
      <c r="D681" t="s">
        <v>906</v>
      </c>
      <c r="E681">
        <v>24</v>
      </c>
      <c r="F681">
        <f t="shared" si="224"/>
        <v>593</v>
      </c>
      <c r="G681" s="1">
        <v>44701</v>
      </c>
      <c r="H681" s="129">
        <v>0</v>
      </c>
      <c r="I681" s="247">
        <f t="shared" ref="I681" si="862">+I680+H681</f>
        <v>1011</v>
      </c>
      <c r="J681" s="129"/>
      <c r="K681" s="252">
        <f t="shared" ref="K681" si="863">+K680+J681</f>
        <v>977</v>
      </c>
      <c r="L681" s="275">
        <f t="shared" ref="L681" si="864">+L680+J681</f>
        <v>78</v>
      </c>
      <c r="M681" s="5"/>
      <c r="N681" s="252">
        <f t="shared" ref="N681" si="865">+N680+M681</f>
        <v>3</v>
      </c>
      <c r="O681" s="129">
        <v>0</v>
      </c>
      <c r="P681" s="129"/>
      <c r="Q681" s="6"/>
      <c r="R681" s="276">
        <f t="shared" ref="R681" si="866">+R680+Q681</f>
        <v>352</v>
      </c>
      <c r="S681" s="238">
        <f t="shared" ref="S681" si="867">+S680+Q681</f>
        <v>591</v>
      </c>
      <c r="T681" s="253">
        <f t="shared" ref="T681" si="868">+T680+O681-P681-Q681</f>
        <v>0</v>
      </c>
      <c r="U681" s="278">
        <f t="shared" ref="U681" si="869">+G681</f>
        <v>44701</v>
      </c>
      <c r="V681" s="5">
        <f t="shared" ref="V681" si="870">+H681</f>
        <v>0</v>
      </c>
      <c r="W681" s="27">
        <f t="shared" ref="W681" si="871">+I681</f>
        <v>1011</v>
      </c>
      <c r="X681" s="253">
        <f t="shared" ref="X681" si="872">+X680+V681-J681</f>
        <v>30</v>
      </c>
      <c r="Y681" s="5">
        <f t="shared" ref="Y681" si="873">+O681</f>
        <v>0</v>
      </c>
      <c r="Z681" s="250">
        <f t="shared" ref="Z681" si="874">+Z680+Y681-P681-Q681</f>
        <v>0</v>
      </c>
    </row>
    <row r="682" spans="1:26" ht="24" customHeight="1" x14ac:dyDescent="0.55000000000000004">
      <c r="A682">
        <f t="shared" si="223"/>
        <v>684</v>
      </c>
      <c r="B682" s="248"/>
      <c r="C682" s="45"/>
      <c r="D682" t="s">
        <v>907</v>
      </c>
      <c r="E682">
        <v>24</v>
      </c>
      <c r="F682">
        <f t="shared" si="224"/>
        <v>594</v>
      </c>
      <c r="G682" s="1">
        <v>44702</v>
      </c>
      <c r="H682" s="129">
        <v>0</v>
      </c>
      <c r="I682" s="247">
        <f t="shared" ref="I682" si="875">+I681+H682</f>
        <v>1011</v>
      </c>
      <c r="J682" s="129"/>
      <c r="K682" s="252">
        <f t="shared" ref="K682" si="876">+K681+J682</f>
        <v>977</v>
      </c>
      <c r="L682" s="275">
        <f t="shared" ref="L682" si="877">+L681+J682</f>
        <v>78</v>
      </c>
      <c r="M682" s="5"/>
      <c r="N682" s="252">
        <f t="shared" ref="N682" si="878">+N681+M682</f>
        <v>3</v>
      </c>
      <c r="O682" s="129">
        <v>0</v>
      </c>
      <c r="P682" s="129"/>
      <c r="Q682" s="6"/>
      <c r="R682" s="276">
        <f t="shared" ref="R682" si="879">+R681+Q682</f>
        <v>352</v>
      </c>
      <c r="S682" s="238">
        <f t="shared" ref="S682" si="880">+S681+Q682</f>
        <v>591</v>
      </c>
      <c r="T682" s="253">
        <f t="shared" ref="T682" si="881">+T681+O682-P682-Q682</f>
        <v>0</v>
      </c>
      <c r="U682" s="278">
        <f t="shared" ref="U682" si="882">+G682</f>
        <v>44702</v>
      </c>
      <c r="V682" s="5">
        <f t="shared" ref="V682" si="883">+H682</f>
        <v>0</v>
      </c>
      <c r="W682" s="27">
        <f t="shared" ref="W682" si="884">+I682</f>
        <v>1011</v>
      </c>
      <c r="X682" s="253">
        <f t="shared" ref="X682" si="885">+X681+V682-J682</f>
        <v>30</v>
      </c>
      <c r="Y682" s="5">
        <f t="shared" ref="Y682" si="886">+O682</f>
        <v>0</v>
      </c>
      <c r="Z682" s="250">
        <f t="shared" ref="Z682" si="887">+Z681+Y682-P682-Q682</f>
        <v>0</v>
      </c>
    </row>
    <row r="683" spans="1:26" ht="24" customHeight="1" x14ac:dyDescent="0.55000000000000004">
      <c r="A683">
        <f t="shared" si="223"/>
        <v>685</v>
      </c>
      <c r="B683" s="248"/>
      <c r="C683" s="45"/>
      <c r="D683" t="s">
        <v>908</v>
      </c>
      <c r="E683">
        <v>24</v>
      </c>
      <c r="F683">
        <f t="shared" si="224"/>
        <v>595</v>
      </c>
      <c r="G683" s="1">
        <v>44703</v>
      </c>
      <c r="H683" s="129">
        <v>0</v>
      </c>
      <c r="I683" s="247">
        <f t="shared" ref="I683" si="888">+I682+H683</f>
        <v>1011</v>
      </c>
      <c r="J683" s="129"/>
      <c r="K683" s="252">
        <f t="shared" ref="K683" si="889">+K682+J683</f>
        <v>977</v>
      </c>
      <c r="L683" s="275">
        <f t="shared" ref="L683" si="890">+L682+J683</f>
        <v>78</v>
      </c>
      <c r="M683" s="5"/>
      <c r="N683" s="252">
        <f t="shared" ref="N683" si="891">+N682+M683</f>
        <v>3</v>
      </c>
      <c r="O683" s="129">
        <v>0</v>
      </c>
      <c r="P683" s="129"/>
      <c r="Q683" s="6"/>
      <c r="R683" s="276">
        <f t="shared" ref="R683" si="892">+R682+Q683</f>
        <v>352</v>
      </c>
      <c r="S683" s="238">
        <f t="shared" ref="S683" si="893">+S682+Q683</f>
        <v>591</v>
      </c>
      <c r="T683" s="253">
        <f t="shared" ref="T683" si="894">+T682+O683-P683-Q683</f>
        <v>0</v>
      </c>
      <c r="U683" s="278">
        <f t="shared" ref="U683" si="895">+G683</f>
        <v>44703</v>
      </c>
      <c r="V683" s="5">
        <f t="shared" ref="V683" si="896">+H683</f>
        <v>0</v>
      </c>
      <c r="W683" s="27">
        <f t="shared" ref="W683" si="897">+I683</f>
        <v>1011</v>
      </c>
      <c r="X683" s="253">
        <f t="shared" ref="X683" si="898">+X682+V683-J683</f>
        <v>30</v>
      </c>
      <c r="Y683" s="5">
        <f t="shared" ref="Y683" si="899">+O683</f>
        <v>0</v>
      </c>
      <c r="Z683" s="250">
        <f t="shared" ref="Z683" si="900">+Z682+Y683-P683-Q683</f>
        <v>0</v>
      </c>
    </row>
    <row r="684" spans="1:26" ht="24" customHeight="1" x14ac:dyDescent="0.55000000000000004">
      <c r="A684">
        <f t="shared" si="223"/>
        <v>686</v>
      </c>
      <c r="B684" s="248"/>
      <c r="C684" s="45"/>
      <c r="D684" t="s">
        <v>909</v>
      </c>
      <c r="E684">
        <v>24</v>
      </c>
      <c r="F684">
        <f t="shared" si="224"/>
        <v>596</v>
      </c>
      <c r="G684" s="1">
        <v>44704</v>
      </c>
      <c r="H684" s="129">
        <v>0</v>
      </c>
      <c r="I684" s="247">
        <f t="shared" ref="I684" si="901">+I683+H684</f>
        <v>1011</v>
      </c>
      <c r="J684" s="129"/>
      <c r="K684" s="252">
        <f t="shared" ref="K684" si="902">+K683+J684</f>
        <v>977</v>
      </c>
      <c r="L684" s="275">
        <f t="shared" ref="L684" si="903">+L683+J684</f>
        <v>78</v>
      </c>
      <c r="M684" s="5"/>
      <c r="N684" s="252">
        <f t="shared" ref="N684" si="904">+N683+M684</f>
        <v>3</v>
      </c>
      <c r="O684" s="129">
        <v>0</v>
      </c>
      <c r="P684" s="129"/>
      <c r="Q684" s="6"/>
      <c r="R684" s="276">
        <f t="shared" ref="R684" si="905">+R683+Q684</f>
        <v>352</v>
      </c>
      <c r="S684" s="238">
        <f t="shared" ref="S684" si="906">+S683+Q684</f>
        <v>591</v>
      </c>
      <c r="T684" s="253">
        <f t="shared" ref="T684" si="907">+T683+O684-P684-Q684</f>
        <v>0</v>
      </c>
      <c r="U684" s="278">
        <f t="shared" ref="U684" si="908">+G684</f>
        <v>44704</v>
      </c>
      <c r="V684" s="5">
        <f t="shared" ref="V684" si="909">+H684</f>
        <v>0</v>
      </c>
      <c r="W684" s="27">
        <f t="shared" ref="W684" si="910">+I684</f>
        <v>1011</v>
      </c>
      <c r="X684" s="253">
        <f t="shared" ref="X684" si="911">+X683+V684-J684</f>
        <v>30</v>
      </c>
      <c r="Y684" s="5">
        <f t="shared" ref="Y684" si="912">+O684</f>
        <v>0</v>
      </c>
      <c r="Z684" s="250">
        <f t="shared" ref="Z684" si="913">+Z683+Y684-P684-Q684</f>
        <v>0</v>
      </c>
    </row>
    <row r="685" spans="1:26" ht="24" customHeight="1" x14ac:dyDescent="0.55000000000000004">
      <c r="A685">
        <f t="shared" si="223"/>
        <v>687</v>
      </c>
      <c r="B685" s="248"/>
      <c r="C685" s="45"/>
      <c r="D685" t="s">
        <v>910</v>
      </c>
      <c r="E685">
        <v>24</v>
      </c>
      <c r="F685">
        <f t="shared" si="224"/>
        <v>597</v>
      </c>
      <c r="G685" s="1">
        <v>44705</v>
      </c>
      <c r="H685" s="129">
        <v>0</v>
      </c>
      <c r="I685" s="247">
        <f t="shared" ref="I685" si="914">+I684+H685</f>
        <v>1011</v>
      </c>
      <c r="J685" s="129"/>
      <c r="K685" s="252">
        <f t="shared" ref="K685" si="915">+K684+J685</f>
        <v>977</v>
      </c>
      <c r="L685" s="275">
        <f t="shared" ref="L685" si="916">+L684+J685</f>
        <v>78</v>
      </c>
      <c r="M685" s="5"/>
      <c r="N685" s="252">
        <f t="shared" ref="N685" si="917">+N684+M685</f>
        <v>3</v>
      </c>
      <c r="O685" s="129">
        <v>0</v>
      </c>
      <c r="P685" s="129"/>
      <c r="Q685" s="6"/>
      <c r="R685" s="276">
        <f t="shared" ref="R685" si="918">+R684+Q685</f>
        <v>352</v>
      </c>
      <c r="S685" s="238">
        <f t="shared" ref="S685" si="919">+S684+Q685</f>
        <v>591</v>
      </c>
      <c r="T685" s="253">
        <f t="shared" ref="T685" si="920">+T684+O685-P685-Q685</f>
        <v>0</v>
      </c>
      <c r="U685" s="278">
        <f t="shared" ref="U685" si="921">+G685</f>
        <v>44705</v>
      </c>
      <c r="V685" s="5">
        <f t="shared" ref="V685" si="922">+H685</f>
        <v>0</v>
      </c>
      <c r="W685" s="27">
        <f t="shared" ref="W685" si="923">+I685</f>
        <v>1011</v>
      </c>
      <c r="X685" s="253">
        <f t="shared" ref="X685" si="924">+X684+V685-J685</f>
        <v>30</v>
      </c>
      <c r="Y685" s="5">
        <f t="shared" ref="Y685" si="925">+O685</f>
        <v>0</v>
      </c>
      <c r="Z685" s="250">
        <f t="shared" ref="Z685" si="926">+Z684+Y685-P685-Q685</f>
        <v>0</v>
      </c>
    </row>
    <row r="686" spans="1:26" ht="24" customHeight="1" x14ac:dyDescent="0.55000000000000004">
      <c r="A686">
        <f t="shared" si="223"/>
        <v>688</v>
      </c>
      <c r="B686" s="248"/>
      <c r="C686" s="45"/>
      <c r="D686" t="s">
        <v>911</v>
      </c>
      <c r="E686">
        <v>24</v>
      </c>
      <c r="F686">
        <f t="shared" si="224"/>
        <v>598</v>
      </c>
      <c r="G686" s="1">
        <v>44706</v>
      </c>
      <c r="H686" s="129">
        <v>0</v>
      </c>
      <c r="I686" s="247">
        <f t="shared" ref="I686" si="927">+I685+H686</f>
        <v>1011</v>
      </c>
      <c r="J686" s="129"/>
      <c r="K686" s="252">
        <f t="shared" ref="K686" si="928">+K685+J686</f>
        <v>977</v>
      </c>
      <c r="L686" s="275">
        <f t="shared" ref="L686" si="929">+L685+J686</f>
        <v>78</v>
      </c>
      <c r="M686" s="5"/>
      <c r="N686" s="252">
        <f t="shared" ref="N686" si="930">+N685+M686</f>
        <v>3</v>
      </c>
      <c r="O686" s="129">
        <v>0</v>
      </c>
      <c r="P686" s="129"/>
      <c r="Q686" s="6"/>
      <c r="R686" s="276">
        <f t="shared" ref="R686" si="931">+R685+Q686</f>
        <v>352</v>
      </c>
      <c r="S686" s="238">
        <f t="shared" ref="S686" si="932">+S685+Q686</f>
        <v>591</v>
      </c>
      <c r="T686" s="253">
        <f t="shared" ref="T686" si="933">+T685+O686-P686-Q686</f>
        <v>0</v>
      </c>
      <c r="U686" s="278">
        <f t="shared" ref="U686" si="934">+G686</f>
        <v>44706</v>
      </c>
      <c r="V686" s="5">
        <f t="shared" ref="V686" si="935">+H686</f>
        <v>0</v>
      </c>
      <c r="W686" s="27">
        <f t="shared" ref="W686" si="936">+I686</f>
        <v>1011</v>
      </c>
      <c r="X686" s="253">
        <f t="shared" ref="X686" si="937">+X685+V686-J686</f>
        <v>30</v>
      </c>
      <c r="Y686" s="5">
        <f t="shared" ref="Y686" si="938">+O686</f>
        <v>0</v>
      </c>
      <c r="Z686" s="250">
        <f t="shared" ref="Z686" si="939">+Z685+Y686-P686-Q686</f>
        <v>0</v>
      </c>
    </row>
    <row r="687" spans="1:26" ht="24" customHeight="1" x14ac:dyDescent="0.55000000000000004">
      <c r="B687" s="248"/>
      <c r="C687" s="45"/>
      <c r="G687" s="1"/>
      <c r="H687" s="129"/>
      <c r="I687" s="247"/>
      <c r="J687" s="129"/>
      <c r="K687" s="252"/>
      <c r="L687" s="275"/>
      <c r="M687" s="5"/>
      <c r="N687" s="252"/>
      <c r="O687" s="129"/>
      <c r="P687" s="129"/>
      <c r="Q687" s="6"/>
      <c r="R687" s="276"/>
      <c r="S687" s="238"/>
      <c r="T687" s="253"/>
      <c r="U687" s="278"/>
      <c r="V687" s="5"/>
      <c r="W687" s="27"/>
      <c r="X687" s="253"/>
      <c r="Y687" s="5"/>
      <c r="Z687" s="250"/>
    </row>
    <row r="688" spans="1:26" x14ac:dyDescent="0.55000000000000004">
      <c r="B688" s="248"/>
      <c r="C688" s="45"/>
      <c r="G688" s="1"/>
      <c r="H688" s="128"/>
      <c r="I688" s="285"/>
      <c r="J688" s="128"/>
      <c r="K688" s="286"/>
      <c r="L688" s="287"/>
      <c r="M688" s="285"/>
      <c r="N688" s="286"/>
      <c r="O688" s="128"/>
      <c r="P688" s="285"/>
      <c r="Q688" s="288"/>
      <c r="R688" s="289"/>
      <c r="S688" s="288"/>
      <c r="T688" s="128"/>
      <c r="U688" s="290"/>
      <c r="V688" s="285"/>
      <c r="W688" s="285"/>
      <c r="X688" s="128"/>
      <c r="Y688" s="285"/>
      <c r="Z688" s="128"/>
    </row>
    <row r="689" spans="8:26" ht="7.5" customHeight="1" x14ac:dyDescent="0.55000000000000004">
      <c r="H689" s="285"/>
      <c r="I689" s="285"/>
      <c r="J689" s="285"/>
      <c r="K689" s="285"/>
      <c r="L689" s="291"/>
      <c r="M689" s="285"/>
      <c r="N689" s="285"/>
      <c r="O689" s="285"/>
      <c r="P689" s="285"/>
      <c r="Q689" s="285"/>
      <c r="R689" s="291"/>
      <c r="S689" s="285"/>
      <c r="T689" s="285"/>
      <c r="U689" s="285"/>
      <c r="V689" s="285"/>
      <c r="W689" s="285"/>
      <c r="X689" s="128"/>
      <c r="Y689" s="285"/>
      <c r="Z689" s="128"/>
    </row>
    <row r="690" spans="8:26" x14ac:dyDescent="0.55000000000000004">
      <c r="H690" s="285"/>
      <c r="I690" s="285"/>
      <c r="J690" s="285"/>
      <c r="K690" s="285"/>
      <c r="L690" s="291"/>
      <c r="M690" s="285"/>
      <c r="N690" s="285"/>
      <c r="O690" s="285"/>
      <c r="P690" s="285"/>
      <c r="Q690" s="285"/>
      <c r="R690" s="291"/>
      <c r="S690" s="285"/>
      <c r="T690" s="285"/>
      <c r="U690" s="285"/>
      <c r="V690" s="285"/>
      <c r="W690" s="285"/>
      <c r="X690" s="128"/>
      <c r="Y690" s="285"/>
      <c r="Z690"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0" t="s">
        <v>2</v>
      </c>
      <c r="C4" s="350"/>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50" t="s">
        <v>38</v>
      </c>
      <c r="CI4" s="350"/>
      <c r="CJ4" s="350"/>
      <c r="CK4" s="350"/>
      <c r="CL4" s="350"/>
    </row>
    <row r="5" spans="2:90" x14ac:dyDescent="0.55000000000000004">
      <c r="B5" t="s">
        <v>3</v>
      </c>
      <c r="C5" t="s">
        <v>1</v>
      </c>
      <c r="D5" s="350" t="s">
        <v>4</v>
      </c>
      <c r="E5" s="350"/>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2022-05-26T05:40:38Z</dcterms:modified>
</cp:coreProperties>
</file>