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88B1DE95-3A00-45CA-862F-536453CDF14E}" xr6:coauthVersionLast="47" xr6:coauthVersionMax="47" xr10:uidLastSave="{00000000-0000-0000-0000-000000000000}"/>
  <bookViews>
    <workbookView xWindow="10170" yWindow="30" windowWidth="9030" windowHeight="955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71" i="2" l="1"/>
  <c r="AE871" i="2"/>
  <c r="AA871" i="2"/>
  <c r="Z871" i="2"/>
  <c r="Y871" i="2"/>
  <c r="X871" i="2"/>
  <c r="W871" i="2"/>
  <c r="P871" i="2"/>
  <c r="O871" i="2"/>
  <c r="M871" i="2"/>
  <c r="I871" i="2" s="1"/>
  <c r="K871" i="2"/>
  <c r="H871" i="2"/>
  <c r="AB871" i="2" l="1"/>
  <c r="AJ633" i="7"/>
  <c r="AI633" i="7"/>
  <c r="AG633" i="7"/>
  <c r="J633" i="7"/>
  <c r="B633" i="7" s="1"/>
  <c r="AK633" i="7" s="1"/>
  <c r="Y674" i="6"/>
  <c r="Z674" i="6" s="1"/>
  <c r="V674" i="6"/>
  <c r="X674" i="6" s="1"/>
  <c r="U674" i="6"/>
  <c r="T674" i="6"/>
  <c r="S674" i="6"/>
  <c r="R674" i="6"/>
  <c r="N674" i="6"/>
  <c r="L674" i="6"/>
  <c r="K674" i="6"/>
  <c r="I674" i="6"/>
  <c r="W674" i="6" s="1"/>
  <c r="F674" i="6"/>
  <c r="A674" i="6"/>
  <c r="CR870" i="5"/>
  <c r="CQ870" i="5"/>
  <c r="CP870" i="5"/>
  <c r="CO870" i="5"/>
  <c r="CN870" i="5"/>
  <c r="CM870" i="5"/>
  <c r="CL870" i="5"/>
  <c r="CK870" i="5"/>
  <c r="CJ870" i="5"/>
  <c r="CI870" i="5"/>
  <c r="CH870" i="5"/>
  <c r="CG870" i="5"/>
  <c r="CF870" i="5"/>
  <c r="CE870" i="5"/>
  <c r="CD870" i="5"/>
  <c r="CC870" i="5"/>
  <c r="CB870" i="5"/>
  <c r="CA870" i="5"/>
  <c r="BZ870" i="5"/>
  <c r="BY870" i="5"/>
  <c r="BX870" i="5"/>
  <c r="BW870" i="5"/>
  <c r="BV870" i="5"/>
  <c r="BT870" i="5"/>
  <c r="BS870" i="5"/>
  <c r="BR870" i="5"/>
  <c r="BQ870" i="5"/>
  <c r="BP870" i="5"/>
  <c r="BO870" i="5"/>
  <c r="BM870" i="5"/>
  <c r="BL870" i="5"/>
  <c r="BK870" i="5"/>
  <c r="BJ870" i="5"/>
  <c r="BN870" i="5" s="1"/>
  <c r="BI870" i="5"/>
  <c r="BG870" i="5" s="1"/>
  <c r="BH870" i="5"/>
  <c r="BF870" i="5"/>
  <c r="BE870" i="5"/>
  <c r="BD870" i="5"/>
  <c r="BC870" i="5"/>
  <c r="BA870" i="5"/>
  <c r="AZ870" i="5"/>
  <c r="AX870" i="5"/>
  <c r="AW870" i="5"/>
  <c r="AU870" i="5"/>
  <c r="AS870" i="5"/>
  <c r="AG870" i="5"/>
  <c r="AI870" i="5"/>
  <c r="AI869" i="5"/>
  <c r="CJ869" i="5" s="1"/>
  <c r="AQ870" i="5"/>
  <c r="AM870" i="5"/>
  <c r="AD870" i="5"/>
  <c r="AE870" i="5" s="1"/>
  <c r="AC870" i="5"/>
  <c r="AB870" i="5"/>
  <c r="AA870" i="5"/>
  <c r="Z870" i="5"/>
  <c r="Y870" i="5"/>
  <c r="C870" i="5"/>
  <c r="D870" i="5" s="1"/>
  <c r="AF870" i="2"/>
  <c r="AE870" i="2"/>
  <c r="AA870" i="2"/>
  <c r="Z870" i="2"/>
  <c r="X870" i="2"/>
  <c r="W870" i="2"/>
  <c r="P870" i="2"/>
  <c r="O870" i="2"/>
  <c r="M870" i="2"/>
  <c r="AB870" i="2" s="1"/>
  <c r="K870" i="2"/>
  <c r="H870" i="2"/>
  <c r="Y870" i="2" s="1"/>
  <c r="CQ869" i="5"/>
  <c r="CO869" i="5"/>
  <c r="CI869" i="5"/>
  <c r="CF869" i="5"/>
  <c r="CE869" i="5"/>
  <c r="CD869" i="5"/>
  <c r="CC869" i="5"/>
  <c r="CB869" i="5"/>
  <c r="CA869" i="5"/>
  <c r="BZ869" i="5"/>
  <c r="BY869" i="5"/>
  <c r="BX869" i="5"/>
  <c r="BV869" i="5"/>
  <c r="BT869" i="5"/>
  <c r="BS869" i="5"/>
  <c r="BR869" i="5"/>
  <c r="BQ869" i="5"/>
  <c r="BM869" i="5"/>
  <c r="BL869" i="5"/>
  <c r="BH869" i="5"/>
  <c r="BF869" i="5"/>
  <c r="AX869" i="5"/>
  <c r="AU869" i="5"/>
  <c r="AS869" i="5"/>
  <c r="CR869" i="5" s="1"/>
  <c r="AG869" i="5"/>
  <c r="CH869" i="5" s="1"/>
  <c r="AQ869" i="5"/>
  <c r="CP869" i="5" s="1"/>
  <c r="AM869" i="5"/>
  <c r="AD869" i="5"/>
  <c r="CL869" i="5" s="1"/>
  <c r="AC869" i="5"/>
  <c r="AB869" i="5"/>
  <c r="AA869" i="5"/>
  <c r="Z869" i="5"/>
  <c r="CK869" i="5" s="1"/>
  <c r="AJ632" i="7"/>
  <c r="AI632" i="7"/>
  <c r="AG632" i="7"/>
  <c r="J632" i="7"/>
  <c r="B632" i="7" s="1"/>
  <c r="AK632" i="7" s="1"/>
  <c r="AH632" i="7" s="1"/>
  <c r="Y673" i="6"/>
  <c r="V673" i="6"/>
  <c r="U673" i="6"/>
  <c r="CO868" i="5"/>
  <c r="CI868" i="5"/>
  <c r="CF868" i="5"/>
  <c r="CE868" i="5"/>
  <c r="CD868" i="5"/>
  <c r="CC868" i="5"/>
  <c r="CB868" i="5"/>
  <c r="CA868" i="5"/>
  <c r="BZ868" i="5"/>
  <c r="BY868" i="5"/>
  <c r="BX868" i="5"/>
  <c r="BT868" i="5"/>
  <c r="BS868" i="5"/>
  <c r="BR868" i="5"/>
  <c r="BQ868" i="5"/>
  <c r="BM868" i="5"/>
  <c r="BL868" i="5"/>
  <c r="BK868" i="5"/>
  <c r="BH868" i="5"/>
  <c r="BF868" i="5"/>
  <c r="AX868" i="5"/>
  <c r="AF869" i="2"/>
  <c r="AE869" i="2"/>
  <c r="AA869" i="2"/>
  <c r="Z869" i="2"/>
  <c r="X869" i="2"/>
  <c r="W869" i="2"/>
  <c r="P869" i="2"/>
  <c r="AU868" i="5"/>
  <c r="CQ868" i="5" s="1"/>
  <c r="AS868" i="5"/>
  <c r="CR868" i="5" s="1"/>
  <c r="AQ868" i="5"/>
  <c r="CP868" i="5" s="1"/>
  <c r="AM868" i="5"/>
  <c r="AG868" i="5"/>
  <c r="CH868" i="5" s="1"/>
  <c r="AI868" i="5"/>
  <c r="CJ868" i="5" s="1"/>
  <c r="AD868" i="5"/>
  <c r="BV868" i="5" s="1"/>
  <c r="AC868" i="5"/>
  <c r="AB868" i="5"/>
  <c r="AA868" i="5"/>
  <c r="Z868" i="5"/>
  <c r="CK868" i="5" s="1"/>
  <c r="AJ631" i="7"/>
  <c r="AI631" i="7"/>
  <c r="AG631" i="7"/>
  <c r="J631" i="7"/>
  <c r="B631" i="7" s="1"/>
  <c r="AK631" i="7" s="1"/>
  <c r="AH631" i="7" s="1"/>
  <c r="Y672" i="6"/>
  <c r="V672" i="6"/>
  <c r="U672" i="6"/>
  <c r="AF868" i="2"/>
  <c r="AE868" i="2"/>
  <c r="AA868" i="2"/>
  <c r="Z868" i="2"/>
  <c r="X868" i="2"/>
  <c r="W868" i="2"/>
  <c r="P868" i="2"/>
  <c r="AH633" i="7" l="1"/>
  <c r="CL868" i="5"/>
  <c r="CM869" i="5"/>
  <c r="BE869" i="5"/>
  <c r="BJ869" i="5" s="1"/>
  <c r="BN869" i="5" s="1"/>
  <c r="CM868" i="5"/>
  <c r="CN869" i="5"/>
  <c r="CG869" i="5"/>
  <c r="BK869" i="5"/>
  <c r="I870" i="2"/>
  <c r="CN868" i="5"/>
  <c r="CG868" i="5"/>
  <c r="BE868" i="5"/>
  <c r="BJ868" i="5" s="1"/>
  <c r="BN868" i="5" s="1"/>
  <c r="CO867" i="5"/>
  <c r="CI867" i="5"/>
  <c r="CF867" i="5"/>
  <c r="CE867" i="5"/>
  <c r="CD867" i="5"/>
  <c r="CC867" i="5"/>
  <c r="CB867" i="5"/>
  <c r="CA867" i="5"/>
  <c r="BZ867" i="5"/>
  <c r="BY867" i="5"/>
  <c r="BX867" i="5"/>
  <c r="BT867" i="5"/>
  <c r="BS867" i="5"/>
  <c r="BR867" i="5"/>
  <c r="BQ867" i="5"/>
  <c r="BM867" i="5"/>
  <c r="BL867" i="5"/>
  <c r="BH867" i="5"/>
  <c r="BF867" i="5"/>
  <c r="AX867" i="5"/>
  <c r="AU867" i="5"/>
  <c r="CQ867" i="5" s="1"/>
  <c r="AS867" i="5"/>
  <c r="CR867" i="5" s="1"/>
  <c r="AQ867" i="5"/>
  <c r="CP867" i="5" s="1"/>
  <c r="AM867" i="5"/>
  <c r="AI867" i="5"/>
  <c r="CJ867" i="5" s="1"/>
  <c r="AG867" i="5"/>
  <c r="CH867" i="5" s="1"/>
  <c r="AD867" i="5"/>
  <c r="AC867" i="5"/>
  <c r="AB867" i="5"/>
  <c r="AA867" i="5"/>
  <c r="Z867" i="5"/>
  <c r="BE867" i="5" s="1"/>
  <c r="BJ867" i="5" s="1"/>
  <c r="BN867" i="5" s="1"/>
  <c r="CK867" i="5" l="1"/>
  <c r="CL867" i="5"/>
  <c r="CM867" i="5"/>
  <c r="BV867" i="5"/>
  <c r="CN867" i="5"/>
  <c r="CG867" i="5"/>
  <c r="BK867" i="5"/>
  <c r="AJ630" i="7"/>
  <c r="AI630" i="7"/>
  <c r="AG630" i="7"/>
  <c r="J630" i="7"/>
  <c r="B630" i="7" s="1"/>
  <c r="AK630" i="7" s="1"/>
  <c r="Y671" i="6"/>
  <c r="V671" i="6"/>
  <c r="U671" i="6"/>
  <c r="CO866" i="5"/>
  <c r="CI866" i="5"/>
  <c r="CF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CQ866" i="5" s="1"/>
  <c r="AS866" i="5"/>
  <c r="CR866" i="5" s="1"/>
  <c r="AQ866" i="5"/>
  <c r="CP866" i="5" s="1"/>
  <c r="AM866" i="5"/>
  <c r="AI866" i="5"/>
  <c r="CJ866" i="5" s="1"/>
  <c r="AG866" i="5"/>
  <c r="CH866" i="5" s="1"/>
  <c r="AD866" i="5"/>
  <c r="AC866" i="5"/>
  <c r="AB866" i="5"/>
  <c r="AA866" i="5"/>
  <c r="Z866" i="5"/>
  <c r="CK866" i="5" s="1"/>
  <c r="AJ629" i="7"/>
  <c r="AI629" i="7"/>
  <c r="AG629" i="7"/>
  <c r="J629" i="7"/>
  <c r="B629" i="7" s="1"/>
  <c r="AK629" i="7" s="1"/>
  <c r="Y670" i="6"/>
  <c r="V670" i="6"/>
  <c r="U670" i="6"/>
  <c r="CO865" i="5"/>
  <c r="CI865" i="5"/>
  <c r="CF865" i="5"/>
  <c r="CE865" i="5"/>
  <c r="CD865" i="5"/>
  <c r="CC865" i="5"/>
  <c r="CB865" i="5"/>
  <c r="CA865" i="5"/>
  <c r="BZ865" i="5"/>
  <c r="BY865" i="5"/>
  <c r="BX865" i="5"/>
  <c r="BT865" i="5"/>
  <c r="BS865" i="5"/>
  <c r="BR865" i="5"/>
  <c r="BQ865" i="5"/>
  <c r="BM865" i="5"/>
  <c r="BL865" i="5"/>
  <c r="BH865" i="5"/>
  <c r="BF865" i="5"/>
  <c r="AX865" i="5"/>
  <c r="AU865" i="5"/>
  <c r="CQ865" i="5" s="1"/>
  <c r="AS865" i="5"/>
  <c r="CR865" i="5" s="1"/>
  <c r="AQ865" i="5"/>
  <c r="CP865" i="5" s="1"/>
  <c r="AM865" i="5"/>
  <c r="AI865" i="5"/>
  <c r="CJ865" i="5" s="1"/>
  <c r="AG865" i="5"/>
  <c r="CH865" i="5" s="1"/>
  <c r="AD865" i="5"/>
  <c r="BV865" i="5" s="1"/>
  <c r="AC865" i="5"/>
  <c r="AB865" i="5"/>
  <c r="AA865" i="5"/>
  <c r="Z865" i="5"/>
  <c r="CM865" i="5" s="1"/>
  <c r="AJ628" i="7"/>
  <c r="AI628" i="7"/>
  <c r="AG628" i="7"/>
  <c r="J628" i="7"/>
  <c r="B628" i="7"/>
  <c r="AK628" i="7" s="1"/>
  <c r="AH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O864" i="5"/>
  <c r="CI864" i="5"/>
  <c r="CF864" i="5"/>
  <c r="CE864" i="5"/>
  <c r="CD864" i="5"/>
  <c r="CC864" i="5"/>
  <c r="CB864" i="5"/>
  <c r="CA864" i="5"/>
  <c r="BZ864" i="5"/>
  <c r="BY864" i="5"/>
  <c r="BX864" i="5"/>
  <c r="BT864" i="5"/>
  <c r="BS864" i="5"/>
  <c r="BR864" i="5"/>
  <c r="BQ864" i="5"/>
  <c r="BM864" i="5"/>
  <c r="BL864" i="5"/>
  <c r="BH864" i="5"/>
  <c r="BF864" i="5"/>
  <c r="AX864" i="5"/>
  <c r="AU864" i="5"/>
  <c r="CQ864" i="5" s="1"/>
  <c r="AS864" i="5"/>
  <c r="CR864" i="5" s="1"/>
  <c r="AQ864" i="5"/>
  <c r="CP864" i="5" s="1"/>
  <c r="AM864" i="5"/>
  <c r="AG864" i="5"/>
  <c r="CH864" i="5" s="1"/>
  <c r="AI864" i="5"/>
  <c r="CJ864" i="5" s="1"/>
  <c r="AD864" i="5"/>
  <c r="AC864" i="5"/>
  <c r="AB864" i="5"/>
  <c r="AA864" i="5"/>
  <c r="Z864" i="5"/>
  <c r="CK864" i="5" s="1"/>
  <c r="AH630" i="7" l="1"/>
  <c r="BE864" i="5"/>
  <c r="BJ864" i="5" s="1"/>
  <c r="BN864" i="5" s="1"/>
  <c r="CM866" i="5"/>
  <c r="CN866" i="5"/>
  <c r="CK865" i="5"/>
  <c r="CG866" i="5"/>
  <c r="CL865" i="5"/>
  <c r="BE866" i="5"/>
  <c r="BJ866" i="5" s="1"/>
  <c r="BN866" i="5" s="1"/>
  <c r="BE865" i="5"/>
  <c r="BJ865" i="5" s="1"/>
  <c r="BN865" i="5" s="1"/>
  <c r="BV866" i="5"/>
  <c r="CL866" i="5"/>
  <c r="AH629" i="7"/>
  <c r="BK866" i="5"/>
  <c r="CN865" i="5"/>
  <c r="CM864" i="5"/>
  <c r="CG865" i="5"/>
  <c r="BK865" i="5"/>
  <c r="CG864" i="5"/>
  <c r="CL864" i="5"/>
  <c r="CN864" i="5"/>
  <c r="BV864" i="5"/>
  <c r="BK864" i="5"/>
  <c r="AJ627" i="7" l="1"/>
  <c r="AI627" i="7"/>
  <c r="AG627" i="7"/>
  <c r="AJ626" i="7"/>
  <c r="AI626" i="7"/>
  <c r="AG626" i="7"/>
  <c r="J627" i="7"/>
  <c r="B627" i="7" s="1"/>
  <c r="AK627" i="7" s="1"/>
  <c r="Y668" i="6"/>
  <c r="V668" i="6"/>
  <c r="U668" i="6"/>
  <c r="Y667" i="6"/>
  <c r="V667" i="6"/>
  <c r="U667" i="6"/>
  <c r="J626" i="7"/>
  <c r="B626" i="7" s="1"/>
  <c r="AK626" i="7" s="1"/>
  <c r="AH626" i="7" s="1"/>
  <c r="CO863" i="5"/>
  <c r="CI863" i="5"/>
  <c r="CF863" i="5"/>
  <c r="CE863" i="5"/>
  <c r="CD863" i="5"/>
  <c r="CC863" i="5"/>
  <c r="CB863" i="5"/>
  <c r="CA863" i="5"/>
  <c r="BZ863" i="5"/>
  <c r="BY863" i="5"/>
  <c r="BX863" i="5"/>
  <c r="BT863" i="5"/>
  <c r="BS863" i="5"/>
  <c r="BR863" i="5"/>
  <c r="BQ863" i="5"/>
  <c r="BM863" i="5"/>
  <c r="BL863" i="5"/>
  <c r="BH863" i="5"/>
  <c r="BF863" i="5"/>
  <c r="AX863" i="5"/>
  <c r="AU863" i="5"/>
  <c r="CQ863" i="5" s="1"/>
  <c r="AS863" i="5"/>
  <c r="CR863" i="5" s="1"/>
  <c r="AQ863" i="5"/>
  <c r="CP863" i="5" s="1"/>
  <c r="AM863" i="5"/>
  <c r="AI863" i="5"/>
  <c r="CN863" i="5" s="1"/>
  <c r="AG863" i="5"/>
  <c r="CH863" i="5" s="1"/>
  <c r="AD863" i="5"/>
  <c r="CL863" i="5" s="1"/>
  <c r="AC863" i="5"/>
  <c r="AB863" i="5"/>
  <c r="AA863" i="5"/>
  <c r="Z863" i="5"/>
  <c r="CM863" i="5" s="1"/>
  <c r="CO862" i="5"/>
  <c r="CI862" i="5"/>
  <c r="CF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CQ862" i="5" s="1"/>
  <c r="AS862" i="5"/>
  <c r="CR862" i="5" s="1"/>
  <c r="AQ862" i="5"/>
  <c r="CP862" i="5" s="1"/>
  <c r="AM862" i="5"/>
  <c r="AI862" i="5"/>
  <c r="CN862" i="5" s="1"/>
  <c r="AG862" i="5"/>
  <c r="CH862" i="5" s="1"/>
  <c r="AD862" i="5"/>
  <c r="CG862" i="5" s="1"/>
  <c r="AC862" i="5"/>
  <c r="AB862" i="5"/>
  <c r="AA862" i="5"/>
  <c r="Z862" i="5"/>
  <c r="CK862" i="5" s="1"/>
  <c r="AJ625" i="7"/>
  <c r="AI625" i="7"/>
  <c r="AG625" i="7"/>
  <c r="J625" i="7"/>
  <c r="B625" i="7" s="1"/>
  <c r="AK625" i="7" s="1"/>
  <c r="AH625" i="7" s="1"/>
  <c r="Y666" i="6"/>
  <c r="V666" i="6"/>
  <c r="U666" i="6"/>
  <c r="AF862" i="2"/>
  <c r="AE862" i="2"/>
  <c r="AA862" i="2"/>
  <c r="Z862" i="2"/>
  <c r="X862" i="2"/>
  <c r="W862" i="2"/>
  <c r="P862" i="2"/>
  <c r="CO861" i="5"/>
  <c r="CI861" i="5"/>
  <c r="CF861" i="5"/>
  <c r="CE861" i="5"/>
  <c r="CD861" i="5"/>
  <c r="CC861" i="5"/>
  <c r="CB861" i="5"/>
  <c r="CA861" i="5"/>
  <c r="BZ861" i="5"/>
  <c r="BY861" i="5"/>
  <c r="BX861" i="5"/>
  <c r="BT861" i="5"/>
  <c r="BS861" i="5"/>
  <c r="BR861" i="5"/>
  <c r="BQ861" i="5"/>
  <c r="BM861" i="5"/>
  <c r="BL861" i="5"/>
  <c r="BH861" i="5"/>
  <c r="BF861" i="5"/>
  <c r="AX861" i="5"/>
  <c r="AU861" i="5"/>
  <c r="CQ861" i="5" s="1"/>
  <c r="AS861" i="5"/>
  <c r="CR861" i="5" s="1"/>
  <c r="AQ861" i="5"/>
  <c r="CP861" i="5" s="1"/>
  <c r="AM861" i="5"/>
  <c r="AI861" i="5"/>
  <c r="CN861" i="5" s="1"/>
  <c r="AG861" i="5"/>
  <c r="CH861" i="5" s="1"/>
  <c r="AD861" i="5"/>
  <c r="CG861" i="5" s="1"/>
  <c r="AC861" i="5"/>
  <c r="AB861" i="5"/>
  <c r="AA861" i="5"/>
  <c r="Z861" i="5"/>
  <c r="CM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O860" i="5"/>
  <c r="CI860" i="5"/>
  <c r="CF860" i="5"/>
  <c r="CE860" i="5"/>
  <c r="CD860" i="5"/>
  <c r="CC860" i="5"/>
  <c r="CB860" i="5"/>
  <c r="CA860" i="5"/>
  <c r="BZ860" i="5"/>
  <c r="BY860" i="5"/>
  <c r="BX860" i="5"/>
  <c r="BT860" i="5"/>
  <c r="BS860" i="5"/>
  <c r="BR860" i="5"/>
  <c r="BQ860" i="5"/>
  <c r="BM860" i="5"/>
  <c r="BL860" i="5"/>
  <c r="BH860" i="5"/>
  <c r="BF860" i="5"/>
  <c r="AX860" i="5"/>
  <c r="AU860" i="5"/>
  <c r="CQ860" i="5" s="1"/>
  <c r="AS860" i="5"/>
  <c r="CR860" i="5" s="1"/>
  <c r="AQ860" i="5"/>
  <c r="CP860" i="5" s="1"/>
  <c r="AM860" i="5"/>
  <c r="AI860" i="5"/>
  <c r="CN860" i="5" s="1"/>
  <c r="AG860" i="5"/>
  <c r="CH860" i="5" s="1"/>
  <c r="AD860" i="5"/>
  <c r="BV860" i="5" s="1"/>
  <c r="AC860" i="5"/>
  <c r="AB860" i="5"/>
  <c r="AA860" i="5"/>
  <c r="Z860" i="5"/>
  <c r="CM860" i="5" s="1"/>
  <c r="AF860" i="2"/>
  <c r="AE860" i="2"/>
  <c r="AA860" i="2"/>
  <c r="Z860" i="2"/>
  <c r="X860" i="2"/>
  <c r="W860" i="2"/>
  <c r="P860" i="2"/>
  <c r="CO859" i="5"/>
  <c r="CI859" i="5"/>
  <c r="CF859" i="5"/>
  <c r="CE859" i="5"/>
  <c r="CD859" i="5"/>
  <c r="CC859" i="5"/>
  <c r="CB859" i="5"/>
  <c r="CA859" i="5"/>
  <c r="BZ859" i="5"/>
  <c r="BY859" i="5"/>
  <c r="BX859" i="5"/>
  <c r="BT859" i="5"/>
  <c r="BS859" i="5"/>
  <c r="BR859" i="5"/>
  <c r="BQ859" i="5"/>
  <c r="BM859" i="5"/>
  <c r="BL859" i="5"/>
  <c r="BH859" i="5"/>
  <c r="BF859" i="5"/>
  <c r="AX859" i="5"/>
  <c r="AU859" i="5"/>
  <c r="CQ859" i="5" s="1"/>
  <c r="AS859" i="5"/>
  <c r="CR859" i="5" s="1"/>
  <c r="AQ859" i="5"/>
  <c r="CP859" i="5" s="1"/>
  <c r="AM859" i="5"/>
  <c r="AI859" i="5"/>
  <c r="CJ859" i="5" s="1"/>
  <c r="AG859" i="5"/>
  <c r="CH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O858" i="5"/>
  <c r="CI858" i="5"/>
  <c r="CF858" i="5"/>
  <c r="CE858" i="5"/>
  <c r="CD858" i="5"/>
  <c r="CC858" i="5"/>
  <c r="CB858" i="5"/>
  <c r="CA858" i="5"/>
  <c r="BZ858" i="5"/>
  <c r="BY858" i="5"/>
  <c r="BX858" i="5"/>
  <c r="BT858" i="5"/>
  <c r="BS858" i="5"/>
  <c r="BR858" i="5"/>
  <c r="BQ858" i="5"/>
  <c r="BM858" i="5"/>
  <c r="BL858" i="5"/>
  <c r="BH858" i="5"/>
  <c r="BF858" i="5"/>
  <c r="AX858" i="5"/>
  <c r="AU858" i="5"/>
  <c r="CQ858" i="5" s="1"/>
  <c r="AS858" i="5"/>
  <c r="CR858" i="5" s="1"/>
  <c r="AQ858" i="5"/>
  <c r="CP858" i="5" s="1"/>
  <c r="AM858" i="5"/>
  <c r="AI858" i="5"/>
  <c r="CN858" i="5" s="1"/>
  <c r="AG858" i="5"/>
  <c r="CH858" i="5" s="1"/>
  <c r="AD858" i="5"/>
  <c r="BV858" i="5" s="1"/>
  <c r="AC858" i="5"/>
  <c r="AB858" i="5"/>
  <c r="AA858" i="5"/>
  <c r="Z858" i="5"/>
  <c r="CM858" i="5" s="1"/>
  <c r="AJ621" i="7"/>
  <c r="AI621" i="7"/>
  <c r="AG621" i="7"/>
  <c r="J621" i="7"/>
  <c r="B621" i="7" s="1"/>
  <c r="AK621" i="7" s="1"/>
  <c r="Y662" i="6"/>
  <c r="V662" i="6"/>
  <c r="U662" i="6"/>
  <c r="AF858" i="2"/>
  <c r="AE858" i="2"/>
  <c r="AA858" i="2"/>
  <c r="Z858" i="2"/>
  <c r="X858" i="2"/>
  <c r="W858" i="2"/>
  <c r="CO857" i="5"/>
  <c r="CI857" i="5"/>
  <c r="CF857" i="5"/>
  <c r="CE857" i="5"/>
  <c r="CD857" i="5"/>
  <c r="CC857" i="5"/>
  <c r="CB857" i="5"/>
  <c r="CA857" i="5"/>
  <c r="BZ857" i="5"/>
  <c r="BY857" i="5"/>
  <c r="BX857" i="5"/>
  <c r="BT857" i="5"/>
  <c r="BS857" i="5"/>
  <c r="BR857" i="5"/>
  <c r="BQ857" i="5"/>
  <c r="BM857" i="5"/>
  <c r="BL857" i="5"/>
  <c r="BH857" i="5"/>
  <c r="BF857" i="5"/>
  <c r="AX857" i="5"/>
  <c r="AU857" i="5"/>
  <c r="CQ857" i="5" s="1"/>
  <c r="AS857" i="5"/>
  <c r="CR857" i="5" s="1"/>
  <c r="AQ857" i="5"/>
  <c r="CP857" i="5" s="1"/>
  <c r="AM857" i="5"/>
  <c r="AI857" i="5"/>
  <c r="CJ857" i="5" s="1"/>
  <c r="AG857" i="5"/>
  <c r="CH857" i="5" s="1"/>
  <c r="AD857" i="5"/>
  <c r="BV857" i="5" s="1"/>
  <c r="AC857" i="5"/>
  <c r="AB857" i="5"/>
  <c r="AA857" i="5"/>
  <c r="Z857" i="5"/>
  <c r="BE857" i="5" s="1"/>
  <c r="BJ857" i="5" s="1"/>
  <c r="BN857" i="5" s="1"/>
  <c r="AJ620" i="7"/>
  <c r="AI620" i="7"/>
  <c r="AG620" i="7"/>
  <c r="J620" i="7"/>
  <c r="B620" i="7" s="1"/>
  <c r="AK620" i="7" s="1"/>
  <c r="Y661" i="6"/>
  <c r="V661" i="6"/>
  <c r="U661" i="6"/>
  <c r="P858" i="2"/>
  <c r="CO856" i="5"/>
  <c r="CI856" i="5"/>
  <c r="CF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CP856" i="5" s="1"/>
  <c r="BK862" i="5" l="1"/>
  <c r="AH627" i="7"/>
  <c r="CG863" i="5"/>
  <c r="BV862" i="5"/>
  <c r="BE863" i="5"/>
  <c r="BJ863" i="5" s="1"/>
  <c r="BN863" i="5" s="1"/>
  <c r="CJ863" i="5"/>
  <c r="CK863" i="5"/>
  <c r="BV863" i="5"/>
  <c r="BK863" i="5"/>
  <c r="BE862" i="5"/>
  <c r="BJ862" i="5" s="1"/>
  <c r="BN862" i="5" s="1"/>
  <c r="CM862" i="5"/>
  <c r="CJ862" i="5"/>
  <c r="CL862" i="5"/>
  <c r="BK860" i="5"/>
  <c r="BE860" i="5"/>
  <c r="BJ860" i="5" s="1"/>
  <c r="BN860" i="5" s="1"/>
  <c r="CJ861" i="5"/>
  <c r="CK861" i="5"/>
  <c r="BE861" i="5"/>
  <c r="BJ861" i="5" s="1"/>
  <c r="BN861" i="5" s="1"/>
  <c r="AH620" i="7"/>
  <c r="AH624" i="7"/>
  <c r="BV861" i="5"/>
  <c r="CL861" i="5"/>
  <c r="BK861" i="5"/>
  <c r="CK859" i="5"/>
  <c r="CL859" i="5"/>
  <c r="CJ860" i="5"/>
  <c r="CK860" i="5"/>
  <c r="CL860" i="5"/>
  <c r="BK856" i="5"/>
  <c r="AH621" i="7"/>
  <c r="AH623" i="7"/>
  <c r="CG860" i="5"/>
  <c r="AH622" i="7"/>
  <c r="CM859" i="5"/>
  <c r="BE858" i="5"/>
  <c r="BJ858" i="5" s="1"/>
  <c r="BN858" i="5" s="1"/>
  <c r="BK859" i="5"/>
  <c r="CN859" i="5"/>
  <c r="CG859" i="5"/>
  <c r="CG858" i="5"/>
  <c r="CG857" i="5"/>
  <c r="CK858" i="5"/>
  <c r="CL858" i="5"/>
  <c r="CJ858" i="5"/>
  <c r="BK858" i="5"/>
  <c r="CK857" i="5"/>
  <c r="CM857" i="5"/>
  <c r="CN857" i="5"/>
  <c r="CL857" i="5"/>
  <c r="BK857" i="5"/>
  <c r="AU856" i="5"/>
  <c r="CQ856" i="5" s="1"/>
  <c r="AS856" i="5"/>
  <c r="CR856" i="5" s="1"/>
  <c r="AG856" i="5"/>
  <c r="CH856" i="5" s="1"/>
  <c r="AI856" i="5"/>
  <c r="AM856" i="5"/>
  <c r="AD856" i="5"/>
  <c r="AC856" i="5"/>
  <c r="AB856" i="5"/>
  <c r="AA856" i="5"/>
  <c r="Z856" i="5"/>
  <c r="AJ619" i="7"/>
  <c r="AI619" i="7"/>
  <c r="AG619" i="7"/>
  <c r="J619" i="7"/>
  <c r="B619" i="7" s="1"/>
  <c r="AK619" i="7" s="1"/>
  <c r="Y660" i="6"/>
  <c r="V660" i="6"/>
  <c r="U660" i="6"/>
  <c r="CO855" i="5"/>
  <c r="CI855" i="5"/>
  <c r="CF855" i="5"/>
  <c r="CE855" i="5"/>
  <c r="CD855" i="5"/>
  <c r="CC855" i="5"/>
  <c r="CB855" i="5"/>
  <c r="CA855" i="5"/>
  <c r="BZ855" i="5"/>
  <c r="BY855" i="5"/>
  <c r="BX855" i="5"/>
  <c r="BT855" i="5"/>
  <c r="BS855" i="5"/>
  <c r="BR855" i="5"/>
  <c r="BQ855" i="5"/>
  <c r="BM855" i="5"/>
  <c r="BL855" i="5"/>
  <c r="BH855" i="5"/>
  <c r="BF855" i="5"/>
  <c r="AX855" i="5"/>
  <c r="AU855" i="5"/>
  <c r="CQ855" i="5" s="1"/>
  <c r="AS855" i="5"/>
  <c r="CR855" i="5" s="1"/>
  <c r="AQ855" i="5"/>
  <c r="CP855" i="5" s="1"/>
  <c r="AM855" i="5"/>
  <c r="AI855" i="5"/>
  <c r="CJ855" i="5" s="1"/>
  <c r="AG855" i="5"/>
  <c r="CH855" i="5" s="1"/>
  <c r="AD855" i="5"/>
  <c r="CG855" i="5" s="1"/>
  <c r="AC855" i="5"/>
  <c r="AB855" i="5"/>
  <c r="AA855" i="5"/>
  <c r="Z855" i="5"/>
  <c r="CK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O854" i="5"/>
  <c r="CI854" i="5"/>
  <c r="CF854" i="5"/>
  <c r="CE854" i="5"/>
  <c r="CD854" i="5"/>
  <c r="CC854" i="5"/>
  <c r="CB854" i="5"/>
  <c r="CA854" i="5"/>
  <c r="BZ854" i="5"/>
  <c r="BY854" i="5"/>
  <c r="BX854" i="5"/>
  <c r="BT854" i="5"/>
  <c r="BS854" i="5"/>
  <c r="BR854" i="5"/>
  <c r="BQ854" i="5"/>
  <c r="BM854" i="5"/>
  <c r="BL854" i="5"/>
  <c r="BH854" i="5"/>
  <c r="BF854" i="5"/>
  <c r="AU854" i="5"/>
  <c r="CQ854" i="5" s="1"/>
  <c r="AS854" i="5"/>
  <c r="CR854" i="5" s="1"/>
  <c r="AQ854" i="5"/>
  <c r="CP854" i="5" s="1"/>
  <c r="AM854" i="5"/>
  <c r="AI854" i="5"/>
  <c r="CJ854" i="5" s="1"/>
  <c r="AG854" i="5"/>
  <c r="CH854" i="5" s="1"/>
  <c r="AD854" i="5"/>
  <c r="BV854" i="5" s="1"/>
  <c r="AC854" i="5"/>
  <c r="AB854" i="5"/>
  <c r="AA854" i="5"/>
  <c r="Z854" i="5"/>
  <c r="CM854" i="5" s="1"/>
  <c r="AX854" i="5"/>
  <c r="AF854" i="2"/>
  <c r="AE854" i="2"/>
  <c r="AA854" i="2"/>
  <c r="Z854" i="2"/>
  <c r="X854" i="2"/>
  <c r="W854" i="2"/>
  <c r="P854" i="2"/>
  <c r="CO853" i="5"/>
  <c r="CI853" i="5"/>
  <c r="CF853" i="5"/>
  <c r="CE853" i="5"/>
  <c r="CD853" i="5"/>
  <c r="CC853" i="5"/>
  <c r="CB853" i="5"/>
  <c r="CA853" i="5"/>
  <c r="BZ853" i="5"/>
  <c r="BY853" i="5"/>
  <c r="BX853" i="5"/>
  <c r="BT853" i="5"/>
  <c r="BS853" i="5"/>
  <c r="BR853" i="5"/>
  <c r="BQ853" i="5"/>
  <c r="BM853" i="5"/>
  <c r="BL853" i="5"/>
  <c r="BH853" i="5"/>
  <c r="BF853" i="5"/>
  <c r="AX853" i="5"/>
  <c r="AU853" i="5"/>
  <c r="CQ853" i="5" s="1"/>
  <c r="AS853" i="5"/>
  <c r="CR853" i="5" s="1"/>
  <c r="AQ853" i="5"/>
  <c r="CP853" i="5" s="1"/>
  <c r="AM853" i="5"/>
  <c r="AG853" i="5"/>
  <c r="CH853" i="5" s="1"/>
  <c r="AI853" i="5"/>
  <c r="CN853" i="5" s="1"/>
  <c r="AD853" i="5"/>
  <c r="CG853" i="5" s="1"/>
  <c r="AC853" i="5"/>
  <c r="AB853" i="5"/>
  <c r="AA853" i="5"/>
  <c r="Z853" i="5"/>
  <c r="CM853" i="5" s="1"/>
  <c r="AJ616" i="7"/>
  <c r="AI616" i="7"/>
  <c r="AG616" i="7"/>
  <c r="J616" i="7"/>
  <c r="B616" i="7" s="1"/>
  <c r="AK616" i="7" s="1"/>
  <c r="Y657" i="6"/>
  <c r="V657" i="6"/>
  <c r="U657" i="6"/>
  <c r="CO852" i="5"/>
  <c r="CI852" i="5"/>
  <c r="CF852" i="5"/>
  <c r="CE852" i="5"/>
  <c r="CD852" i="5"/>
  <c r="CC852" i="5"/>
  <c r="CB852" i="5"/>
  <c r="CA852" i="5"/>
  <c r="BZ852" i="5"/>
  <c r="BY852" i="5"/>
  <c r="BX852" i="5"/>
  <c r="BT852" i="5"/>
  <c r="BS852" i="5"/>
  <c r="BR852" i="5"/>
  <c r="BQ852" i="5"/>
  <c r="BM852" i="5"/>
  <c r="BL852" i="5"/>
  <c r="BH852" i="5"/>
  <c r="BF852" i="5"/>
  <c r="AX852" i="5"/>
  <c r="AU852" i="5"/>
  <c r="CQ852" i="5" s="1"/>
  <c r="AS852" i="5"/>
  <c r="CR852" i="5" s="1"/>
  <c r="AG852" i="5"/>
  <c r="CH852" i="5" s="1"/>
  <c r="AI852" i="5"/>
  <c r="CN852" i="5" s="1"/>
  <c r="AQ852" i="5"/>
  <c r="CP852" i="5" s="1"/>
  <c r="AM852" i="5"/>
  <c r="AD852" i="5"/>
  <c r="BV852" i="5" s="1"/>
  <c r="AC852" i="5"/>
  <c r="AB852" i="5"/>
  <c r="AA852" i="5"/>
  <c r="Z852" i="5"/>
  <c r="CK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75" i="2"/>
  <c r="P852" i="2"/>
  <c r="CO851" i="5"/>
  <c r="CI851" i="5"/>
  <c r="CF851" i="5"/>
  <c r="CE851" i="5"/>
  <c r="CD851" i="5"/>
  <c r="CC851" i="5"/>
  <c r="CB851" i="5"/>
  <c r="CA851" i="5"/>
  <c r="BZ851" i="5"/>
  <c r="BY851" i="5"/>
  <c r="BX851" i="5"/>
  <c r="BT851" i="5"/>
  <c r="BS851" i="5"/>
  <c r="BR851" i="5"/>
  <c r="BQ851" i="5"/>
  <c r="BM851" i="5"/>
  <c r="BL851" i="5"/>
  <c r="BH851" i="5"/>
  <c r="BF851" i="5"/>
  <c r="AX851" i="5"/>
  <c r="AU851" i="5"/>
  <c r="CQ851" i="5" s="1"/>
  <c r="AS851" i="5"/>
  <c r="CR851" i="5" s="1"/>
  <c r="AQ851" i="5"/>
  <c r="CP851" i="5" s="1"/>
  <c r="AM851" i="5"/>
  <c r="AG851" i="5"/>
  <c r="CH851" i="5" s="1"/>
  <c r="AI851" i="5"/>
  <c r="CN851" i="5" s="1"/>
  <c r="AD851" i="5"/>
  <c r="AC851" i="5"/>
  <c r="AB851" i="5"/>
  <c r="AA851" i="5"/>
  <c r="Z851" i="5"/>
  <c r="CK851" i="5" s="1"/>
  <c r="J614" i="7"/>
  <c r="B614" i="7" s="1"/>
  <c r="AK614" i="7" s="1"/>
  <c r="AJ614" i="7"/>
  <c r="AI614" i="7"/>
  <c r="AG614" i="7"/>
  <c r="Y655" i="6"/>
  <c r="V655" i="6"/>
  <c r="U655" i="6"/>
  <c r="P851" i="2"/>
  <c r="CO850" i="5"/>
  <c r="CI850" i="5"/>
  <c r="CF850" i="5"/>
  <c r="CE850" i="5"/>
  <c r="CD850" i="5"/>
  <c r="CC850" i="5"/>
  <c r="CB850" i="5"/>
  <c r="CA850" i="5"/>
  <c r="BZ850" i="5"/>
  <c r="BY850" i="5"/>
  <c r="BX850" i="5"/>
  <c r="BT850" i="5"/>
  <c r="BS850" i="5"/>
  <c r="BR850" i="5"/>
  <c r="BQ850" i="5"/>
  <c r="BM850" i="5"/>
  <c r="BL850" i="5"/>
  <c r="BH850" i="5"/>
  <c r="BF850" i="5"/>
  <c r="AX850" i="5"/>
  <c r="AG850" i="5"/>
  <c r="CH850" i="5" s="1"/>
  <c r="AI850" i="5"/>
  <c r="CJ850" i="5" s="1"/>
  <c r="AI849" i="5"/>
  <c r="CN849" i="5" s="1"/>
  <c r="AQ850" i="5"/>
  <c r="CP850" i="5" s="1"/>
  <c r="AM850" i="5"/>
  <c r="AU850" i="5"/>
  <c r="CQ850" i="5" s="1"/>
  <c r="AS850" i="5"/>
  <c r="CR850" i="5" s="1"/>
  <c r="AD850" i="5"/>
  <c r="AC850" i="5"/>
  <c r="AB850" i="5"/>
  <c r="AA850" i="5"/>
  <c r="Z850" i="5"/>
  <c r="CM850" i="5" s="1"/>
  <c r="AJ613" i="7"/>
  <c r="AI613" i="7"/>
  <c r="AG613" i="7"/>
  <c r="J613" i="7"/>
  <c r="B613" i="7" s="1"/>
  <c r="AK613" i="7" s="1"/>
  <c r="Y654" i="6"/>
  <c r="V654" i="6"/>
  <c r="U654" i="6"/>
  <c r="AF850" i="2"/>
  <c r="AE850" i="2"/>
  <c r="AA850" i="2"/>
  <c r="Z850" i="2"/>
  <c r="X850" i="2"/>
  <c r="W850" i="2"/>
  <c r="P850" i="2"/>
  <c r="AU849" i="5"/>
  <c r="CQ849" i="5" s="1"/>
  <c r="AS849" i="5"/>
  <c r="CR849" i="5" s="1"/>
  <c r="AG849" i="5"/>
  <c r="CH849" i="5" s="1"/>
  <c r="AQ849" i="5"/>
  <c r="CP849" i="5" s="1"/>
  <c r="AM849" i="5"/>
  <c r="AD849" i="5"/>
  <c r="BV849" i="5" s="1"/>
  <c r="AC849" i="5"/>
  <c r="AB849" i="5"/>
  <c r="AA849" i="5"/>
  <c r="Z849" i="5"/>
  <c r="BE849" i="5" s="1"/>
  <c r="BJ849" i="5" s="1"/>
  <c r="BN849" i="5" s="1"/>
  <c r="CO849" i="5"/>
  <c r="CI849" i="5"/>
  <c r="CF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O848" i="5"/>
  <c r="CI848" i="5"/>
  <c r="CF848" i="5"/>
  <c r="CE848" i="5"/>
  <c r="CD848" i="5"/>
  <c r="CC848" i="5"/>
  <c r="CB848" i="5"/>
  <c r="CA848" i="5"/>
  <c r="BZ848" i="5"/>
  <c r="BY848" i="5"/>
  <c r="BX848" i="5"/>
  <c r="BT848" i="5"/>
  <c r="BS848" i="5"/>
  <c r="BR848" i="5"/>
  <c r="BQ848" i="5"/>
  <c r="BM848" i="5"/>
  <c r="BL848" i="5"/>
  <c r="BH848" i="5"/>
  <c r="BF848" i="5"/>
  <c r="BK854" i="5" l="1"/>
  <c r="BE855" i="5"/>
  <c r="BJ855" i="5" s="1"/>
  <c r="BN855" i="5" s="1"/>
  <c r="CG856" i="5"/>
  <c r="CL856" i="5"/>
  <c r="BV856" i="5"/>
  <c r="CN856" i="5"/>
  <c r="CJ856" i="5"/>
  <c r="CM856" i="5"/>
  <c r="BE856" i="5"/>
  <c r="BJ856" i="5" s="1"/>
  <c r="BN856" i="5" s="1"/>
  <c r="CK856" i="5"/>
  <c r="BK855" i="5"/>
  <c r="CM855" i="5"/>
  <c r="CN855" i="5"/>
  <c r="AH619" i="7"/>
  <c r="BK851" i="5"/>
  <c r="BV855" i="5"/>
  <c r="CL855" i="5"/>
  <c r="AH617" i="7"/>
  <c r="AH612" i="7"/>
  <c r="AH618" i="7"/>
  <c r="CK854" i="5"/>
  <c r="CL854" i="5"/>
  <c r="BE854" i="5"/>
  <c r="BJ854" i="5" s="1"/>
  <c r="BN854" i="5" s="1"/>
  <c r="CN854" i="5"/>
  <c r="CG854" i="5"/>
  <c r="CJ853" i="5"/>
  <c r="BE853" i="5"/>
  <c r="BJ853" i="5" s="1"/>
  <c r="BN853" i="5" s="1"/>
  <c r="CK853" i="5"/>
  <c r="BE851" i="5"/>
  <c r="BJ851" i="5" s="1"/>
  <c r="BN851" i="5" s="1"/>
  <c r="AH616" i="7"/>
  <c r="CL853" i="5"/>
  <c r="BV853" i="5"/>
  <c r="BK853" i="5"/>
  <c r="CM852" i="5"/>
  <c r="BE852" i="5"/>
  <c r="BJ852" i="5" s="1"/>
  <c r="BN852" i="5" s="1"/>
  <c r="CM851" i="5"/>
  <c r="CJ852" i="5"/>
  <c r="CG852" i="5"/>
  <c r="CL852" i="5"/>
  <c r="BK852" i="5"/>
  <c r="BE850" i="5"/>
  <c r="BJ850" i="5" s="1"/>
  <c r="BN850" i="5" s="1"/>
  <c r="CG851" i="5"/>
  <c r="AH615" i="7"/>
  <c r="AH614" i="7"/>
  <c r="AH613" i="7"/>
  <c r="CJ851" i="5"/>
  <c r="BV851" i="5"/>
  <c r="CL851" i="5"/>
  <c r="CG849" i="5"/>
  <c r="CG850" i="5"/>
  <c r="CK850" i="5"/>
  <c r="CL850" i="5"/>
  <c r="CN850" i="5"/>
  <c r="BV850" i="5"/>
  <c r="BK850" i="5"/>
  <c r="CL849" i="5"/>
  <c r="BK849" i="5"/>
  <c r="CJ849" i="5"/>
  <c r="CK849" i="5"/>
  <c r="CM849" i="5"/>
  <c r="BK848" i="5"/>
  <c r="AF849" i="2"/>
  <c r="AE849" i="2"/>
  <c r="AA849" i="2"/>
  <c r="Z849" i="2"/>
  <c r="X849" i="2"/>
  <c r="W849" i="2"/>
  <c r="P849" i="2"/>
  <c r="AX848" i="5"/>
  <c r="AU848" i="5"/>
  <c r="CQ848" i="5" s="1"/>
  <c r="AS848" i="5"/>
  <c r="CR848" i="5" s="1"/>
  <c r="AQ848" i="5"/>
  <c r="CP848" i="5" s="1"/>
  <c r="AM848" i="5"/>
  <c r="AI848" i="5"/>
  <c r="AG848" i="5"/>
  <c r="CH848" i="5" s="1"/>
  <c r="AD848" i="5"/>
  <c r="AC848" i="5"/>
  <c r="AB848" i="5"/>
  <c r="AA848" i="5"/>
  <c r="Z848" i="5"/>
  <c r="AJ611" i="7"/>
  <c r="AI611" i="7"/>
  <c r="AG611" i="7"/>
  <c r="J611" i="7"/>
  <c r="B611" i="7" s="1"/>
  <c r="AK611" i="7" s="1"/>
  <c r="Y652" i="6"/>
  <c r="V652" i="6"/>
  <c r="U652" i="6"/>
  <c r="AF848" i="2"/>
  <c r="AE848" i="2"/>
  <c r="AA848" i="2"/>
  <c r="Z848" i="2"/>
  <c r="X848" i="2"/>
  <c r="W848" i="2"/>
  <c r="P848" i="2"/>
  <c r="CO847" i="5"/>
  <c r="CI847" i="5"/>
  <c r="CF847" i="5"/>
  <c r="CE847" i="5"/>
  <c r="CD847" i="5"/>
  <c r="CC847" i="5"/>
  <c r="CB847" i="5"/>
  <c r="CA847" i="5"/>
  <c r="BZ847" i="5"/>
  <c r="BY847" i="5"/>
  <c r="BX847" i="5"/>
  <c r="BT847" i="5"/>
  <c r="BS847" i="5"/>
  <c r="BR847" i="5"/>
  <c r="BQ847" i="5"/>
  <c r="BM847" i="5"/>
  <c r="BL847" i="5"/>
  <c r="BH847" i="5"/>
  <c r="BF847" i="5"/>
  <c r="AX847" i="5"/>
  <c r="AU847" i="5"/>
  <c r="CQ847" i="5" s="1"/>
  <c r="AS847" i="5"/>
  <c r="CR847" i="5" s="1"/>
  <c r="AQ847" i="5"/>
  <c r="CP847" i="5" s="1"/>
  <c r="AM847" i="5"/>
  <c r="AI847" i="5"/>
  <c r="CJ847" i="5" s="1"/>
  <c r="AG847" i="5"/>
  <c r="CH847" i="5" s="1"/>
  <c r="AD847" i="5"/>
  <c r="CG847" i="5" s="1"/>
  <c r="AC847" i="5"/>
  <c r="AB847" i="5"/>
  <c r="AA847" i="5"/>
  <c r="Z847" i="5"/>
  <c r="CM847" i="5" s="1"/>
  <c r="AJ610" i="7"/>
  <c r="AI610" i="7"/>
  <c r="AG610" i="7"/>
  <c r="J610" i="7"/>
  <c r="B610" i="7" s="1"/>
  <c r="AK610" i="7" s="1"/>
  <c r="Y651" i="6"/>
  <c r="V651" i="6"/>
  <c r="U651" i="6"/>
  <c r="AF847" i="2"/>
  <c r="AE847" i="2"/>
  <c r="AA847" i="2"/>
  <c r="Z847" i="2"/>
  <c r="X847" i="2"/>
  <c r="W847" i="2"/>
  <c r="P847" i="2"/>
  <c r="CO846" i="5"/>
  <c r="CI846" i="5"/>
  <c r="CF846" i="5"/>
  <c r="CE846" i="5"/>
  <c r="CD846" i="5"/>
  <c r="CC846" i="5"/>
  <c r="CB846" i="5"/>
  <c r="CA846" i="5"/>
  <c r="BZ846" i="5"/>
  <c r="BY846" i="5"/>
  <c r="BX846" i="5"/>
  <c r="BT846" i="5"/>
  <c r="BS846" i="5"/>
  <c r="BR846" i="5"/>
  <c r="BQ846" i="5"/>
  <c r="BM846" i="5"/>
  <c r="BL846" i="5"/>
  <c r="BH846" i="5"/>
  <c r="BF846" i="5"/>
  <c r="AX846" i="5"/>
  <c r="AU846" i="5"/>
  <c r="CQ846" i="5" s="1"/>
  <c r="AS846" i="5"/>
  <c r="CR846" i="5" s="1"/>
  <c r="AQ846" i="5"/>
  <c r="CP846" i="5" s="1"/>
  <c r="AM846" i="5"/>
  <c r="AI846" i="5"/>
  <c r="CJ846" i="5" s="1"/>
  <c r="AG846" i="5"/>
  <c r="CH846" i="5" s="1"/>
  <c r="AD846" i="5"/>
  <c r="AC846" i="5"/>
  <c r="AB846" i="5"/>
  <c r="AA846" i="5"/>
  <c r="Z846" i="5"/>
  <c r="CM846" i="5" s="1"/>
  <c r="AJ609" i="7"/>
  <c r="AI609" i="7"/>
  <c r="AG609" i="7"/>
  <c r="J609" i="7"/>
  <c r="B609" i="7" s="1"/>
  <c r="AK609" i="7" s="1"/>
  <c r="Y650" i="6"/>
  <c r="V650" i="6"/>
  <c r="U650" i="6"/>
  <c r="AF846" i="2"/>
  <c r="AE846" i="2"/>
  <c r="AA846" i="2"/>
  <c r="Z846" i="2"/>
  <c r="X846" i="2"/>
  <c r="W846" i="2"/>
  <c r="P846" i="2"/>
  <c r="CO845" i="5"/>
  <c r="CI845" i="5"/>
  <c r="CF845" i="5"/>
  <c r="CE845" i="5"/>
  <c r="CD845" i="5"/>
  <c r="CC845" i="5"/>
  <c r="CB845" i="5"/>
  <c r="CA845" i="5"/>
  <c r="BZ845" i="5"/>
  <c r="BY845" i="5"/>
  <c r="BX845" i="5"/>
  <c r="BT845" i="5"/>
  <c r="BS845" i="5"/>
  <c r="BR845" i="5"/>
  <c r="BQ845" i="5"/>
  <c r="BM845" i="5"/>
  <c r="BL845" i="5"/>
  <c r="BH845" i="5"/>
  <c r="BF845" i="5"/>
  <c r="AX845" i="5"/>
  <c r="AU845" i="5"/>
  <c r="CQ845" i="5" s="1"/>
  <c r="AS845" i="5"/>
  <c r="CR845" i="5" s="1"/>
  <c r="AQ845" i="5"/>
  <c r="CP845" i="5" s="1"/>
  <c r="AM845" i="5"/>
  <c r="AI845" i="5"/>
  <c r="CN845" i="5" s="1"/>
  <c r="AG845" i="5"/>
  <c r="CH845" i="5" s="1"/>
  <c r="AD845" i="5"/>
  <c r="AC845" i="5"/>
  <c r="AB845" i="5"/>
  <c r="AA845" i="5"/>
  <c r="Z845" i="5"/>
  <c r="CK845" i="5" s="1"/>
  <c r="AJ608" i="7"/>
  <c r="AI608" i="7"/>
  <c r="AG608" i="7"/>
  <c r="J608" i="7"/>
  <c r="B608" i="7" s="1"/>
  <c r="AK608" i="7" s="1"/>
  <c r="Y649" i="6"/>
  <c r="V649" i="6"/>
  <c r="U649" i="6"/>
  <c r="AF845" i="2"/>
  <c r="AE845" i="2"/>
  <c r="AA845" i="2"/>
  <c r="Z845" i="2"/>
  <c r="X845" i="2"/>
  <c r="W845" i="2"/>
  <c r="P845" i="2"/>
  <c r="CO844" i="5"/>
  <c r="CI844" i="5"/>
  <c r="CF844" i="5"/>
  <c r="CE844" i="5"/>
  <c r="CD844" i="5"/>
  <c r="CC844" i="5"/>
  <c r="CB844" i="5"/>
  <c r="CA844" i="5"/>
  <c r="BZ844" i="5"/>
  <c r="BY844" i="5"/>
  <c r="BX844" i="5"/>
  <c r="BT844" i="5"/>
  <c r="BS844" i="5"/>
  <c r="BR844" i="5"/>
  <c r="BQ844" i="5"/>
  <c r="BM844" i="5"/>
  <c r="BL844" i="5"/>
  <c r="BH844" i="5"/>
  <c r="BF844" i="5"/>
  <c r="AX844" i="5"/>
  <c r="AU844" i="5"/>
  <c r="CQ844" i="5" s="1"/>
  <c r="AS844" i="5"/>
  <c r="CR844" i="5" s="1"/>
  <c r="AQ844" i="5"/>
  <c r="CP844" i="5" s="1"/>
  <c r="AM844" i="5"/>
  <c r="AI844" i="5"/>
  <c r="CN844" i="5" s="1"/>
  <c r="AG844" i="5"/>
  <c r="CH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76" i="5"/>
  <c r="AF839" i="2"/>
  <c r="AE839" i="2"/>
  <c r="AA839" i="2"/>
  <c r="Z839" i="2"/>
  <c r="X839" i="2"/>
  <c r="W839" i="2"/>
  <c r="P839" i="2"/>
  <c r="O639" i="7"/>
  <c r="G639" i="7"/>
  <c r="J601" i="7"/>
  <c r="B601" i="7" s="1"/>
  <c r="AK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AH610" i="7" l="1"/>
  <c r="AH602" i="7"/>
  <c r="AH611" i="7"/>
  <c r="BE847" i="5"/>
  <c r="BJ847" i="5" s="1"/>
  <c r="BN847" i="5" s="1"/>
  <c r="CN848" i="5"/>
  <c r="CJ848" i="5"/>
  <c r="BV847" i="5"/>
  <c r="CM848" i="5"/>
  <c r="CK848" i="5"/>
  <c r="BE848" i="5"/>
  <c r="BJ848" i="5" s="1"/>
  <c r="BN848" i="5" s="1"/>
  <c r="BK847" i="5"/>
  <c r="CK847" i="5"/>
  <c r="CG848" i="5"/>
  <c r="BV848" i="5"/>
  <c r="CL848" i="5"/>
  <c r="AH607" i="7"/>
  <c r="CL847" i="5"/>
  <c r="AH601" i="7"/>
  <c r="CN847" i="5"/>
  <c r="CM845" i="5"/>
  <c r="CK846" i="5"/>
  <c r="BE845" i="5"/>
  <c r="BJ845" i="5" s="1"/>
  <c r="BN845" i="5" s="1"/>
  <c r="BE846" i="5"/>
  <c r="BJ846" i="5" s="1"/>
  <c r="BN846" i="5" s="1"/>
  <c r="CN846" i="5"/>
  <c r="BV846" i="5"/>
  <c r="CL846" i="5"/>
  <c r="CG846" i="5"/>
  <c r="BK846" i="5"/>
  <c r="AH609" i="7"/>
  <c r="CJ845" i="5"/>
  <c r="BK844" i="5"/>
  <c r="AH605" i="7"/>
  <c r="AH608" i="7"/>
  <c r="BV845" i="5"/>
  <c r="CG845" i="5"/>
  <c r="CL845" i="5"/>
  <c r="BK845" i="5"/>
  <c r="BK841" i="5"/>
  <c r="CJ844" i="5"/>
  <c r="CK844" i="5"/>
  <c r="CM844" i="5"/>
  <c r="AH604" i="7"/>
  <c r="AH606" i="7"/>
  <c r="AH603" i="7"/>
  <c r="CG844" i="5"/>
  <c r="CL844" i="5"/>
  <c r="BV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BK837" i="5" l="1"/>
  <c r="CK837" i="5"/>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AG828" i="5"/>
  <c r="CH828" i="5" s="1"/>
  <c r="AD828" i="5"/>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BV828" i="5" l="1"/>
  <c r="AE877" i="5"/>
  <c r="CJ828" i="5"/>
  <c r="AJ877" i="5"/>
  <c r="AH592" i="7"/>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5" i="7" l="1"/>
  <c r="AH587" i="7"/>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78"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78"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71"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E876" i="5" l="1"/>
  <c r="AJ876" i="5"/>
  <c r="AJ875" i="5"/>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Y575" i="6"/>
  <c r="V575" i="6"/>
  <c r="U575" i="6"/>
  <c r="AH534" i="7" l="1"/>
  <c r="AE771" i="2"/>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78"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75"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77" i="5"/>
  <c r="AS581" i="5"/>
  <c r="CR581" i="5" s="1"/>
  <c r="AG581" i="5"/>
  <c r="CH581" i="5" s="1"/>
  <c r="X639"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39"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39"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39"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74" i="5" s="1"/>
  <c r="CG443" i="5"/>
  <c r="AE874"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75" i="5"/>
  <c r="CI378" i="5" l="1"/>
  <c r="CF378" i="5"/>
  <c r="CE378" i="5"/>
  <c r="CD378" i="5"/>
  <c r="CC378" i="5"/>
  <c r="CB378" i="5"/>
  <c r="CA378" i="5"/>
  <c r="BZ378" i="5"/>
  <c r="BY378" i="5"/>
  <c r="BX378" i="5"/>
  <c r="BT378" i="5"/>
  <c r="BS378" i="5"/>
  <c r="BR378" i="5"/>
  <c r="BQ378" i="5"/>
  <c r="BL378" i="5"/>
  <c r="BM378" i="5"/>
  <c r="BH378" i="5"/>
  <c r="BF378" i="5"/>
  <c r="BB875"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H327" i="5"/>
  <c r="BF327" i="5"/>
  <c r="AX327" i="5"/>
  <c r="AD327" i="5"/>
  <c r="CL327" i="5" s="1"/>
  <c r="AC327" i="5"/>
  <c r="AB327" i="5"/>
  <c r="AA327" i="5"/>
  <c r="Z327" i="5"/>
  <c r="BE327" i="5" s="1"/>
  <c r="BJ327" i="5" s="1"/>
  <c r="BN327" i="5" s="1"/>
  <c r="AA328" i="2"/>
  <c r="Z328" i="2"/>
  <c r="X328" i="2"/>
  <c r="W328" i="2"/>
  <c r="P328" i="2"/>
  <c r="BK327" i="5" l="1"/>
  <c r="CK327" i="5"/>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Y130" i="6"/>
  <c r="V130" i="6"/>
  <c r="U130" i="6"/>
  <c r="AA327" i="2"/>
  <c r="Z327" i="2"/>
  <c r="X327" i="2"/>
  <c r="W327" i="2"/>
  <c r="P327" i="2"/>
  <c r="AH88" i="7" l="1"/>
  <c r="BK326" i="5"/>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639" i="7" l="1"/>
  <c r="AH5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39" i="7"/>
  <c r="AD639" i="7"/>
  <c r="AB639" i="7"/>
  <c r="Y639" i="7"/>
  <c r="N639" i="7"/>
  <c r="E639"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44"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BK287" i="5" l="1"/>
  <c r="CG287" i="5"/>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77"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75"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G188" i="5" l="1"/>
  <c r="AF879" i="5"/>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76"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76"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D824" i="5" l="1"/>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D825" i="5"/>
  <c r="BI825" i="5"/>
  <c r="BG825" i="5" s="1"/>
  <c r="W437" i="6"/>
  <c r="I438" i="6"/>
  <c r="H327" i="2"/>
  <c r="Y326" i="2"/>
  <c r="M299" i="2"/>
  <c r="AB298" i="2"/>
  <c r="I298" i="2"/>
  <c r="D869" i="5" l="1"/>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39" i="7"/>
  <c r="T639" i="7"/>
  <c r="R639" i="7"/>
  <c r="Z639" i="7"/>
  <c r="AC63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Y861" i="2"/>
  <c r="Y860" i="2"/>
  <c r="W539" i="6"/>
  <c r="I540" i="6"/>
  <c r="M607" i="2"/>
  <c r="M608" i="2" s="1"/>
  <c r="M609" i="2" s="1"/>
  <c r="AB606" i="2"/>
  <c r="I606" i="2"/>
  <c r="AB605" i="2"/>
  <c r="I605" i="2"/>
  <c r="AB604" i="2"/>
  <c r="I604" i="2"/>
  <c r="B369" i="7"/>
  <c r="AK369" i="7" s="1"/>
  <c r="AJ369" i="7"/>
  <c r="Y869" i="2" l="1"/>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39" i="7"/>
  <c r="AJ371" i="7"/>
  <c r="S639" i="7"/>
  <c r="B371" i="7"/>
  <c r="AK371" i="7" s="1"/>
  <c r="AH371" i="7" s="1"/>
  <c r="U639"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39" i="7"/>
  <c r="K639" i="7"/>
  <c r="AJ392" i="7"/>
  <c r="I639"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I861" i="2"/>
  <c r="AB860" i="2"/>
  <c r="I860" i="2"/>
  <c r="I859" i="2"/>
  <c r="AB859" i="2"/>
  <c r="AB858" i="2"/>
  <c r="I858" i="2"/>
  <c r="AB857" i="2"/>
  <c r="I857" i="2"/>
  <c r="AB856" i="2"/>
  <c r="I856" i="2"/>
  <c r="AB855" i="2"/>
  <c r="I855" i="2"/>
  <c r="AB854" i="2"/>
  <c r="I854" i="2"/>
  <c r="AB853" i="2"/>
  <c r="I853" i="2"/>
  <c r="I562" i="6"/>
  <c r="W561" i="6"/>
  <c r="AB869" i="2" l="1"/>
  <c r="I869" i="2"/>
  <c r="AB868" i="2"/>
  <c r="I868" i="2"/>
  <c r="AB867" i="2"/>
  <c r="I867" i="2"/>
  <c r="AB866" i="2"/>
  <c r="I866" i="2"/>
  <c r="AB865" i="2"/>
  <c r="I865" i="2"/>
  <c r="AB864" i="2"/>
  <c r="I864" i="2"/>
  <c r="AB863" i="2"/>
  <c r="I863" i="2"/>
  <c r="AB862" i="2"/>
  <c r="I862" i="2"/>
  <c r="W562" i="6"/>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39" i="7"/>
  <c r="AJ536" i="7"/>
  <c r="H639" i="7"/>
  <c r="AI536" i="7"/>
  <c r="B536" i="7"/>
  <c r="AK536" i="7" s="1"/>
  <c r="L639"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39" i="7"/>
  <c r="B573" i="7"/>
  <c r="AK573" i="7" s="1"/>
  <c r="AJ573" i="7"/>
  <c r="B639"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s="1"/>
</calcChain>
</file>

<file path=xl/sharedStrings.xml><?xml version="1.0" encoding="utf-8"?>
<sst xmlns="http://schemas.openxmlformats.org/spreadsheetml/2006/main" count="1199" uniqueCount="899">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</sst>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8">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国家衛健委発表に基づく感染状況!$AE$374:$AE$873</c:f>
              <c:numCache>
                <c:formatCode>m"月"d"日"</c:formatCode>
                <c:ptCount val="50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numCache>
            </c:numRef>
          </c:cat>
          <c:val>
            <c:numRef>
              <c:f>国家衛健委発表に基づく感染状況!$AF$374:$AF$873</c:f>
              <c:numCache>
                <c:formatCode>#,##0_);[Red]\(#,##0\)</c:formatCode>
                <c:ptCount val="50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香港マカオ台湾の患者・海外輸入症例・無症状病原体保有者!$CK$189:$CK$873</c:f>
              <c:numCache>
                <c:formatCode>m"月"d"日"</c:formatCode>
                <c:ptCount val="6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numCache>
            </c:numRef>
          </c:cat>
          <c:val>
            <c:numRef>
              <c:f>香港マカオ台湾の患者・海外輸入症例・無症状病原体保有者!$CL$189:$CL$873</c:f>
              <c:numCache>
                <c:formatCode>General</c:formatCode>
                <c:ptCount val="68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省市別輸入症例数変化!$C$2:$C$636</c:f>
              <c:numCache>
                <c:formatCode>m"月"d"日"</c:formatCode>
                <c:ptCount val="6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numCache>
            </c:numRef>
          </c:cat>
          <c:val>
            <c:numRef>
              <c:f>省市別輸入症例数変化!$D$2:$D$636</c:f>
              <c:numCache>
                <c:formatCode>General</c:formatCode>
                <c:ptCount val="63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省市別輸入症例数変化!$C$2:$C$636</c:f>
              <c:numCache>
                <c:formatCode>m"月"d"日"</c:formatCode>
                <c:ptCount val="6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numCache>
            </c:numRef>
          </c:cat>
          <c:val>
            <c:numRef>
              <c:f>省市別輸入症例数変化!$E$2:$E$636</c:f>
              <c:numCache>
                <c:formatCode>General</c:formatCode>
                <c:ptCount val="63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省市別輸入症例数変化!$C$2:$C$636</c:f>
              <c:numCache>
                <c:formatCode>m"月"d"日"</c:formatCode>
                <c:ptCount val="6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numCache>
            </c:numRef>
          </c:cat>
          <c:val>
            <c:numRef>
              <c:f>省市別輸入症例数変化!$F$2:$F$636</c:f>
              <c:numCache>
                <c:formatCode>General</c:formatCode>
                <c:ptCount val="63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省市別輸入症例数変化!$C$2:$C$636</c:f>
              <c:numCache>
                <c:formatCode>m"月"d"日"</c:formatCode>
                <c:ptCount val="6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numCache>
            </c:numRef>
          </c:cat>
          <c:val>
            <c:numRef>
              <c:f>省市別輸入症例数変化!$G$2:$G$636</c:f>
              <c:numCache>
                <c:formatCode>General</c:formatCode>
                <c:ptCount val="63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省市別輸入症例数変化!$C$2:$C$636</c:f>
              <c:numCache>
                <c:formatCode>m"月"d"日"</c:formatCode>
                <c:ptCount val="6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numCache>
            </c:numRef>
          </c:cat>
          <c:val>
            <c:numRef>
              <c:f>省市別輸入症例数変化!$H$2:$H$636</c:f>
              <c:numCache>
                <c:formatCode>General</c:formatCode>
                <c:ptCount val="63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省市別輸入症例数変化!$C$2:$C$636</c:f>
              <c:numCache>
                <c:formatCode>m"月"d"日"</c:formatCode>
                <c:ptCount val="6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numCache>
            </c:numRef>
          </c:cat>
          <c:val>
            <c:numRef>
              <c:f>省市別輸入症例数変化!$I$2:$I$636</c:f>
              <c:numCache>
                <c:formatCode>General</c:formatCode>
                <c:ptCount val="63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省市別輸入症例数変化!$C$2:$C$636</c:f>
              <c:numCache>
                <c:formatCode>m"月"d"日"</c:formatCode>
                <c:ptCount val="63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numCache>
            </c:numRef>
          </c:cat>
          <c:val>
            <c:numRef>
              <c:f>省市別輸入症例数変化!$J$2:$J$636</c:f>
              <c:numCache>
                <c:formatCode>0_);[Red]\(0\)</c:formatCode>
                <c:ptCount val="63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香港マカオ台湾の患者・海外輸入症例・無症状病原体保有者!$BQ$29:$BQ$873</c:f>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f>香港マカオ台湾の患者・海外輸入症例・無症状病原体保有者!$BR$29:$BR$873</c:f>
              <c:numCache>
                <c:formatCode>General</c:formatCode>
                <c:ptCount val="84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香港マカオ台湾の患者・海外輸入症例・無症状病原体保有者!$BQ$29:$BQ$873</c:f>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f>香港マカオ台湾の患者・海外輸入症例・無症状病原体保有者!$BS$29:$BS$873</c:f>
              <c:numCache>
                <c:formatCode>General</c:formatCode>
                <c:ptCount val="8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香港マカオ台湾の患者・海外輸入症例・無症状病原体保有者!$BQ$29:$BQ$873</c:f>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f>香港マカオ台湾の患者・海外輸入症例・無症状病原体保有者!$BT$29:$BT$873</c:f>
              <c:numCache>
                <c:formatCode>General</c:formatCode>
                <c:ptCount val="84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香港マカオ台湾の患者・海外輸入症例・無症状病原体保有者!$AX$169:$AX$873</c:f>
              <c:numCache>
                <c:formatCode>m"月"d"日"</c:formatCode>
                <c:ptCount val="7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numCache>
            </c:numRef>
          </c:cat>
          <c:val>
            <c:numRef>
              <c:f>香港マカオ台湾の患者・海外輸入症例・無症状病原体保有者!$AY$169:$AY$873</c:f>
              <c:numCache>
                <c:formatCode>General</c:formatCode>
                <c:ptCount val="70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香港マカオ台湾の患者・海外輸入症例・無症状病原体保有者!$AX$169:$AX$873</c:f>
              <c:numCache>
                <c:formatCode>m"月"d"日"</c:formatCode>
                <c:ptCount val="7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numCache>
            </c:numRef>
          </c:cat>
          <c:val>
            <c:numRef>
              <c:f>香港マカオ台湾の患者・海外輸入症例・無症状病原体保有者!$BB$169:$BB$873</c:f>
              <c:numCache>
                <c:formatCode>General</c:formatCode>
                <c:ptCount val="70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香港マカオ台湾の患者・海外輸入症例・無症状病原体保有者!$AX$169:$AX$873</c:f>
              <c:numCache>
                <c:formatCode>m"月"d"日"</c:formatCode>
                <c:ptCount val="7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numCache>
            </c:numRef>
          </c:cat>
          <c:val>
            <c:numRef>
              <c:f>香港マカオ台湾の患者・海外輸入症例・無症状病原体保有者!$AZ$169:$AZ$873</c:f>
              <c:numCache>
                <c:formatCode>General</c:formatCode>
                <c:ptCount val="70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香港マカオ台湾の患者・海外輸入症例・無症状病原体保有者!$AX$169:$AX$873</c:f>
              <c:numCache>
                <c:formatCode>m"月"d"日"</c:formatCode>
                <c:ptCount val="7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numCache>
            </c:numRef>
          </c:cat>
          <c:val>
            <c:numRef>
              <c:f>香港マカオ台湾の患者・海外輸入症例・無症状病原体保有者!$BC$169:$BC$873</c:f>
              <c:numCache>
                <c:formatCode>General</c:formatCode>
                <c:ptCount val="70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国家衛健委発表に基づく感染状況!$W$27:$W$874</c:f>
              <c:numCache>
                <c:formatCode>m"月"d"日"</c:formatCode>
                <c:ptCount val="8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numCache>
            </c:numRef>
          </c:cat>
          <c:val>
            <c:numRef>
              <c:f>国家衛健委発表に基づく感染状況!$X$27:$X$874</c:f>
              <c:numCache>
                <c:formatCode>#,##0_);[Red]\(#,##0\)</c:formatCode>
                <c:ptCount val="8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国家衛健委発表に基づく感染状況!$W$27:$W$874</c:f>
              <c:numCache>
                <c:formatCode>m"月"d"日"</c:formatCode>
                <c:ptCount val="8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numCache>
            </c:numRef>
          </c:cat>
          <c:val>
            <c:numRef>
              <c:f>国家衛健委発表に基づく感染状況!$Y$27:$Y$874</c:f>
              <c:numCache>
                <c:formatCode>General</c:formatCode>
                <c:ptCount val="8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国家衛健委発表に基づく感染状況!$Z$27:$Z$874</c:f>
              <c:numCache>
                <c:formatCode>m"月"d"日"</c:formatCode>
                <c:ptCount val="8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numCache>
            </c:numRef>
          </c:cat>
          <c:val>
            <c:numRef>
              <c:f>国家衛健委発表に基づく感染状況!$AA$27:$AA$874</c:f>
              <c:numCache>
                <c:formatCode>General</c:formatCode>
                <c:ptCount val="8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国家衛健委発表に基づく感染状況!$Z$27:$Z$874</c:f>
              <c:numCache>
                <c:formatCode>m"月"d"日"</c:formatCode>
                <c:ptCount val="8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numCache>
            </c:numRef>
          </c:cat>
          <c:val>
            <c:numRef>
              <c:f>国家衛健委発表に基づく感染状況!$AB$27:$AB$874</c:f>
              <c:numCache>
                <c:formatCode>General</c:formatCode>
                <c:ptCount val="8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国家衛健委発表に基づく感染状況!$W$27:$W$874</c:f>
              <c:numCache>
                <c:formatCode>m"月"d"日"</c:formatCode>
                <c:ptCount val="8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numCache>
            </c:numRef>
          </c:cat>
          <c:val>
            <c:numRef>
              <c:f>国家衛健委発表に基づく感染状況!$X$27:$X$874</c:f>
              <c:numCache>
                <c:formatCode>#,##0_);[Red]\(#,##0\)</c:formatCode>
                <c:ptCount val="8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国家衛健委発表に基づく感染状況!$W$27:$W$874</c:f>
              <c:numCache>
                <c:formatCode>m"月"d"日"</c:formatCode>
                <c:ptCount val="8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numCache>
            </c:numRef>
          </c:cat>
          <c:val>
            <c:numRef>
              <c:f>国家衛健委発表に基づく感染状況!$Y$27:$Y$874</c:f>
              <c:numCache>
                <c:formatCode>General</c:formatCode>
                <c:ptCount val="8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国家衛健委発表に基づく感染状況!$Z$27:$Z$874</c:f>
              <c:numCache>
                <c:formatCode>m"月"d"日"</c:formatCode>
                <c:ptCount val="8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numCache>
            </c:numRef>
          </c:cat>
          <c:val>
            <c:numRef>
              <c:f>国家衛健委発表に基づく感染状況!$AA$27:$AA$874</c:f>
              <c:numCache>
                <c:formatCode>General</c:formatCode>
                <c:ptCount val="8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国家衛健委発表に基づく感染状況!$Z$27:$Z$874</c:f>
              <c:numCache>
                <c:formatCode>m"月"d"日"</c:formatCode>
                <c:ptCount val="8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numCache>
            </c:numRef>
          </c:cat>
          <c:val>
            <c:numRef>
              <c:f>国家衛健委発表に基づく感染状況!$AB$27:$AB$874</c:f>
              <c:numCache>
                <c:formatCode>General</c:formatCode>
                <c:ptCount val="8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国家衛健委発表に基づく感染状況!$W$27:$W$874</c:f>
              <c:numCache>
                <c:formatCode>m"月"d"日"</c:formatCode>
                <c:ptCount val="8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numCache>
            </c:numRef>
          </c:cat>
          <c:val>
            <c:numRef>
              <c:f>国家衛健委発表に基づく感染状況!$X$27:$X$874</c:f>
              <c:numCache>
                <c:formatCode>#,##0_);[Red]\(#,##0\)</c:formatCode>
                <c:ptCount val="8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国家衛健委発表に基づく感染状況!$W$27:$W$874</c:f>
              <c:numCache>
                <c:formatCode>m"月"d"日"</c:formatCode>
                <c:ptCount val="8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numCache>
            </c:numRef>
          </c:cat>
          <c:val>
            <c:numRef>
              <c:f>国家衛健委発表に基づく感染状況!$Y$27:$Y$874</c:f>
              <c:numCache>
                <c:formatCode>General</c:formatCode>
                <c:ptCount val="8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国家衛健委発表に基づく感染状況!$Z$27:$Z$874</c:f>
              <c:numCache>
                <c:formatCode>m"月"d"日"</c:formatCode>
                <c:ptCount val="8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numCache>
            </c:numRef>
          </c:cat>
          <c:val>
            <c:numRef>
              <c:f>国家衛健委発表に基づく感染状況!$AA$27:$AA$874</c:f>
              <c:numCache>
                <c:formatCode>General</c:formatCode>
                <c:ptCount val="8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国家衛健委発表に基づく感染状況!$Z$27:$Z$874</c:f>
              <c:numCache>
                <c:formatCode>m"月"d"日"</c:formatCode>
                <c:ptCount val="8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numCache>
            </c:numRef>
          </c:cat>
          <c:val>
            <c:numRef>
              <c:f>国家衛健委発表に基づく感染状況!$AB$27:$AB$874</c:f>
              <c:numCache>
                <c:formatCode>General</c:formatCode>
                <c:ptCount val="8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国家衛健委発表に基づく感染状況!$W$27:$W$874</c:f>
              <c:numCache>
                <c:formatCode>m"月"d"日"</c:formatCode>
                <c:ptCount val="8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numCache>
            </c:numRef>
          </c:cat>
          <c:val>
            <c:numRef>
              <c:f>国家衛健委発表に基づく感染状況!$X$27:$X$874</c:f>
              <c:numCache>
                <c:formatCode>#,##0_);[Red]\(#,##0\)</c:formatCode>
                <c:ptCount val="8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国家衛健委発表に基づく感染状況!$W$27:$W$874</c:f>
              <c:numCache>
                <c:formatCode>m"月"d"日"</c:formatCode>
                <c:ptCount val="8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numCache>
            </c:numRef>
          </c:cat>
          <c:val>
            <c:numRef>
              <c:f>国家衛健委発表に基づく感染状況!$Y$27:$Y$874</c:f>
              <c:numCache>
                <c:formatCode>General</c:formatCode>
                <c:ptCount val="8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香港マカオ台湾の患者・海外輸入症例・無症状病原体保有者!$CO$485:$CO$873</c:f>
              <c:numCache>
                <c:formatCode>m"月"d"日"</c:formatCode>
                <c:ptCount val="38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numCache>
            </c:numRef>
          </c:cat>
          <c:val>
            <c:numRef>
              <c:f>香港マカオ台湾の患者・海外輸入症例・無症状病原体保有者!$CP$485:$CP$873</c:f>
              <c:numCache>
                <c:formatCode>General</c:formatCode>
                <c:ptCount val="38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香港マカオ台湾の患者・海外輸入症例・無症状病原体保有者!$CO$485:$CO$873</c:f>
              <c:numCache>
                <c:formatCode>m"月"d"日"</c:formatCode>
                <c:ptCount val="38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numCache>
            </c:numRef>
          </c:cat>
          <c:val>
            <c:numRef>
              <c:f>香港マカオ台湾の患者・海外輸入症例・無症状病原体保有者!$CQ$485:$CQ$873</c:f>
              <c:numCache>
                <c:formatCode>General</c:formatCode>
                <c:ptCount val="38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香港マカオ台湾の患者・海外輸入症例・無症状病原体保有者!$BJ$97:$BJ$872</c:f>
              <c:numCache>
                <c:formatCode>m"月"d"日"</c:formatCode>
                <c:ptCount val="7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numCache>
            </c:numRef>
          </c:cat>
          <c:val>
            <c:numRef>
              <c:f>香港マカオ台湾の患者・海外輸入症例・無症状病原体保有者!$BK$97:$BK$872</c:f>
              <c:numCache>
                <c:formatCode>General</c:formatCode>
                <c:ptCount val="77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香港マカオ台湾の患者・海外輸入症例・無症状病原体保有者!$BJ$97:$BJ$872</c:f>
              <c:numCache>
                <c:formatCode>m"月"d"日"</c:formatCode>
                <c:ptCount val="7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numCache>
            </c:numRef>
          </c:cat>
          <c:val>
            <c:numRef>
              <c:f>香港マカオ台湾の患者・海外輸入症例・無症状病原体保有者!$BL$97:$BL$872</c:f>
              <c:numCache>
                <c:formatCode>General</c:formatCode>
                <c:ptCount val="77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香港マカオ台湾の患者・海外輸入症例・無症状病原体保有者!$CI$29:$CI$873</c:f>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f>香港マカオ台湾の患者・海外輸入症例・無症状病原体保有者!$CJ$29:$CJ$873</c:f>
              <c:numCache>
                <c:formatCode>General</c:formatCode>
                <c:ptCount val="84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香港マカオ台湾の患者・海外輸入症例・無症状病原体保有者!$CF$29:$CF$873</c:f>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f>香港マカオ台湾の患者・海外輸入症例・無症状病原体保有者!$CH$29:$CH$873</c:f>
              <c:numCache>
                <c:formatCode>General</c:formatCode>
                <c:ptCount val="8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香港マカオ台湾の患者・海外輸入症例・無症状病原体保有者!$CF$29:$CF$873</c:f>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f>香港マカオ台湾の患者・海外輸入症例・無症状病原体保有者!$CG$29:$CG$873</c:f>
              <c:numCache>
                <c:formatCode>General</c:formatCode>
                <c:ptCount val="84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香港マカオ台湾の患者・海外輸入症例・無症状病原体保有者!$CF$29:$CF$873</c:f>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f>香港マカオ台湾の患者・海外輸入症例・無症状病原体保有者!$CH$29:$CH$873</c:f>
              <c:numCache>
                <c:formatCode>General</c:formatCode>
                <c:ptCount val="8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香港マカオ台湾の患者・海外輸入症例・無症状病原体保有者!$CF$29:$CF$873</c15:sqref>
                        </c15:formulaRef>
                      </c:ext>
                    </c:extLst>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extLst>
                      <c:ext uri="{02D57815-91ED-43cb-92C2-25804820EDAC}">
                        <c15:formulaRef>
                          <c15:sqref>香港マカオ台湾の患者・海外輸入症例・無症状病原体保有者!$CG$29:$CG$873</c15:sqref>
                        </c15:formulaRef>
                      </c:ext>
                    </c:extLst>
                    <c:numCache>
                      <c:formatCode>General</c:formatCode>
                      <c:ptCount val="84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国家衛健委発表に基づく感染状況!$AE$374:$AE$873</c:f>
              <c:numCache>
                <c:formatCode>m"月"d"日"</c:formatCode>
                <c:ptCount val="50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numCache>
            </c:numRef>
          </c:cat>
          <c:val>
            <c:numRef>
              <c:f>国家衛健委発表に基づく感染状況!$AF$374:$AF$873</c:f>
              <c:numCache>
                <c:formatCode>#,##0_);[Red]\(#,##0\)</c:formatCode>
                <c:ptCount val="50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省市別輸入症例数変化!$AG$2:$AG$635</c:f>
              <c:numCache>
                <c:formatCode>m"月"d"日"</c:formatCode>
                <c:ptCount val="6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numCache>
            </c:numRef>
          </c:cat>
          <c:val>
            <c:numRef>
              <c:f>省市別輸入症例数変化!$AH$2:$AH$635</c:f>
              <c:numCache>
                <c:formatCode>0_);[Red]\(0\)</c:formatCode>
                <c:ptCount val="63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省市別輸入症例数変化!$AG$2:$AG$635</c:f>
              <c:numCache>
                <c:formatCode>m"月"d"日"</c:formatCode>
                <c:ptCount val="6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numCache>
            </c:numRef>
          </c:cat>
          <c:val>
            <c:numRef>
              <c:f>省市別輸入症例数変化!$AI$2:$AI$635</c:f>
              <c:numCache>
                <c:formatCode>0_);[Red]\(0\)</c:formatCode>
                <c:ptCount val="63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省市別輸入症例数変化!$AG$2:$AG$635</c:f>
              <c:numCache>
                <c:formatCode>m"月"d"日"</c:formatCode>
                <c:ptCount val="6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numCache>
            </c:numRef>
          </c:cat>
          <c:val>
            <c:numRef>
              <c:f>省市別輸入症例数変化!$AJ$2:$AJ$635</c:f>
              <c:numCache>
                <c:formatCode>General</c:formatCode>
                <c:ptCount val="63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香港マカオ台湾の患者・海外輸入症例・無症状病原体保有者!$BN$97:$BN$871</c:f>
              <c:numCache>
                <c:formatCode>m"月"d"日"</c:formatCode>
                <c:ptCount val="77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numCache>
            </c:numRef>
          </c:cat>
          <c:val>
            <c:numRef>
              <c:f>香港マカオ台湾の患者・海外輸入症例・無症状病原体保有者!$BO$97:$BO$871</c:f>
              <c:numCache>
                <c:formatCode>General</c:formatCode>
                <c:ptCount val="775"/>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香港マカオ台湾の患者・海外輸入症例・無症状病原体保有者!$BN$97:$BN$871</c:f>
              <c:numCache>
                <c:formatCode>m"月"d"日"</c:formatCode>
                <c:ptCount val="77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numCache>
            </c:numRef>
          </c:cat>
          <c:val>
            <c:numRef>
              <c:f>香港マカオ台湾の患者・海外輸入症例・無症状病原体保有者!$BP$97:$BP$871</c:f>
              <c:numCache>
                <c:formatCode>General</c:formatCode>
                <c:ptCount val="775"/>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香港マカオ台湾の患者・海外輸入症例・無症状病原体保有者!$CM$189:$CM$872</c:f>
              <c:numCache>
                <c:formatCode>m"月"d"日"</c:formatCode>
                <c:ptCount val="68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numCache>
            </c:numRef>
          </c:cat>
          <c:val>
            <c:numRef>
              <c:f>香港マカオ台湾の患者・海外輸入症例・無症状病原体保有者!$CN$189:$CN$872</c:f>
              <c:numCache>
                <c:formatCode>General</c:formatCode>
                <c:ptCount val="68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香港マカオ台湾の患者・海外輸入症例・無症状病原体保有者!$CK$189:$CK$873</c:f>
              <c:numCache>
                <c:formatCode>m"月"d"日"</c:formatCode>
                <c:ptCount val="6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numCache>
            </c:numRef>
          </c:cat>
          <c:val>
            <c:numRef>
              <c:f>香港マカオ台湾の患者・海外輸入症例・無症状病原体保有者!$CL$189:$CL$873</c:f>
              <c:numCache>
                <c:formatCode>General</c:formatCode>
                <c:ptCount val="68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国家衛健委発表に基づく感染状況!$Z$27:$Z$874</c:f>
              <c:numCache>
                <c:formatCode>m"月"d"日"</c:formatCode>
                <c:ptCount val="8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numCache>
            </c:numRef>
          </c:cat>
          <c:val>
            <c:numRef>
              <c:f>国家衛健委発表に基づく感染状況!$AA$27:$AA$874</c:f>
              <c:numCache>
                <c:formatCode>General</c:formatCode>
                <c:ptCount val="8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国家衛健委発表に基づく感染状況!$Z$27:$Z$874</c:f>
              <c:numCache>
                <c:formatCode>m"月"d"日"</c:formatCode>
                <c:ptCount val="8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numCache>
            </c:numRef>
          </c:cat>
          <c:val>
            <c:numRef>
              <c:f>国家衛健委発表に基づく感染状況!$AB$27:$AB$874</c:f>
              <c:numCache>
                <c:formatCode>General</c:formatCode>
                <c:ptCount val="8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香港マカオ台湾の患者・海外輸入症例・無症状病原体保有者!$BJ$97:$BJ$872</c:f>
              <c:numCache>
                <c:formatCode>m"月"d"日"</c:formatCode>
                <c:ptCount val="7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numCache>
            </c:numRef>
          </c:cat>
          <c:val>
            <c:numRef>
              <c:f>香港マカオ台湾の患者・海外輸入症例・無症状病原体保有者!$BK$97:$BK$872</c:f>
              <c:numCache>
                <c:formatCode>General</c:formatCode>
                <c:ptCount val="77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香港マカオ台湾の患者・海外輸入症例・無症状病原体保有者!$BJ$97:$BJ$872</c:f>
              <c:numCache>
                <c:formatCode>m"月"d"日"</c:formatCode>
                <c:ptCount val="7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numCache>
            </c:numRef>
          </c:cat>
          <c:val>
            <c:numRef>
              <c:f>香港マカオ台湾の患者・海外輸入症例・無症状病原体保有者!$BL$97:$BL$872</c:f>
              <c:numCache>
                <c:formatCode>General</c:formatCode>
                <c:ptCount val="77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香港マカオ台湾の患者・海外輸入症例・無症状病原体保有者!$BN$97:$BN$871</c:f>
              <c:numCache>
                <c:formatCode>m"月"d"日"</c:formatCode>
                <c:ptCount val="77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numCache>
            </c:numRef>
          </c:cat>
          <c:val>
            <c:numRef>
              <c:f>香港マカオ台湾の患者・海外輸入症例・無症状病原体保有者!$BO$97:$BO$871</c:f>
              <c:numCache>
                <c:formatCode>General</c:formatCode>
                <c:ptCount val="775"/>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香港マカオ台湾の患者・海外輸入症例・無症状病原体保有者!$BN$97:$BN$871</c:f>
              <c:numCache>
                <c:formatCode>m"月"d"日"</c:formatCode>
                <c:ptCount val="77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numCache>
            </c:numRef>
          </c:cat>
          <c:val>
            <c:numRef>
              <c:f>香港マカオ台湾の患者・海外輸入症例・無症状病原体保有者!$BP$97:$BP$871</c:f>
              <c:numCache>
                <c:formatCode>General</c:formatCode>
                <c:ptCount val="775"/>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majorUnit val="25000"/>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香港マカオ台湾の患者・海外輸入症例・無症状病原体保有者!$BE$70:$BE$873</c:f>
              <c:numCache>
                <c:formatCode>m"月"d"日"</c:formatCode>
                <c:ptCount val="80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numCache>
            </c:numRef>
          </c:cat>
          <c:val>
            <c:numRef>
              <c:f>香港マカオ台湾の患者・海外輸入症例・無症状病原体保有者!$BF$70:$BF$873</c:f>
              <c:numCache>
                <c:formatCode>General</c:formatCode>
                <c:ptCount val="80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香港マカオ台湾の患者・海外輸入症例・無症状病原体保有者!$BE$70:$BE$873</c:f>
              <c:numCache>
                <c:formatCode>m"月"d"日"</c:formatCode>
                <c:ptCount val="80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numCache>
            </c:numRef>
          </c:cat>
          <c:val>
            <c:numRef>
              <c:f>香港マカオ台湾の患者・海外輸入症例・無症状病原体保有者!$BG$70:$BG$873</c:f>
              <c:numCache>
                <c:formatCode>General</c:formatCode>
                <c:ptCount val="80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香港マカオ台湾の患者・海外輸入症例・無症状病原体保有者!$BX$29:$BX$873</c:f>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f>香港マカオ台湾の患者・海外輸入症例・無症状病原体保有者!$BY$29:$BY$873</c:f>
              <c:numCache>
                <c:formatCode>General</c:formatCode>
                <c:ptCount val="84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香港マカオ台湾の患者・海外輸入症例・無症状病原体保有者!$BX$29:$BX$873</c:f>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f>香港マカオ台湾の患者・海外輸入症例・無症状病原体保有者!$BZ$29:$BZ$873</c:f>
              <c:numCache>
                <c:formatCode>General</c:formatCode>
                <c:ptCount val="8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香港マカオ台湾の患者・海外輸入症例・無症状病原体保有者!$BX$29:$BX$873</c:f>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f>香港マカオ台湾の患者・海外輸入症例・無症状病原体保有者!$CA$29:$CA$873</c:f>
              <c:numCache>
                <c:formatCode>General</c:formatCode>
                <c:ptCount val="8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香港マカオ台湾の患者・海外輸入症例・無症状病原体保有者!$CB$29:$CB$873</c:f>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f>香港マカオ台湾の患者・海外輸入症例・無症状病原体保有者!$CC$29:$CC$873</c:f>
              <c:numCache>
                <c:formatCode>General</c:formatCode>
                <c:ptCount val="84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香港マカオ台湾の患者・海外輸入症例・無症状病原体保有者!$CB$29:$CB$873</c:f>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f>香港マカオ台湾の患者・海外輸入症例・無症状病原体保有者!$CD$29:$CD$873</c:f>
              <c:numCache>
                <c:formatCode>General</c:formatCode>
                <c:ptCount val="8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香港マカオ台湾の患者・海外輸入症例・無症状病原体保有者!$CB$29:$CB$873</c:f>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f>香港マカオ台湾の患者・海外輸入症例・無症状病原体保有者!$CE$29:$CE$873</c:f>
              <c:numCache>
                <c:formatCode>General</c:formatCode>
                <c:ptCount val="8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6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
      </c:valAx>
      <c:valAx>
        <c:axId val="684486112"/>
        <c:scaling>
          <c:orientation val="minMax"/>
          <c:max val="12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香港マカオ台湾の患者・海外輸入症例・無症状病原体保有者!$CI$29:$CI$873</c:f>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f>香港マカオ台湾の患者・海外輸入症例・無症状病原体保有者!$CJ$29:$CJ$873</c:f>
              <c:numCache>
                <c:formatCode>General</c:formatCode>
                <c:ptCount val="84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香港マカオ台湾の患者・海外輸入症例・無症状病原体保有者!$CF$29:$CF$873</c:f>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f>香港マカオ台湾の患者・海外輸入症例・無症状病原体保有者!$CG$29:$CG$873</c:f>
              <c:numCache>
                <c:formatCode>General</c:formatCode>
                <c:ptCount val="84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香港マカオ台湾の患者・海外輸入症例・無症状病原体保有者!$CF$29:$CF$873</c:f>
              <c:numCache>
                <c:formatCode>m"月"d"日"</c:formatCode>
                <c:ptCount val="8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numCache>
            </c:numRef>
          </c:cat>
          <c:val>
            <c:numRef>
              <c:f>香港マカオ台湾の患者・海外輸入症例・無症状病原体保有者!$CH$29:$CH$873</c:f>
              <c:numCache>
                <c:formatCode>General</c:formatCode>
                <c:ptCount val="8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香港マカオ台湾の患者・海外輸入症例・無症状病原体保有者!$CM$189:$CM$872</c:f>
              <c:numCache>
                <c:formatCode>m"月"d"日"</c:formatCode>
                <c:ptCount val="68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numCache>
            </c:numRef>
          </c:cat>
          <c:val>
            <c:numRef>
              <c:f>香港マカオ台湾の患者・海外輸入症例・無症状病原体保有者!$CN$189:$CN$872</c:f>
              <c:numCache>
                <c:formatCode>General</c:formatCode>
                <c:ptCount val="68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92"/>
  <sheetViews>
    <sheetView zoomScale="98" zoomScaleNormal="98" workbookViewId="0">
      <pane xSplit="2" ySplit="5" topLeftCell="V26" activePane="bottomRight" state="frozen"/>
      <selection pane="topRight" activeCell="C1" sqref="C1"/>
      <selection pane="bottomLeft" activeCell="A8" sqref="A8"/>
      <selection pane="bottomRight" activeCell="C871" sqref="C87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9" t="s">
        <v>78</v>
      </c>
      <c r="D1" s="299"/>
      <c r="E1" s="299"/>
      <c r="F1" s="299"/>
      <c r="G1" s="299"/>
      <c r="H1" s="299"/>
      <c r="I1" s="299"/>
      <c r="J1" s="299"/>
      <c r="K1" s="299"/>
      <c r="L1" s="299"/>
      <c r="M1" s="299"/>
      <c r="N1" s="299"/>
      <c r="O1" s="299"/>
      <c r="P1" s="87"/>
      <c r="Q1" s="87"/>
      <c r="R1" s="87"/>
      <c r="S1" s="87"/>
      <c r="T1" s="87"/>
      <c r="U1" s="86">
        <v>44695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6" t="s">
        <v>72</v>
      </c>
      <c r="D4" s="307"/>
      <c r="E4" s="307"/>
      <c r="F4" s="317"/>
      <c r="G4" s="306" t="s">
        <v>68</v>
      </c>
      <c r="H4" s="307"/>
      <c r="I4" s="312" t="s">
        <v>87</v>
      </c>
      <c r="J4" s="308" t="s">
        <v>71</v>
      </c>
      <c r="K4" s="309"/>
      <c r="L4" s="310" t="s">
        <v>70</v>
      </c>
      <c r="M4" s="311"/>
      <c r="N4" s="300" t="s">
        <v>73</v>
      </c>
      <c r="O4" s="301"/>
      <c r="P4" s="314" t="s">
        <v>92</v>
      </c>
      <c r="Q4" s="315"/>
      <c r="R4" s="314" t="s">
        <v>88</v>
      </c>
      <c r="S4" s="315"/>
      <c r="T4" s="316"/>
      <c r="U4" s="302" t="s">
        <v>75</v>
      </c>
    </row>
    <row r="5" spans="2:21" ht="18.5" customHeight="1" thickBot="1" x14ac:dyDescent="0.6">
      <c r="B5" s="63" t="s">
        <v>76</v>
      </c>
      <c r="C5" s="304" t="s">
        <v>69</v>
      </c>
      <c r="D5" s="305"/>
      <c r="E5" s="92" t="s">
        <v>9</v>
      </c>
      <c r="F5" s="71" t="s">
        <v>86</v>
      </c>
      <c r="G5" s="69" t="s">
        <v>69</v>
      </c>
      <c r="H5" s="70" t="s">
        <v>9</v>
      </c>
      <c r="I5" s="313"/>
      <c r="J5" s="69" t="s">
        <v>69</v>
      </c>
      <c r="K5" s="70" t="s">
        <v>74</v>
      </c>
      <c r="L5" s="69" t="s">
        <v>69</v>
      </c>
      <c r="M5" s="70" t="s">
        <v>9</v>
      </c>
      <c r="N5" s="69" t="s">
        <v>69</v>
      </c>
      <c r="O5" s="71" t="s">
        <v>9</v>
      </c>
      <c r="P5" s="88" t="s">
        <v>105</v>
      </c>
      <c r="Q5" s="71" t="s">
        <v>9</v>
      </c>
      <c r="R5" s="119" t="s">
        <v>90</v>
      </c>
      <c r="S5" s="68" t="s">
        <v>91</v>
      </c>
      <c r="T5" s="68" t="s">
        <v>89</v>
      </c>
      <c r="U5" s="303"/>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+G805-香港マカオ台湾の患者・海外輸入症例・無症状病原体保有者!B871</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+G806-香港マカオ台湾の患者・海外輸入症例・無症状病原体保有者!B872</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+G807-香港マカオ台湾の患者・海外輸入症例・無症状病原体保有者!B873</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+G808-香港マカオ台湾の患者・海外輸入症例・無症状病原体保有者!B874</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+G809-香港マカオ台湾の患者・海外輸入症例・無症状病原体保有者!B875</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+G810-香港マカオ台湾の患者・海外輸入症例・無症状病原体保有者!B876</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+G811-香港マカオ台湾の患者・海外輸入症例・無症状病原体保有者!B877</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1" si="686">+J865+K864</f>
        <v>533</v>
      </c>
      <c r="L865" s="48">
        <v>8</v>
      </c>
      <c r="M865" s="89">
        <f t="shared" ref="M865:M871"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c r="C872" s="48"/>
      <c r="D872" s="84"/>
      <c r="E872" s="110"/>
      <c r="F872" s="57"/>
      <c r="G872" s="48"/>
      <c r="H872" s="89"/>
      <c r="I872" s="89"/>
      <c r="J872" s="48"/>
      <c r="K872" s="56"/>
      <c r="L872" s="48"/>
      <c r="M872" s="89"/>
      <c r="N872" s="48"/>
      <c r="O872" s="89"/>
      <c r="P872" s="111"/>
      <c r="Q872" s="57"/>
      <c r="R872" s="48"/>
      <c r="S872" s="118"/>
      <c r="T872" s="57"/>
      <c r="U872" s="78"/>
      <c r="W872" s="1"/>
      <c r="X872" s="122"/>
      <c r="Z872" s="123"/>
      <c r="AE872" s="1"/>
      <c r="AF872" s="293"/>
    </row>
    <row r="873" spans="2:32" ht="18.5" thickBot="1" x14ac:dyDescent="0.6">
      <c r="B873" s="66"/>
      <c r="C873" s="59"/>
      <c r="D873" s="49"/>
      <c r="E873" s="61"/>
      <c r="F873" s="60"/>
      <c r="G873" s="48"/>
      <c r="H873" s="89"/>
      <c r="I873" s="89"/>
      <c r="J873" s="59"/>
      <c r="K873" s="56"/>
      <c r="L873" s="48"/>
      <c r="M873" s="89"/>
      <c r="N873" s="48"/>
      <c r="O873" s="89"/>
      <c r="P873" s="111"/>
      <c r="Q873" s="60"/>
      <c r="R873" s="48"/>
      <c r="S873" s="60"/>
      <c r="T873" s="60"/>
      <c r="U873" s="78"/>
      <c r="W873" s="1"/>
      <c r="X873" s="122"/>
      <c r="Z873" s="123"/>
      <c r="AE873" s="1"/>
      <c r="AF873" s="293"/>
    </row>
    <row r="874" spans="2:32" ht="9.5" customHeight="1" thickBot="1" x14ac:dyDescent="0.6">
      <c r="B874" s="66"/>
      <c r="C874" s="79"/>
      <c r="D874" s="80"/>
      <c r="E874" s="82"/>
      <c r="F874" s="95"/>
      <c r="G874" s="79"/>
      <c r="H874" s="82"/>
      <c r="I874" s="82"/>
      <c r="J874" s="79"/>
      <c r="K874" s="82"/>
      <c r="L874" s="79"/>
      <c r="M874" s="82"/>
      <c r="N874" s="83"/>
      <c r="O874" s="81"/>
      <c r="P874" s="94"/>
      <c r="Q874" s="95"/>
      <c r="R874" s="120"/>
      <c r="S874" s="95"/>
      <c r="T874" s="95"/>
      <c r="U874" s="67"/>
      <c r="AF874" s="293"/>
    </row>
    <row r="875" spans="2:32" x14ac:dyDescent="0.55000000000000004">
      <c r="M875" s="296">
        <f>SUM(L845:L862)</f>
        <v>503</v>
      </c>
      <c r="AF875" s="293"/>
    </row>
    <row r="876" spans="2:32" ht="13" customHeight="1" x14ac:dyDescent="0.55000000000000004">
      <c r="E876" s="112"/>
      <c r="F876" s="113"/>
      <c r="G876" s="112" t="s">
        <v>80</v>
      </c>
      <c r="H876" s="113"/>
      <c r="I876" s="113"/>
      <c r="J876" s="113"/>
      <c r="U876" s="72"/>
      <c r="AF876" s="293"/>
    </row>
    <row r="877" spans="2:32" ht="13" customHeight="1" x14ac:dyDescent="0.55000000000000004">
      <c r="E877" s="112" t="s">
        <v>98</v>
      </c>
      <c r="F877" s="113"/>
      <c r="G877" s="297" t="s">
        <v>79</v>
      </c>
      <c r="H877" s="298"/>
      <c r="I877" s="112" t="s">
        <v>106</v>
      </c>
      <c r="J877" s="113"/>
      <c r="AF877" s="293"/>
    </row>
    <row r="878" spans="2:32" ht="13" customHeight="1" x14ac:dyDescent="0.55000000000000004">
      <c r="B878" s="129"/>
      <c r="E878" s="114" t="s">
        <v>108</v>
      </c>
      <c r="F878" s="113"/>
      <c r="G878" s="115"/>
      <c r="H878" s="115"/>
      <c r="I878" s="112" t="s">
        <v>107</v>
      </c>
      <c r="J878" s="113"/>
      <c r="AF878" s="293"/>
    </row>
    <row r="879" spans="2:32" ht="18.5" customHeight="1" x14ac:dyDescent="0.55000000000000004">
      <c r="E879" s="112" t="s">
        <v>96</v>
      </c>
      <c r="F879" s="113"/>
      <c r="G879" s="112" t="s">
        <v>97</v>
      </c>
      <c r="H879" s="113"/>
      <c r="I879" s="113"/>
      <c r="J879" s="113"/>
      <c r="AF879" s="293"/>
    </row>
    <row r="880" spans="2:32" ht="13" customHeight="1" x14ac:dyDescent="0.55000000000000004">
      <c r="E880" s="112" t="s">
        <v>98</v>
      </c>
      <c r="F880" s="113"/>
      <c r="G880" s="112" t="s">
        <v>99</v>
      </c>
      <c r="H880" s="113"/>
      <c r="I880" s="113"/>
      <c r="J880" s="113"/>
      <c r="AF880" s="293"/>
    </row>
    <row r="881" spans="5:32" ht="13" customHeight="1" x14ac:dyDescent="0.55000000000000004">
      <c r="E881" s="112" t="s">
        <v>98</v>
      </c>
      <c r="F881" s="113"/>
      <c r="G881" s="112" t="s">
        <v>100</v>
      </c>
      <c r="H881" s="113"/>
      <c r="I881" s="113"/>
      <c r="J881" s="113"/>
      <c r="AF881" s="293"/>
    </row>
    <row r="882" spans="5:32" ht="13" customHeight="1" x14ac:dyDescent="0.55000000000000004">
      <c r="E882" s="112" t="s">
        <v>101</v>
      </c>
      <c r="F882" s="113"/>
      <c r="G882" s="112" t="s">
        <v>102</v>
      </c>
      <c r="H882" s="113"/>
      <c r="I882" s="113"/>
      <c r="J882" s="113"/>
      <c r="AF882" s="293"/>
    </row>
    <row r="883" spans="5:32" ht="13" customHeight="1" x14ac:dyDescent="0.55000000000000004">
      <c r="E883" s="112" t="s">
        <v>103</v>
      </c>
      <c r="F883" s="113"/>
      <c r="G883" s="112" t="s">
        <v>104</v>
      </c>
      <c r="H883" s="113"/>
      <c r="I883" s="113"/>
      <c r="J883" s="113"/>
      <c r="AF883" s="293"/>
    </row>
    <row r="884" spans="5:32" x14ac:dyDescent="0.55000000000000004">
      <c r="AF884" s="293"/>
    </row>
    <row r="885" spans="5:32" x14ac:dyDescent="0.55000000000000004">
      <c r="AF885" s="293"/>
    </row>
    <row r="886" spans="5:32" x14ac:dyDescent="0.55000000000000004">
      <c r="AF886" s="293"/>
    </row>
    <row r="887" spans="5:32" x14ac:dyDescent="0.55000000000000004">
      <c r="AF887" s="293"/>
    </row>
    <row r="888" spans="5:32" x14ac:dyDescent="0.55000000000000004">
      <c r="AF888" s="293"/>
    </row>
    <row r="889" spans="5:32" x14ac:dyDescent="0.55000000000000004">
      <c r="AF889" s="293"/>
    </row>
    <row r="890" spans="5:32" x14ac:dyDescent="0.55000000000000004">
      <c r="AF890" s="293"/>
    </row>
    <row r="891" spans="5:32" x14ac:dyDescent="0.55000000000000004">
      <c r="AF891" s="293"/>
    </row>
    <row r="892" spans="5:32" x14ac:dyDescent="0.55000000000000004">
      <c r="AF892" s="293"/>
    </row>
  </sheetData>
  <mergeCells count="12">
    <mergeCell ref="G877:H87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79"/>
  <sheetViews>
    <sheetView topLeftCell="A6" zoomScale="96" zoomScaleNormal="96" workbookViewId="0">
      <pane xSplit="1" ySplit="2" topLeftCell="BF96" activePane="bottomRight" state="frozen"/>
      <selection activeCell="A6" sqref="A6"/>
      <selection pane="topRight" activeCell="B6" sqref="B6"/>
      <selection pane="bottomLeft" activeCell="A8" sqref="A8"/>
      <selection pane="bottomRight" activeCell="G872" sqref="G872"/>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33203125" bestFit="1" customWidth="1"/>
    <col min="45" max="45" width="4.832031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32" t="s">
        <v>130</v>
      </c>
      <c r="C4" s="333"/>
      <c r="D4" s="333"/>
      <c r="E4" s="333"/>
      <c r="F4" s="333"/>
      <c r="G4" s="333"/>
      <c r="H4" s="333"/>
      <c r="I4" s="333"/>
      <c r="J4" s="333"/>
      <c r="K4" s="334"/>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4" t="s">
        <v>76</v>
      </c>
      <c r="B5" s="337" t="s">
        <v>134</v>
      </c>
      <c r="C5" s="335"/>
      <c r="D5" s="335"/>
      <c r="E5" s="335"/>
      <c r="F5" s="338" t="s">
        <v>135</v>
      </c>
      <c r="G5" s="335" t="s">
        <v>131</v>
      </c>
      <c r="H5" s="335"/>
      <c r="I5" s="335"/>
      <c r="J5" s="335" t="s">
        <v>132</v>
      </c>
      <c r="K5" s="336"/>
      <c r="L5" s="350" t="s">
        <v>69</v>
      </c>
      <c r="M5" s="351"/>
      <c r="N5" s="354" t="s">
        <v>9</v>
      </c>
      <c r="O5" s="355"/>
      <c r="P5" s="362" t="s">
        <v>128</v>
      </c>
      <c r="Q5" s="363"/>
      <c r="R5" s="363"/>
      <c r="S5" s="364"/>
      <c r="T5" s="370" t="s">
        <v>88</v>
      </c>
      <c r="U5" s="371"/>
      <c r="V5" s="371"/>
      <c r="W5" s="371"/>
      <c r="X5" s="372"/>
      <c r="Y5" s="130"/>
      <c r="Z5" s="324" t="s">
        <v>76</v>
      </c>
      <c r="AA5" s="326" t="s">
        <v>161</v>
      </c>
      <c r="AB5" s="327"/>
      <c r="AC5" s="328"/>
      <c r="AD5" s="318" t="s">
        <v>142</v>
      </c>
      <c r="AE5" s="319"/>
      <c r="AF5" s="320"/>
      <c r="AG5" s="320"/>
      <c r="AH5" s="320"/>
      <c r="AI5" s="320"/>
      <c r="AJ5" s="321"/>
      <c r="AK5" s="358" t="s">
        <v>143</v>
      </c>
      <c r="AL5" s="320"/>
      <c r="AM5" s="320"/>
      <c r="AN5" s="320"/>
      <c r="AO5" s="320"/>
      <c r="AP5" s="359"/>
      <c r="AQ5" s="358" t="s">
        <v>144</v>
      </c>
      <c r="AR5" s="320"/>
      <c r="AS5" s="320"/>
      <c r="AT5" s="320"/>
      <c r="AU5" s="320"/>
      <c r="AV5" s="368"/>
    </row>
    <row r="6" spans="1:94" ht="28.5" customHeight="1" x14ac:dyDescent="0.55000000000000004">
      <c r="A6" s="324"/>
      <c r="B6" s="341" t="s">
        <v>148</v>
      </c>
      <c r="C6" s="342"/>
      <c r="D6" s="345" t="s">
        <v>86</v>
      </c>
      <c r="E6" s="343" t="s">
        <v>136</v>
      </c>
      <c r="F6" s="339"/>
      <c r="G6" s="345" t="s">
        <v>133</v>
      </c>
      <c r="H6" s="345" t="s">
        <v>9</v>
      </c>
      <c r="I6" s="345" t="s">
        <v>86</v>
      </c>
      <c r="J6" s="345" t="s">
        <v>133</v>
      </c>
      <c r="K6" s="346" t="s">
        <v>9</v>
      </c>
      <c r="L6" s="352"/>
      <c r="M6" s="353"/>
      <c r="N6" s="356"/>
      <c r="O6" s="357"/>
      <c r="P6" s="365"/>
      <c r="Q6" s="366"/>
      <c r="R6" s="366"/>
      <c r="S6" s="367"/>
      <c r="T6" s="373"/>
      <c r="U6" s="374"/>
      <c r="V6" s="374"/>
      <c r="W6" s="374"/>
      <c r="X6" s="375"/>
      <c r="Y6" s="130"/>
      <c r="Z6" s="324"/>
      <c r="AA6" s="329"/>
      <c r="AB6" s="330"/>
      <c r="AC6" s="331"/>
      <c r="AD6" s="376" t="s">
        <v>141</v>
      </c>
      <c r="AE6" s="377"/>
      <c r="AF6" s="322"/>
      <c r="AG6" s="322" t="s">
        <v>140</v>
      </c>
      <c r="AH6" s="322"/>
      <c r="AI6" s="322" t="s">
        <v>132</v>
      </c>
      <c r="AJ6" s="323"/>
      <c r="AK6" s="360" t="s">
        <v>141</v>
      </c>
      <c r="AL6" s="322"/>
      <c r="AM6" s="322" t="s">
        <v>140</v>
      </c>
      <c r="AN6" s="322"/>
      <c r="AO6" s="322" t="s">
        <v>132</v>
      </c>
      <c r="AP6" s="361"/>
      <c r="AQ6" s="360" t="s">
        <v>141</v>
      </c>
      <c r="AR6" s="322"/>
      <c r="AS6" s="322" t="s">
        <v>140</v>
      </c>
      <c r="AT6" s="322"/>
      <c r="AU6" s="322" t="s">
        <v>132</v>
      </c>
      <c r="AV6" s="369"/>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25"/>
      <c r="B7" s="140" t="s">
        <v>133</v>
      </c>
      <c r="C7" s="132" t="s">
        <v>9</v>
      </c>
      <c r="D7" s="340"/>
      <c r="E7" s="344"/>
      <c r="F7" s="340"/>
      <c r="G7" s="340"/>
      <c r="H7" s="340"/>
      <c r="I7" s="340"/>
      <c r="J7" s="340"/>
      <c r="K7" s="347"/>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49" t="s">
        <v>176</v>
      </c>
      <c r="AY7" s="349"/>
      <c r="AZ7" s="349"/>
      <c r="BA7" s="349"/>
      <c r="BB7" s="349"/>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71"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 t="shared" ref="C839:C844" si="1626">+B839+C838</f>
        <v>17915</v>
      </c>
      <c r="D839" s="295">
        <f t="shared" ref="D839" si="162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28">+Y838+1</f>
        <v>651</v>
      </c>
      <c r="Z839" s="75">
        <f t="shared" si="1471"/>
        <v>44663</v>
      </c>
      <c r="AA839" s="229">
        <f t="shared" si="1472"/>
        <v>337453</v>
      </c>
      <c r="AB839" s="229">
        <f t="shared" si="1473"/>
        <v>74484</v>
      </c>
      <c r="AC839" s="230">
        <f t="shared" si="1474"/>
        <v>9740</v>
      </c>
      <c r="AD839" s="182">
        <f t="shared" ref="AD839:AD844" si="1629">+AF839-AF838</f>
        <v>111</v>
      </c>
      <c r="AE839" s="242">
        <f t="shared" ref="AE839:AE844" si="1630">+AE838+AD839</f>
        <v>307500</v>
      </c>
      <c r="AF839" s="154">
        <v>308705</v>
      </c>
      <c r="AG839" s="183">
        <f t="shared" ref="AG839:AG847" si="1631">+AH839-AH838</f>
        <v>1430</v>
      </c>
      <c r="AH839" s="154">
        <v>60660</v>
      </c>
      <c r="AI839" s="183">
        <f t="shared" ref="AI839:AI847" si="1632">+AJ839-AJ838</f>
        <v>59</v>
      </c>
      <c r="AJ839" s="184">
        <v>8886</v>
      </c>
      <c r="AK839" s="185">
        <v>0</v>
      </c>
      <c r="AL839" s="154">
        <v>82</v>
      </c>
      <c r="AM839" s="183">
        <f t="shared" ref="AM839:AM845" si="1633">+AN839-AN838</f>
        <v>0</v>
      </c>
      <c r="AN839" s="154">
        <v>82</v>
      </c>
      <c r="AO839" s="183">
        <v>0</v>
      </c>
      <c r="AP839" s="186">
        <v>0</v>
      </c>
      <c r="AQ839" s="185">
        <f t="shared" ref="AQ839:AQ845" si="1634">+AR839-AR838</f>
        <v>626</v>
      </c>
      <c r="AR839" s="154">
        <v>28666</v>
      </c>
      <c r="AS839" s="183">
        <f t="shared" ref="AS839:AS846" si="1635">+AT839-AT838</f>
        <v>0</v>
      </c>
      <c r="AT839" s="154">
        <v>13742</v>
      </c>
      <c r="AU839" s="183">
        <f t="shared" ref="AU839:AU845" si="1636">+AV839-AV838</f>
        <v>0</v>
      </c>
      <c r="AV839" s="187">
        <v>854</v>
      </c>
      <c r="AW839" s="237">
        <f t="shared" ref="AW839:AW844" si="1637">+AW838+1</f>
        <v>678</v>
      </c>
      <c r="AX839" s="236">
        <f t="shared" si="1478"/>
        <v>44663</v>
      </c>
      <c r="AY839" s="6">
        <v>0</v>
      </c>
      <c r="AZ839" s="237">
        <f t="shared" ref="AZ839:AZ844" si="1638">+AZ838+AY839</f>
        <v>713</v>
      </c>
      <c r="BA839" s="237">
        <f t="shared" ref="BA839:BA870" si="1639">+BA835+1</f>
        <v>415</v>
      </c>
      <c r="BB839" s="129">
        <v>1</v>
      </c>
      <c r="BC839" s="27">
        <f t="shared" ref="BC839:BC844" si="1640">+BC838+BB839</f>
        <v>1624</v>
      </c>
      <c r="BD839" s="237">
        <f t="shared" ref="BD839:BD870" si="1641">+BD835+1</f>
        <v>450</v>
      </c>
      <c r="BE839" s="228">
        <f t="shared" si="1481"/>
        <v>44663</v>
      </c>
      <c r="BF839" s="131">
        <f t="shared" ref="BF839" si="1642">+B839</f>
        <v>13</v>
      </c>
      <c r="BG839" s="131">
        <f t="shared" ref="BG839" si="1643">+BI839</f>
        <v>17915</v>
      </c>
      <c r="BH839" s="228">
        <f t="shared" ref="BH839" si="1644">+A839</f>
        <v>44663</v>
      </c>
      <c r="BI839" s="131">
        <f t="shared" ref="BI839" si="1645">+C839</f>
        <v>17915</v>
      </c>
      <c r="BJ839" s="1">
        <f t="shared" ref="BJ839" si="1646">+BE839</f>
        <v>44663</v>
      </c>
      <c r="BK839">
        <f t="shared" ref="BK839" si="1647">+BM839-BL839</f>
        <v>26420</v>
      </c>
      <c r="BL839">
        <f t="shared" ref="BL839" si="1648">+M839</f>
        <v>105</v>
      </c>
      <c r="BM839">
        <f t="shared" ref="BM839" si="1649">+L839</f>
        <v>26525</v>
      </c>
      <c r="BN839" s="1">
        <f t="shared" ref="BN839" si="1650">+BJ839</f>
        <v>44663</v>
      </c>
      <c r="BO839">
        <f t="shared" ref="BO839:BO844" si="1651">+BO835+BM839</f>
        <v>96857</v>
      </c>
      <c r="BP839">
        <f t="shared" ref="BP839:BP844" si="1652">+BP835+BL839</f>
        <v>8589</v>
      </c>
      <c r="BQ839" s="178">
        <f t="shared" ref="BQ839" si="1653">+A839</f>
        <v>44663</v>
      </c>
      <c r="BR839">
        <f t="shared" si="1494"/>
        <v>308705</v>
      </c>
      <c r="BS839">
        <f t="shared" si="1495"/>
        <v>60660</v>
      </c>
      <c r="BT839">
        <f t="shared" si="1496"/>
        <v>8886</v>
      </c>
      <c r="BU839">
        <v>15</v>
      </c>
      <c r="BV839">
        <f t="shared" si="1497"/>
        <v>111</v>
      </c>
      <c r="BW839">
        <f t="shared" ref="BW839:BW845" si="1654">+BW835+BV839</f>
        <v>70257</v>
      </c>
      <c r="BX839" s="178">
        <f t="shared" ref="BX839" si="1655">+A839</f>
        <v>44663</v>
      </c>
      <c r="BY839">
        <f t="shared" si="1500"/>
        <v>82</v>
      </c>
      <c r="BZ839">
        <f t="shared" si="1501"/>
        <v>82</v>
      </c>
      <c r="CA839">
        <f t="shared" si="1502"/>
        <v>0</v>
      </c>
      <c r="CB839" s="178">
        <f t="shared" ref="CB839" si="1656">+A839</f>
        <v>44663</v>
      </c>
      <c r="CC839">
        <f t="shared" si="1504"/>
        <v>28666</v>
      </c>
      <c r="CD839">
        <f t="shared" si="1505"/>
        <v>13742</v>
      </c>
      <c r="CE839">
        <f t="shared" si="1506"/>
        <v>854</v>
      </c>
      <c r="CF839" s="178">
        <f t="shared" ref="CF839" si="1657">+A839</f>
        <v>44663</v>
      </c>
      <c r="CG839">
        <f t="shared" si="1508"/>
        <v>111</v>
      </c>
      <c r="CH839">
        <f t="shared" si="1509"/>
        <v>1430</v>
      </c>
      <c r="CI839" s="178">
        <f t="shared" ref="CI839" si="1658">+A839</f>
        <v>44663</v>
      </c>
      <c r="CJ839">
        <f t="shared" si="1511"/>
        <v>59</v>
      </c>
      <c r="CK839" s="1">
        <f t="shared" si="1512"/>
        <v>44663</v>
      </c>
      <c r="CL839" s="281">
        <f t="shared" si="1513"/>
        <v>111</v>
      </c>
      <c r="CM839" s="1">
        <f t="shared" si="1514"/>
        <v>44663</v>
      </c>
      <c r="CN839" s="282">
        <f t="shared" si="1515"/>
        <v>59</v>
      </c>
      <c r="CO839" s="178">
        <f t="shared" ref="CO839" si="1659">+A839</f>
        <v>44663</v>
      </c>
      <c r="CP839">
        <f t="shared" si="1517"/>
        <v>626</v>
      </c>
      <c r="CQ839">
        <f t="shared" si="1518"/>
        <v>0</v>
      </c>
      <c r="CR839">
        <f t="shared" si="1519"/>
        <v>0</v>
      </c>
    </row>
    <row r="840" spans="1:96" ht="16.5" customHeight="1" x14ac:dyDescent="0.55000000000000004">
      <c r="A840" s="178">
        <v>44664</v>
      </c>
      <c r="B840" s="239">
        <v>21</v>
      </c>
      <c r="C840" s="153">
        <f t="shared" si="1626"/>
        <v>17936</v>
      </c>
      <c r="D840" s="295">
        <f t="shared" ref="D840" si="1660">+C840-F840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28"/>
        <v>652</v>
      </c>
      <c r="Z840" s="75">
        <f t="shared" ref="Z840" si="1661">+A840</f>
        <v>44664</v>
      </c>
      <c r="AA840" s="229">
        <f t="shared" ref="AA840" si="1662">+AF840+AL840+AR840</f>
        <v>338442</v>
      </c>
      <c r="AB840" s="229">
        <f t="shared" ref="AB840" si="1663">+AH840+AN840+AT840</f>
        <v>76028</v>
      </c>
      <c r="AC840" s="230">
        <f t="shared" ref="AC840" si="1664">+AJ840+AP840+AV840</f>
        <v>9802</v>
      </c>
      <c r="AD840" s="182">
        <f t="shared" si="1629"/>
        <v>62</v>
      </c>
      <c r="AE840" s="242">
        <f t="shared" si="1630"/>
        <v>307562</v>
      </c>
      <c r="AF840" s="154">
        <v>308767</v>
      </c>
      <c r="AG840" s="183">
        <f t="shared" si="1631"/>
        <v>1544</v>
      </c>
      <c r="AH840" s="154">
        <v>62204</v>
      </c>
      <c r="AI840" s="183">
        <f t="shared" si="1632"/>
        <v>62</v>
      </c>
      <c r="AJ840" s="184">
        <v>8948</v>
      </c>
      <c r="AK840" s="185">
        <v>0</v>
      </c>
      <c r="AL840" s="154">
        <v>82</v>
      </c>
      <c r="AM840" s="183">
        <f t="shared" si="1633"/>
        <v>0</v>
      </c>
      <c r="AN840" s="154">
        <v>82</v>
      </c>
      <c r="AO840" s="183">
        <v>0</v>
      </c>
      <c r="AP840" s="186">
        <v>0</v>
      </c>
      <c r="AQ840" s="185">
        <f t="shared" si="1634"/>
        <v>927</v>
      </c>
      <c r="AR840" s="154">
        <v>29593</v>
      </c>
      <c r="AS840" s="183">
        <f t="shared" si="1635"/>
        <v>0</v>
      </c>
      <c r="AT840" s="154">
        <v>13742</v>
      </c>
      <c r="AU840" s="183">
        <f t="shared" si="1636"/>
        <v>0</v>
      </c>
      <c r="AV840" s="187">
        <v>854</v>
      </c>
      <c r="AW840" s="237">
        <f t="shared" si="1637"/>
        <v>679</v>
      </c>
      <c r="AX840" s="236">
        <f t="shared" ref="AX840" si="1665">+A840</f>
        <v>44664</v>
      </c>
      <c r="AY840" s="6">
        <v>1</v>
      </c>
      <c r="AZ840" s="237">
        <f t="shared" si="1638"/>
        <v>714</v>
      </c>
      <c r="BA840" s="237">
        <f t="shared" si="1639"/>
        <v>416</v>
      </c>
      <c r="BB840" s="129">
        <v>1</v>
      </c>
      <c r="BC840" s="27">
        <f t="shared" si="1640"/>
        <v>1625</v>
      </c>
      <c r="BD840" s="237">
        <f t="shared" si="1641"/>
        <v>451</v>
      </c>
      <c r="BE840" s="228">
        <f t="shared" ref="BE840" si="1666">+Z840</f>
        <v>44664</v>
      </c>
      <c r="BF840" s="131">
        <f t="shared" ref="BF840" si="1667">+B840</f>
        <v>21</v>
      </c>
      <c r="BG840" s="131">
        <f t="shared" ref="BG840" si="1668">+BI840</f>
        <v>17936</v>
      </c>
      <c r="BH840" s="228">
        <f t="shared" ref="BH840" si="1669">+A840</f>
        <v>44664</v>
      </c>
      <c r="BI840" s="131">
        <f t="shared" ref="BI840" si="1670">+C840</f>
        <v>17936</v>
      </c>
      <c r="BJ840" s="1">
        <f t="shared" ref="BJ840" si="1671">+BE840</f>
        <v>44664</v>
      </c>
      <c r="BK840">
        <f t="shared" ref="BK840" si="1672">+BM840-BL840</f>
        <v>26318</v>
      </c>
      <c r="BL840">
        <f t="shared" ref="BL840" si="1673">+M840</f>
        <v>73</v>
      </c>
      <c r="BM840">
        <f t="shared" ref="BM840" si="1674">+L840</f>
        <v>26391</v>
      </c>
      <c r="BN840" s="1">
        <f t="shared" ref="BN840" si="1675">+BJ840</f>
        <v>44664</v>
      </c>
      <c r="BO840">
        <f t="shared" si="1651"/>
        <v>106002</v>
      </c>
      <c r="BP840">
        <f t="shared" si="1652"/>
        <v>8486</v>
      </c>
      <c r="BQ840" s="178">
        <f t="shared" ref="BQ840" si="1676">+A840</f>
        <v>44664</v>
      </c>
      <c r="BR840">
        <f t="shared" ref="BR840" si="1677">+AF840</f>
        <v>308767</v>
      </c>
      <c r="BS840">
        <f t="shared" ref="BS840" si="1678">+AH840</f>
        <v>62204</v>
      </c>
      <c r="BT840">
        <f t="shared" ref="BT840" si="1679">+AJ840</f>
        <v>8948</v>
      </c>
      <c r="BU840">
        <v>15</v>
      </c>
      <c r="BV840">
        <f t="shared" ref="BV840" si="1680">+AD840</f>
        <v>62</v>
      </c>
      <c r="BW840">
        <f t="shared" si="1654"/>
        <v>86149</v>
      </c>
      <c r="BX840" s="178">
        <f t="shared" ref="BX840" si="1681">+A840</f>
        <v>44664</v>
      </c>
      <c r="BY840">
        <f t="shared" ref="BY840" si="1682">+AL840</f>
        <v>82</v>
      </c>
      <c r="BZ840">
        <f t="shared" ref="BZ840" si="1683">+AN840</f>
        <v>82</v>
      </c>
      <c r="CA840">
        <f t="shared" ref="CA840" si="1684">+AP840</f>
        <v>0</v>
      </c>
      <c r="CB840" s="178">
        <f t="shared" ref="CB840" si="1685">+A840</f>
        <v>44664</v>
      </c>
      <c r="CC840">
        <f t="shared" ref="CC840" si="1686">+AR840</f>
        <v>29593</v>
      </c>
      <c r="CD840">
        <f t="shared" ref="CD840" si="1687">+AT840</f>
        <v>13742</v>
      </c>
      <c r="CE840">
        <f t="shared" ref="CE840" si="1688">+AV840</f>
        <v>854</v>
      </c>
      <c r="CF840" s="178">
        <f t="shared" ref="CF840" si="1689">+A840</f>
        <v>44664</v>
      </c>
      <c r="CG840">
        <f t="shared" ref="CG840" si="1690">+AD840</f>
        <v>62</v>
      </c>
      <c r="CH840">
        <f t="shared" ref="CH840" si="1691">+AG840</f>
        <v>1544</v>
      </c>
      <c r="CI840" s="178">
        <f t="shared" ref="CI840" si="1692">+A840</f>
        <v>44664</v>
      </c>
      <c r="CJ840">
        <f t="shared" ref="CJ840" si="1693">+AI840</f>
        <v>62</v>
      </c>
      <c r="CK840" s="1">
        <f t="shared" ref="CK840" si="1694">+Z840</f>
        <v>44664</v>
      </c>
      <c r="CL840" s="281">
        <f t="shared" ref="CL840" si="1695">+AD840</f>
        <v>62</v>
      </c>
      <c r="CM840" s="1">
        <f t="shared" ref="CM840" si="1696">+Z840</f>
        <v>44664</v>
      </c>
      <c r="CN840" s="282">
        <f t="shared" ref="CN840" si="1697">+AI840</f>
        <v>62</v>
      </c>
      <c r="CO840" s="178">
        <f t="shared" ref="CO840" si="1698">+A840</f>
        <v>44664</v>
      </c>
      <c r="CP840">
        <f t="shared" ref="CP840" si="1699">+AQ840</f>
        <v>927</v>
      </c>
      <c r="CQ840">
        <f t="shared" ref="CQ840" si="1700">+AU840</f>
        <v>0</v>
      </c>
      <c r="CR840">
        <f t="shared" ref="CR840" si="1701">+AS840</f>
        <v>0</v>
      </c>
    </row>
    <row r="841" spans="1:96" ht="16.5" customHeight="1" x14ac:dyDescent="0.55000000000000004">
      <c r="A841" s="178">
        <v>44665</v>
      </c>
      <c r="B841" s="239">
        <v>14</v>
      </c>
      <c r="C841" s="153">
        <f t="shared" si="1626"/>
        <v>17950</v>
      </c>
      <c r="D841" s="295">
        <f t="shared" ref="D841" si="1702">+C841-F841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28"/>
        <v>653</v>
      </c>
      <c r="Z841" s="75">
        <f t="shared" ref="Z841" si="1703">+A841</f>
        <v>44665</v>
      </c>
      <c r="AA841" s="229">
        <f t="shared" ref="AA841" si="1704">+AF841+AL841+AR841</f>
        <v>339503</v>
      </c>
      <c r="AB841" s="229">
        <f t="shared" ref="AB841" si="1705">+AH841+AN841+AT841</f>
        <v>77535</v>
      </c>
      <c r="AC841" s="230">
        <f t="shared" ref="AC841" si="1706">+AJ841+AP841+AV841</f>
        <v>9856</v>
      </c>
      <c r="AD841" s="182">
        <f t="shared" si="1629"/>
        <v>80</v>
      </c>
      <c r="AE841" s="242">
        <f t="shared" si="1630"/>
        <v>307642</v>
      </c>
      <c r="AF841" s="154">
        <v>308847</v>
      </c>
      <c r="AG841" s="183">
        <f t="shared" si="1631"/>
        <v>1507</v>
      </c>
      <c r="AH841" s="154">
        <v>63711</v>
      </c>
      <c r="AI841" s="183">
        <f t="shared" si="1632"/>
        <v>54</v>
      </c>
      <c r="AJ841" s="184">
        <v>9002</v>
      </c>
      <c r="AK841" s="185">
        <v>0</v>
      </c>
      <c r="AL841" s="154">
        <v>82</v>
      </c>
      <c r="AM841" s="183">
        <f t="shared" si="1633"/>
        <v>0</v>
      </c>
      <c r="AN841" s="154">
        <v>82</v>
      </c>
      <c r="AO841" s="183">
        <v>0</v>
      </c>
      <c r="AP841" s="186">
        <v>0</v>
      </c>
      <c r="AQ841" s="185">
        <f t="shared" si="1634"/>
        <v>981</v>
      </c>
      <c r="AR841" s="154">
        <v>30574</v>
      </c>
      <c r="AS841" s="183">
        <f t="shared" si="1635"/>
        <v>0</v>
      </c>
      <c r="AT841" s="154">
        <v>13742</v>
      </c>
      <c r="AU841" s="183">
        <f t="shared" si="1636"/>
        <v>0</v>
      </c>
      <c r="AV841" s="187">
        <v>854</v>
      </c>
      <c r="AW841" s="237">
        <f t="shared" si="1637"/>
        <v>680</v>
      </c>
      <c r="AX841" s="236">
        <f t="shared" ref="AX841" si="1707">+A841</f>
        <v>44665</v>
      </c>
      <c r="AY841" s="6">
        <v>2</v>
      </c>
      <c r="AZ841" s="237">
        <f t="shared" si="1638"/>
        <v>716</v>
      </c>
      <c r="BA841" s="237">
        <f t="shared" si="1639"/>
        <v>417</v>
      </c>
      <c r="BB841" s="129">
        <v>0</v>
      </c>
      <c r="BC841" s="27">
        <f t="shared" si="1640"/>
        <v>1625</v>
      </c>
      <c r="BD841" s="237">
        <f t="shared" si="1641"/>
        <v>452</v>
      </c>
      <c r="BE841" s="228">
        <f t="shared" ref="BE841" si="1708">+Z841</f>
        <v>44665</v>
      </c>
      <c r="BF841" s="131">
        <f t="shared" ref="BF841" si="1709">+B841</f>
        <v>14</v>
      </c>
      <c r="BG841" s="131">
        <f t="shared" ref="BG841" si="1710">+BI841</f>
        <v>17950</v>
      </c>
      <c r="BH841" s="228">
        <f t="shared" ref="BH841" si="1711">+A841</f>
        <v>44665</v>
      </c>
      <c r="BI841" s="131">
        <f t="shared" ref="BI841" si="1712">+C841</f>
        <v>17950</v>
      </c>
      <c r="BJ841" s="1">
        <f t="shared" ref="BJ841" si="1713">+BE841</f>
        <v>44665</v>
      </c>
      <c r="BK841">
        <f t="shared" ref="BK841" si="1714">+BM841-BL841</f>
        <v>20694</v>
      </c>
      <c r="BL841">
        <f t="shared" ref="BL841" si="1715">+M841</f>
        <v>88</v>
      </c>
      <c r="BM841">
        <f t="shared" ref="BM841" si="1716">+L841</f>
        <v>20782</v>
      </c>
      <c r="BN841" s="1">
        <f t="shared" ref="BN841" si="1717">+BJ841</f>
        <v>44665</v>
      </c>
      <c r="BO841">
        <f t="shared" si="1651"/>
        <v>110778</v>
      </c>
      <c r="BP841">
        <f t="shared" si="1652"/>
        <v>8592</v>
      </c>
      <c r="BQ841" s="178">
        <f t="shared" ref="BQ841" si="1718">+A841</f>
        <v>44665</v>
      </c>
      <c r="BR841">
        <f t="shared" ref="BR841" si="1719">+AF841</f>
        <v>308847</v>
      </c>
      <c r="BS841">
        <f t="shared" ref="BS841" si="1720">+AH841</f>
        <v>63711</v>
      </c>
      <c r="BT841">
        <f t="shared" ref="BT841" si="1721">+AJ841</f>
        <v>9002</v>
      </c>
      <c r="BU841">
        <v>15</v>
      </c>
      <c r="BV841">
        <f t="shared" ref="BV841" si="1722">+AD841</f>
        <v>80</v>
      </c>
      <c r="BW841">
        <f t="shared" si="1654"/>
        <v>74266</v>
      </c>
      <c r="BX841" s="178">
        <f t="shared" ref="BX841" si="1723">+A841</f>
        <v>44665</v>
      </c>
      <c r="BY841">
        <f t="shared" ref="BY841" si="1724">+AL841</f>
        <v>82</v>
      </c>
      <c r="BZ841">
        <f t="shared" ref="BZ841" si="1725">+AN841</f>
        <v>82</v>
      </c>
      <c r="CA841">
        <f t="shared" ref="CA841" si="1726">+AP841</f>
        <v>0</v>
      </c>
      <c r="CB841" s="178">
        <f t="shared" ref="CB841" si="1727">+A841</f>
        <v>44665</v>
      </c>
      <c r="CC841">
        <f t="shared" ref="CC841" si="1728">+AR841</f>
        <v>30574</v>
      </c>
      <c r="CD841">
        <f t="shared" ref="CD841" si="1729">+AT841</f>
        <v>13742</v>
      </c>
      <c r="CE841">
        <f t="shared" ref="CE841" si="1730">+AV841</f>
        <v>854</v>
      </c>
      <c r="CF841" s="178">
        <f t="shared" ref="CF841" si="1731">+A841</f>
        <v>44665</v>
      </c>
      <c r="CG841">
        <f t="shared" ref="CG841" si="1732">+AD841</f>
        <v>80</v>
      </c>
      <c r="CH841">
        <f t="shared" ref="CH841" si="1733">+AG841</f>
        <v>1507</v>
      </c>
      <c r="CI841" s="178">
        <f t="shared" ref="CI841" si="1734">+A841</f>
        <v>44665</v>
      </c>
      <c r="CJ841">
        <f t="shared" ref="CJ841" si="1735">+AI841</f>
        <v>54</v>
      </c>
      <c r="CK841" s="1">
        <f t="shared" ref="CK841" si="1736">+Z841</f>
        <v>44665</v>
      </c>
      <c r="CL841" s="281">
        <f t="shared" ref="CL841" si="1737">+AD841</f>
        <v>80</v>
      </c>
      <c r="CM841" s="1">
        <f t="shared" ref="CM841" si="1738">+Z841</f>
        <v>44665</v>
      </c>
      <c r="CN841" s="282">
        <f t="shared" ref="CN841" si="1739">+AI841</f>
        <v>54</v>
      </c>
      <c r="CO841" s="178">
        <f t="shared" ref="CO841" si="1740">+A841</f>
        <v>44665</v>
      </c>
      <c r="CP841">
        <f t="shared" ref="CP841" si="1741">+AQ841</f>
        <v>981</v>
      </c>
      <c r="CQ841">
        <f t="shared" ref="CQ841" si="1742">+AU841</f>
        <v>0</v>
      </c>
      <c r="CR841">
        <f t="shared" ref="CR841" si="1743">+AS841</f>
        <v>0</v>
      </c>
    </row>
    <row r="842" spans="1:96" ht="16.5" customHeight="1" x14ac:dyDescent="0.55000000000000004">
      <c r="A842" s="178">
        <v>44666</v>
      </c>
      <c r="B842" s="239">
        <v>29</v>
      </c>
      <c r="C842" s="153">
        <f t="shared" si="1626"/>
        <v>17979</v>
      </c>
      <c r="D842" s="295">
        <f t="shared" ref="D842" si="1744">+C842-F842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28"/>
        <v>654</v>
      </c>
      <c r="Z842" s="75">
        <f t="shared" ref="Z842" si="1745">+A842</f>
        <v>44666</v>
      </c>
      <c r="AA842" s="229">
        <f t="shared" ref="AA842" si="1746">+AF842+AL842+AR842</f>
        <v>341058</v>
      </c>
      <c r="AB842" s="229">
        <f t="shared" ref="AB842" si="1747">+AH842+AN842+AT842</f>
        <v>79246</v>
      </c>
      <c r="AC842" s="230">
        <f t="shared" ref="AC842" si="1748">+AJ842+AP842+AV842</f>
        <v>9923</v>
      </c>
      <c r="AD842" s="182">
        <f t="shared" si="1629"/>
        <v>272</v>
      </c>
      <c r="AE842" s="242">
        <f t="shared" si="1630"/>
        <v>307914</v>
      </c>
      <c r="AF842" s="154">
        <v>309119</v>
      </c>
      <c r="AG842" s="183">
        <f t="shared" si="1631"/>
        <v>1711</v>
      </c>
      <c r="AH842" s="154">
        <v>65422</v>
      </c>
      <c r="AI842" s="183">
        <f t="shared" si="1632"/>
        <v>67</v>
      </c>
      <c r="AJ842" s="184">
        <v>9069</v>
      </c>
      <c r="AK842" s="185">
        <v>0</v>
      </c>
      <c r="AL842" s="154">
        <v>82</v>
      </c>
      <c r="AM842" s="183">
        <f t="shared" si="1633"/>
        <v>0</v>
      </c>
      <c r="AN842" s="154">
        <v>82</v>
      </c>
      <c r="AO842" s="183">
        <v>0</v>
      </c>
      <c r="AP842" s="186">
        <v>0</v>
      </c>
      <c r="AQ842" s="185">
        <f t="shared" si="1634"/>
        <v>1283</v>
      </c>
      <c r="AR842" s="154">
        <v>31857</v>
      </c>
      <c r="AS842" s="183">
        <f t="shared" si="1635"/>
        <v>0</v>
      </c>
      <c r="AT842" s="154">
        <v>13742</v>
      </c>
      <c r="AU842" s="183">
        <f t="shared" si="1636"/>
        <v>0</v>
      </c>
      <c r="AV842" s="187">
        <v>854</v>
      </c>
      <c r="AW842" s="237">
        <f t="shared" si="1637"/>
        <v>681</v>
      </c>
      <c r="AX842" s="236">
        <f t="shared" ref="AX842" si="1749">+A842</f>
        <v>44666</v>
      </c>
      <c r="AY842" s="6">
        <v>0</v>
      </c>
      <c r="AZ842" s="237">
        <f t="shared" si="1638"/>
        <v>716</v>
      </c>
      <c r="BA842" s="237">
        <f t="shared" si="1639"/>
        <v>418</v>
      </c>
      <c r="BB842" s="129">
        <v>0</v>
      </c>
      <c r="BC842" s="27">
        <f t="shared" si="1640"/>
        <v>1625</v>
      </c>
      <c r="BD842" s="237">
        <f t="shared" si="1641"/>
        <v>453</v>
      </c>
      <c r="BE842" s="228">
        <f t="shared" ref="BE842" si="1750">+Z842</f>
        <v>44666</v>
      </c>
      <c r="BF842" s="131">
        <f t="shared" ref="BF842" si="1751">+B842</f>
        <v>29</v>
      </c>
      <c r="BG842" s="131">
        <f t="shared" ref="BG842" si="1752">+BI842</f>
        <v>17979</v>
      </c>
      <c r="BH842" s="228">
        <f t="shared" ref="BH842" si="1753">+A842</f>
        <v>44666</v>
      </c>
      <c r="BI842" s="131">
        <f t="shared" ref="BI842" si="1754">+C842</f>
        <v>17979</v>
      </c>
      <c r="BJ842" s="1">
        <f t="shared" ref="BJ842" si="1755">+BE842</f>
        <v>44666</v>
      </c>
      <c r="BK842">
        <f t="shared" ref="BK842" si="1756">+BM842-BL842</f>
        <v>20813</v>
      </c>
      <c r="BL842">
        <f t="shared" ref="BL842" si="1757">+M842</f>
        <v>82</v>
      </c>
      <c r="BM842">
        <f t="shared" ref="BM842" si="1758">+L842</f>
        <v>20895</v>
      </c>
      <c r="BN842" s="1">
        <f t="shared" ref="BN842" si="1759">+BJ842</f>
        <v>44666</v>
      </c>
      <c r="BO842">
        <f t="shared" si="1651"/>
        <v>109742</v>
      </c>
      <c r="BP842">
        <f t="shared" si="1652"/>
        <v>8650</v>
      </c>
      <c r="BQ842" s="178">
        <f t="shared" ref="BQ842" si="1760">+A842</f>
        <v>44666</v>
      </c>
      <c r="BR842">
        <f t="shared" ref="BR842" si="1761">+AF842</f>
        <v>309119</v>
      </c>
      <c r="BS842">
        <f t="shared" ref="BS842" si="1762">+AH842</f>
        <v>65422</v>
      </c>
      <c r="BT842">
        <f t="shared" ref="BT842" si="1763">+AJ842</f>
        <v>9069</v>
      </c>
      <c r="BU842">
        <v>15</v>
      </c>
      <c r="BV842">
        <f t="shared" ref="BV842" si="1764">+AD842</f>
        <v>272</v>
      </c>
      <c r="BW842">
        <f t="shared" si="1654"/>
        <v>69699</v>
      </c>
      <c r="BX842" s="178">
        <f t="shared" ref="BX842" si="1765">+A842</f>
        <v>44666</v>
      </c>
      <c r="BY842">
        <f t="shared" ref="BY842" si="1766">+AL842</f>
        <v>82</v>
      </c>
      <c r="BZ842">
        <f t="shared" ref="BZ842" si="1767">+AN842</f>
        <v>82</v>
      </c>
      <c r="CA842">
        <f t="shared" ref="CA842" si="1768">+AP842</f>
        <v>0</v>
      </c>
      <c r="CB842" s="178">
        <f t="shared" ref="CB842" si="1769">+A842</f>
        <v>44666</v>
      </c>
      <c r="CC842">
        <f t="shared" ref="CC842" si="1770">+AR842</f>
        <v>31857</v>
      </c>
      <c r="CD842">
        <f t="shared" ref="CD842" si="1771">+AT842</f>
        <v>13742</v>
      </c>
      <c r="CE842">
        <f t="shared" ref="CE842" si="1772">+AV842</f>
        <v>854</v>
      </c>
      <c r="CF842" s="178">
        <f t="shared" ref="CF842" si="1773">+A842</f>
        <v>44666</v>
      </c>
      <c r="CG842">
        <f t="shared" ref="CG842" si="1774">+AD842</f>
        <v>272</v>
      </c>
      <c r="CH842">
        <f t="shared" ref="CH842" si="1775">+AG842</f>
        <v>1711</v>
      </c>
      <c r="CI842" s="178">
        <f t="shared" ref="CI842" si="1776">+A842</f>
        <v>44666</v>
      </c>
      <c r="CJ842">
        <f t="shared" ref="CJ842" si="1777">+AI842</f>
        <v>67</v>
      </c>
      <c r="CK842" s="1">
        <f t="shared" ref="CK842" si="1778">+Z842</f>
        <v>44666</v>
      </c>
      <c r="CL842" s="281">
        <f t="shared" ref="CL842" si="1779">+AD842</f>
        <v>272</v>
      </c>
      <c r="CM842" s="1">
        <f t="shared" ref="CM842" si="1780">+Z842</f>
        <v>44666</v>
      </c>
      <c r="CN842" s="282">
        <f t="shared" ref="CN842" si="1781">+AI842</f>
        <v>67</v>
      </c>
      <c r="CO842" s="178">
        <f t="shared" ref="CO842" si="1782">+A842</f>
        <v>44666</v>
      </c>
      <c r="CP842">
        <f t="shared" ref="CP842" si="1783">+AQ842</f>
        <v>1283</v>
      </c>
      <c r="CQ842">
        <f t="shared" ref="CQ842" si="1784">+AU842</f>
        <v>0</v>
      </c>
      <c r="CR842">
        <f t="shared" ref="CR842" si="1785">+AS842</f>
        <v>0</v>
      </c>
    </row>
    <row r="843" spans="1:96" ht="16.5" customHeight="1" x14ac:dyDescent="0.55000000000000004">
      <c r="A843" s="178">
        <v>44667</v>
      </c>
      <c r="B843" s="239">
        <v>25</v>
      </c>
      <c r="C843" s="153">
        <f t="shared" si="1626"/>
        <v>18004</v>
      </c>
      <c r="D843" s="295">
        <f t="shared" ref="D843" si="1786">+C843-F843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28"/>
        <v>655</v>
      </c>
      <c r="Z843" s="75">
        <f t="shared" ref="Z843" si="1787">+A843</f>
        <v>44667</v>
      </c>
      <c r="AA843" s="229">
        <f t="shared" ref="AA843" si="1788">+AF843+AL843+AR843</f>
        <v>342473</v>
      </c>
      <c r="AB843" s="229">
        <f t="shared" ref="AB843" si="1789">+AH843+AN843+AT843</f>
        <v>80054</v>
      </c>
      <c r="AC843" s="230">
        <f t="shared" ref="AC843" si="1790">+AJ843+AP843+AV843</f>
        <v>9964</v>
      </c>
      <c r="AD843" s="182">
        <f t="shared" si="1629"/>
        <v>67</v>
      </c>
      <c r="AE843" s="242">
        <f t="shared" si="1630"/>
        <v>307981</v>
      </c>
      <c r="AF843" s="154">
        <v>309186</v>
      </c>
      <c r="AG843" s="183">
        <f t="shared" si="1631"/>
        <v>808</v>
      </c>
      <c r="AH843" s="154">
        <v>66230</v>
      </c>
      <c r="AI843" s="183">
        <f t="shared" si="1632"/>
        <v>41</v>
      </c>
      <c r="AJ843" s="184">
        <v>9110</v>
      </c>
      <c r="AK843" s="185">
        <v>0</v>
      </c>
      <c r="AL843" s="154">
        <v>82</v>
      </c>
      <c r="AM843" s="183">
        <f t="shared" si="1633"/>
        <v>0</v>
      </c>
      <c r="AN843" s="154">
        <v>82</v>
      </c>
      <c r="AO843" s="183">
        <v>0</v>
      </c>
      <c r="AP843" s="186">
        <v>0</v>
      </c>
      <c r="AQ843" s="185">
        <f t="shared" si="1634"/>
        <v>1348</v>
      </c>
      <c r="AR843" s="154">
        <v>33205</v>
      </c>
      <c r="AS843" s="183">
        <f t="shared" si="1635"/>
        <v>0</v>
      </c>
      <c r="AT843" s="154">
        <v>13742</v>
      </c>
      <c r="AU843" s="183">
        <f t="shared" si="1636"/>
        <v>0</v>
      </c>
      <c r="AV843" s="187">
        <v>854</v>
      </c>
      <c r="AW843" s="237">
        <f t="shared" si="1637"/>
        <v>682</v>
      </c>
      <c r="AX843" s="236">
        <f t="shared" ref="AX843" si="1791">+A843</f>
        <v>44667</v>
      </c>
      <c r="AY843" s="6">
        <v>0</v>
      </c>
      <c r="AZ843" s="237">
        <f t="shared" si="1638"/>
        <v>716</v>
      </c>
      <c r="BA843" s="237">
        <f t="shared" si="1639"/>
        <v>416</v>
      </c>
      <c r="BB843" s="129">
        <v>0</v>
      </c>
      <c r="BC843" s="27">
        <f t="shared" si="1640"/>
        <v>1625</v>
      </c>
      <c r="BD843" s="237">
        <f t="shared" si="1641"/>
        <v>451</v>
      </c>
      <c r="BE843" s="228">
        <f t="shared" ref="BE843" si="1792">+Z843</f>
        <v>44667</v>
      </c>
      <c r="BF843" s="131">
        <f t="shared" ref="BF843" si="1793">+B843</f>
        <v>25</v>
      </c>
      <c r="BG843" s="131">
        <f t="shared" ref="BG843" si="1794">+BI843</f>
        <v>18004</v>
      </c>
      <c r="BH843" s="228">
        <f t="shared" ref="BH843" si="1795">+A843</f>
        <v>44667</v>
      </c>
      <c r="BI843" s="131">
        <f t="shared" ref="BI843" si="1796">+C843</f>
        <v>18004</v>
      </c>
      <c r="BJ843" s="1">
        <f t="shared" ref="BJ843" si="1797">+BE843</f>
        <v>44667</v>
      </c>
      <c r="BK843">
        <f t="shared" ref="BK843" si="1798">+BM843-BL843</f>
        <v>22512</v>
      </c>
      <c r="BL843">
        <f t="shared" ref="BL843" si="1799">+M843</f>
        <v>114</v>
      </c>
      <c r="BM843">
        <f t="shared" ref="BM843" si="1800">+L843</f>
        <v>22626</v>
      </c>
      <c r="BN843" s="1">
        <f t="shared" ref="BN843" si="1801">+BJ843</f>
        <v>44667</v>
      </c>
      <c r="BO843">
        <f t="shared" si="1651"/>
        <v>119483</v>
      </c>
      <c r="BP843">
        <f t="shared" si="1652"/>
        <v>8703</v>
      </c>
      <c r="BQ843" s="178">
        <f t="shared" ref="BQ843" si="1802">+A843</f>
        <v>44667</v>
      </c>
      <c r="BR843">
        <f t="shared" ref="BR843" si="1803">+AF843</f>
        <v>309186</v>
      </c>
      <c r="BS843">
        <f t="shared" ref="BS843" si="1804">+AH843</f>
        <v>66230</v>
      </c>
      <c r="BT843">
        <f t="shared" ref="BT843" si="1805">+AJ843</f>
        <v>9110</v>
      </c>
      <c r="BU843">
        <v>15</v>
      </c>
      <c r="BV843">
        <f t="shared" ref="BV843" si="1806">+AD843</f>
        <v>67</v>
      </c>
      <c r="BW843">
        <f t="shared" si="1654"/>
        <v>70324</v>
      </c>
      <c r="BX843" s="178">
        <f t="shared" ref="BX843" si="1807">+A843</f>
        <v>44667</v>
      </c>
      <c r="BY843">
        <f t="shared" ref="BY843" si="1808">+AL843</f>
        <v>82</v>
      </c>
      <c r="BZ843">
        <f t="shared" ref="BZ843" si="1809">+AN843</f>
        <v>82</v>
      </c>
      <c r="CA843">
        <f t="shared" ref="CA843" si="1810">+AP843</f>
        <v>0</v>
      </c>
      <c r="CB843" s="178">
        <f t="shared" ref="CB843" si="1811">+A843</f>
        <v>44667</v>
      </c>
      <c r="CC843">
        <f t="shared" ref="CC843" si="1812">+AR843</f>
        <v>33205</v>
      </c>
      <c r="CD843">
        <f t="shared" ref="CD843" si="1813">+AT843</f>
        <v>13742</v>
      </c>
      <c r="CE843">
        <f t="shared" ref="CE843" si="1814">+AV843</f>
        <v>854</v>
      </c>
      <c r="CF843" s="178">
        <f t="shared" ref="CF843" si="1815">+A843</f>
        <v>44667</v>
      </c>
      <c r="CG843">
        <f t="shared" ref="CG843" si="1816">+AD843</f>
        <v>67</v>
      </c>
      <c r="CH843">
        <f t="shared" ref="CH843" si="1817">+AG843</f>
        <v>808</v>
      </c>
      <c r="CI843" s="178">
        <f t="shared" ref="CI843" si="1818">+A843</f>
        <v>44667</v>
      </c>
      <c r="CJ843">
        <f t="shared" ref="CJ843" si="1819">+AI843</f>
        <v>41</v>
      </c>
      <c r="CK843" s="1">
        <f t="shared" ref="CK843" si="1820">+Z843</f>
        <v>44667</v>
      </c>
      <c r="CL843" s="281">
        <f t="shared" ref="CL843" si="1821">+AD843</f>
        <v>67</v>
      </c>
      <c r="CM843" s="1">
        <f t="shared" ref="CM843" si="1822">+Z843</f>
        <v>44667</v>
      </c>
      <c r="CN843" s="282">
        <f t="shared" ref="CN843" si="1823">+AI843</f>
        <v>41</v>
      </c>
      <c r="CO843" s="178">
        <f t="shared" ref="CO843" si="1824">+A843</f>
        <v>44667</v>
      </c>
      <c r="CP843">
        <f t="shared" ref="CP843" si="1825">+AQ843</f>
        <v>1348</v>
      </c>
      <c r="CQ843">
        <f t="shared" ref="CQ843" si="1826">+AU843</f>
        <v>0</v>
      </c>
      <c r="CR843">
        <f t="shared" ref="CR843" si="1827">+AS843</f>
        <v>0</v>
      </c>
    </row>
    <row r="844" spans="1:96" ht="16.5" customHeight="1" x14ac:dyDescent="0.55000000000000004">
      <c r="A844" s="178">
        <v>44668</v>
      </c>
      <c r="B844" s="239">
        <v>19</v>
      </c>
      <c r="C844" s="153">
        <f t="shared" si="1626"/>
        <v>18023</v>
      </c>
      <c r="D844" s="295">
        <f t="shared" ref="D844" si="1828">+C844-F844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28"/>
        <v>656</v>
      </c>
      <c r="Z844" s="75">
        <f t="shared" ref="Z844" si="1829">+A844</f>
        <v>44668</v>
      </c>
      <c r="AA844" s="229">
        <f t="shared" ref="AA844" si="1830">+AF844+AL844+AR844</f>
        <v>344036</v>
      </c>
      <c r="AB844" s="229">
        <f t="shared" ref="AB844" si="1831">+AH844+AN844+AT844</f>
        <v>80701</v>
      </c>
      <c r="AC844" s="230">
        <f t="shared" ref="AC844" si="1832">+AJ844+AP844+AV844</f>
        <v>9993</v>
      </c>
      <c r="AD844" s="182">
        <f t="shared" si="1629"/>
        <v>261</v>
      </c>
      <c r="AE844" s="242">
        <f t="shared" si="1630"/>
        <v>308242</v>
      </c>
      <c r="AF844" s="154">
        <v>309447</v>
      </c>
      <c r="AG844" s="183">
        <f t="shared" si="1631"/>
        <v>647</v>
      </c>
      <c r="AH844" s="154">
        <v>66877</v>
      </c>
      <c r="AI844" s="183">
        <f t="shared" si="1632"/>
        <v>29</v>
      </c>
      <c r="AJ844" s="184">
        <v>9139</v>
      </c>
      <c r="AK844" s="185">
        <v>0</v>
      </c>
      <c r="AL844" s="154">
        <v>82</v>
      </c>
      <c r="AM844" s="183">
        <f t="shared" si="1633"/>
        <v>0</v>
      </c>
      <c r="AN844" s="154">
        <v>82</v>
      </c>
      <c r="AO844" s="183">
        <v>0</v>
      </c>
      <c r="AP844" s="186">
        <v>0</v>
      </c>
      <c r="AQ844" s="185">
        <f t="shared" si="1634"/>
        <v>1302</v>
      </c>
      <c r="AR844" s="154">
        <v>34507</v>
      </c>
      <c r="AS844" s="183">
        <f t="shared" si="1635"/>
        <v>0</v>
      </c>
      <c r="AT844" s="154">
        <v>13742</v>
      </c>
      <c r="AU844" s="183">
        <f t="shared" si="1636"/>
        <v>0</v>
      </c>
      <c r="AV844" s="187">
        <v>854</v>
      </c>
      <c r="AW844" s="237">
        <f t="shared" si="1637"/>
        <v>683</v>
      </c>
      <c r="AX844" s="236">
        <f t="shared" ref="AX844" si="1833">+A844</f>
        <v>44668</v>
      </c>
      <c r="AY844" s="6">
        <v>3</v>
      </c>
      <c r="AZ844" s="237">
        <f t="shared" si="1638"/>
        <v>719</v>
      </c>
      <c r="BA844" s="237">
        <f t="shared" si="1639"/>
        <v>417</v>
      </c>
      <c r="BB844" s="129">
        <v>0</v>
      </c>
      <c r="BC844" s="27">
        <f t="shared" si="1640"/>
        <v>1625</v>
      </c>
      <c r="BD844" s="237">
        <f t="shared" si="1641"/>
        <v>452</v>
      </c>
      <c r="BE844" s="228">
        <f t="shared" ref="BE844" si="1834">+Z844</f>
        <v>44668</v>
      </c>
      <c r="BF844" s="131">
        <f t="shared" ref="BF844" si="1835">+B844</f>
        <v>19</v>
      </c>
      <c r="BG844" s="131">
        <f t="shared" ref="BG844" si="1836">+BI844</f>
        <v>18023</v>
      </c>
      <c r="BH844" s="228">
        <f t="shared" ref="BH844" si="1837">+A844</f>
        <v>44668</v>
      </c>
      <c r="BI844" s="131">
        <f t="shared" ref="BI844" si="1838">+C844</f>
        <v>18023</v>
      </c>
      <c r="BJ844" s="1">
        <f t="shared" ref="BJ844" si="1839">+BE844</f>
        <v>44668</v>
      </c>
      <c r="BK844">
        <f t="shared" ref="BK844" si="1840">+BM844-BL844</f>
        <v>20639</v>
      </c>
      <c r="BL844">
        <f t="shared" ref="BL844" si="1841">+M844</f>
        <v>79</v>
      </c>
      <c r="BM844">
        <f t="shared" ref="BM844" si="1842">+L844</f>
        <v>20718</v>
      </c>
      <c r="BN844" s="1">
        <f t="shared" ref="BN844" si="1843">+BJ844</f>
        <v>44668</v>
      </c>
      <c r="BO844">
        <f t="shared" si="1651"/>
        <v>126720</v>
      </c>
      <c r="BP844">
        <f t="shared" si="1652"/>
        <v>8565</v>
      </c>
      <c r="BQ844" s="178">
        <f t="shared" ref="BQ844" si="1844">+A844</f>
        <v>44668</v>
      </c>
      <c r="BR844">
        <f t="shared" ref="BR844" si="1845">+AF844</f>
        <v>309447</v>
      </c>
      <c r="BS844">
        <f t="shared" ref="BS844" si="1846">+AH844</f>
        <v>66877</v>
      </c>
      <c r="BT844">
        <f t="shared" ref="BT844" si="1847">+AJ844</f>
        <v>9139</v>
      </c>
      <c r="BU844">
        <v>15</v>
      </c>
      <c r="BV844">
        <f t="shared" ref="BV844" si="1848">+AD844</f>
        <v>261</v>
      </c>
      <c r="BW844">
        <f t="shared" si="1654"/>
        <v>86410</v>
      </c>
      <c r="BX844" s="178">
        <f t="shared" ref="BX844" si="1849">+A844</f>
        <v>44668</v>
      </c>
      <c r="BY844">
        <f t="shared" ref="BY844" si="1850">+AL844</f>
        <v>82</v>
      </c>
      <c r="BZ844">
        <f t="shared" ref="BZ844" si="1851">+AN844</f>
        <v>82</v>
      </c>
      <c r="CA844">
        <f t="shared" ref="CA844" si="1852">+AP844</f>
        <v>0</v>
      </c>
      <c r="CB844" s="178">
        <f t="shared" ref="CB844" si="1853">+A844</f>
        <v>44668</v>
      </c>
      <c r="CC844">
        <f t="shared" ref="CC844" si="1854">+AR844</f>
        <v>34507</v>
      </c>
      <c r="CD844">
        <f t="shared" ref="CD844" si="1855">+AT844</f>
        <v>13742</v>
      </c>
      <c r="CE844">
        <f t="shared" ref="CE844" si="1856">+AV844</f>
        <v>854</v>
      </c>
      <c r="CF844" s="178">
        <f t="shared" ref="CF844" si="1857">+A844</f>
        <v>44668</v>
      </c>
      <c r="CG844">
        <f t="shared" ref="CG844" si="1858">+AD844</f>
        <v>261</v>
      </c>
      <c r="CH844">
        <f t="shared" ref="CH844" si="1859">+AG844</f>
        <v>647</v>
      </c>
      <c r="CI844" s="178">
        <f t="shared" ref="CI844" si="1860">+A844</f>
        <v>44668</v>
      </c>
      <c r="CJ844">
        <f t="shared" ref="CJ844" si="1861">+AI844</f>
        <v>29</v>
      </c>
      <c r="CK844" s="1">
        <f t="shared" ref="CK844" si="1862">+Z844</f>
        <v>44668</v>
      </c>
      <c r="CL844" s="281">
        <f t="shared" ref="CL844" si="1863">+AD844</f>
        <v>261</v>
      </c>
      <c r="CM844" s="1">
        <f t="shared" ref="CM844" si="1864">+Z844</f>
        <v>44668</v>
      </c>
      <c r="CN844" s="282">
        <f t="shared" ref="CN844" si="1865">+AI844</f>
        <v>29</v>
      </c>
      <c r="CO844" s="178">
        <f t="shared" ref="CO844" si="1866">+A844</f>
        <v>44668</v>
      </c>
      <c r="CP844">
        <f t="shared" ref="CP844" si="1867">+AQ844</f>
        <v>1302</v>
      </c>
      <c r="CQ844">
        <f t="shared" ref="CQ844" si="1868">+AU844</f>
        <v>0</v>
      </c>
      <c r="CR844">
        <f t="shared" ref="CR844" si="1869">+AS844</f>
        <v>0</v>
      </c>
    </row>
    <row r="845" spans="1:96" ht="16.5" customHeight="1" x14ac:dyDescent="0.55000000000000004">
      <c r="A845" s="178">
        <v>44669</v>
      </c>
      <c r="B845" s="239">
        <v>19</v>
      </c>
      <c r="C845" s="153">
        <f t="shared" ref="C845" si="1870">+B845+C844</f>
        <v>18042</v>
      </c>
      <c r="D845" s="295">
        <f t="shared" ref="D845" si="1871">+C845-F845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70" si="1872">+Y844+1</f>
        <v>657</v>
      </c>
      <c r="Z845" s="75">
        <f t="shared" ref="Z845" si="1873">+A845</f>
        <v>44669</v>
      </c>
      <c r="AA845" s="229">
        <f t="shared" ref="AA845" si="1874">+AF845+AL845+AR845</f>
        <v>345906</v>
      </c>
      <c r="AB845" s="229">
        <f t="shared" ref="AB845" si="1875">+AH845+AN845+AT845</f>
        <v>81109</v>
      </c>
      <c r="AC845" s="230">
        <f t="shared" ref="AC845" si="1876">+AJ845+AP845+AV845</f>
        <v>10013</v>
      </c>
      <c r="AD845" s="182">
        <f t="shared" ref="AD845" si="1877">+AF845-AF844</f>
        <v>394</v>
      </c>
      <c r="AE845" s="242">
        <f t="shared" ref="AE845" si="1878">+AE844+AD845</f>
        <v>308636</v>
      </c>
      <c r="AF845" s="154">
        <v>309841</v>
      </c>
      <c r="AG845" s="183">
        <f t="shared" si="1631"/>
        <v>408</v>
      </c>
      <c r="AH845" s="154">
        <v>67285</v>
      </c>
      <c r="AI845" s="183">
        <f t="shared" si="1632"/>
        <v>20</v>
      </c>
      <c r="AJ845" s="184">
        <v>9159</v>
      </c>
      <c r="AK845" s="185">
        <v>0</v>
      </c>
      <c r="AL845" s="154">
        <v>82</v>
      </c>
      <c r="AM845" s="183">
        <f t="shared" si="1633"/>
        <v>0</v>
      </c>
      <c r="AN845" s="154">
        <v>82</v>
      </c>
      <c r="AO845" s="183">
        <v>0</v>
      </c>
      <c r="AP845" s="186">
        <v>0</v>
      </c>
      <c r="AQ845" s="185">
        <f t="shared" si="1634"/>
        <v>1476</v>
      </c>
      <c r="AR845" s="154">
        <v>35983</v>
      </c>
      <c r="AS845" s="183">
        <f t="shared" si="1635"/>
        <v>0</v>
      </c>
      <c r="AT845" s="154">
        <v>13742</v>
      </c>
      <c r="AU845" s="183">
        <f t="shared" si="1636"/>
        <v>0</v>
      </c>
      <c r="AV845" s="187">
        <v>854</v>
      </c>
      <c r="AW845" s="237">
        <f t="shared" ref="AW845:AW870" si="1879">+AW844+1</f>
        <v>684</v>
      </c>
      <c r="AX845" s="236">
        <f t="shared" ref="AX845" si="1880">+A845</f>
        <v>44669</v>
      </c>
      <c r="AY845" s="6">
        <v>2</v>
      </c>
      <c r="AZ845" s="237">
        <f t="shared" ref="AZ845" si="1881">+AZ844+AY845</f>
        <v>721</v>
      </c>
      <c r="BA845" s="237">
        <f t="shared" si="1639"/>
        <v>418</v>
      </c>
      <c r="BB845" s="129">
        <v>1</v>
      </c>
      <c r="BC845" s="27">
        <f t="shared" ref="BC845" si="1882">+BC844+BB845</f>
        <v>1626</v>
      </c>
      <c r="BD845" s="237">
        <f t="shared" si="1641"/>
        <v>453</v>
      </c>
      <c r="BE845" s="228">
        <f t="shared" ref="BE845" si="1883">+Z845</f>
        <v>44669</v>
      </c>
      <c r="BF845" s="131">
        <f t="shared" ref="BF845" si="1884">+B845</f>
        <v>19</v>
      </c>
      <c r="BG845" s="131">
        <f t="shared" ref="BG845" si="1885">+BI845</f>
        <v>18042</v>
      </c>
      <c r="BH845" s="228">
        <f t="shared" ref="BH845" si="1886">+A845</f>
        <v>44669</v>
      </c>
      <c r="BI845" s="131">
        <f t="shared" ref="BI845" si="1887">+C845</f>
        <v>18042</v>
      </c>
      <c r="BJ845" s="1">
        <f t="shared" ref="BJ845" si="1888">+BE845</f>
        <v>44669</v>
      </c>
      <c r="BK845">
        <f t="shared" ref="BK845" si="1889">+BM845-BL845</f>
        <v>18187</v>
      </c>
      <c r="BL845">
        <f t="shared" ref="BL845" si="1890">+M845</f>
        <v>97</v>
      </c>
      <c r="BM845">
        <f t="shared" ref="BM845" si="1891">+L845</f>
        <v>18284</v>
      </c>
      <c r="BN845" s="1">
        <f t="shared" ref="BN845" si="1892">+BJ845</f>
        <v>44669</v>
      </c>
      <c r="BO845">
        <f t="shared" ref="BO845" si="1893">+BO841+BM845</f>
        <v>129062</v>
      </c>
      <c r="BP845">
        <f t="shared" ref="BP845" si="1894">+BP841+BL845</f>
        <v>8689</v>
      </c>
      <c r="BQ845" s="178">
        <f t="shared" ref="BQ845" si="1895">+A845</f>
        <v>44669</v>
      </c>
      <c r="BR845">
        <f t="shared" ref="BR845" si="1896">+AF845</f>
        <v>309841</v>
      </c>
      <c r="BS845">
        <f t="shared" ref="BS845" si="1897">+AH845</f>
        <v>67285</v>
      </c>
      <c r="BT845">
        <f t="shared" ref="BT845" si="1898">+AJ845</f>
        <v>9159</v>
      </c>
      <c r="BU845">
        <v>15</v>
      </c>
      <c r="BV845">
        <f t="shared" ref="BV845" si="1899">+AD845</f>
        <v>394</v>
      </c>
      <c r="BW845">
        <f t="shared" si="1654"/>
        <v>74660</v>
      </c>
      <c r="BX845" s="178">
        <f t="shared" ref="BX845" si="1900">+A845</f>
        <v>44669</v>
      </c>
      <c r="BY845">
        <f t="shared" ref="BY845" si="1901">+AL845</f>
        <v>82</v>
      </c>
      <c r="BZ845">
        <f t="shared" ref="BZ845" si="1902">+AN845</f>
        <v>82</v>
      </c>
      <c r="CA845">
        <f t="shared" ref="CA845" si="1903">+AP845</f>
        <v>0</v>
      </c>
      <c r="CB845" s="178">
        <f t="shared" ref="CB845" si="1904">+A845</f>
        <v>44669</v>
      </c>
      <c r="CC845">
        <f t="shared" ref="CC845" si="1905">+AR845</f>
        <v>35983</v>
      </c>
      <c r="CD845">
        <f t="shared" ref="CD845" si="1906">+AT845</f>
        <v>13742</v>
      </c>
      <c r="CE845">
        <f t="shared" ref="CE845" si="1907">+AV845</f>
        <v>854</v>
      </c>
      <c r="CF845" s="178">
        <f t="shared" ref="CF845" si="1908">+A845</f>
        <v>44669</v>
      </c>
      <c r="CG845">
        <f t="shared" ref="CG845" si="1909">+AD845</f>
        <v>394</v>
      </c>
      <c r="CH845">
        <f t="shared" ref="CH845" si="1910">+AG845</f>
        <v>408</v>
      </c>
      <c r="CI845" s="178">
        <f t="shared" ref="CI845" si="1911">+A845</f>
        <v>44669</v>
      </c>
      <c r="CJ845">
        <f t="shared" ref="CJ845" si="1912">+AI845</f>
        <v>20</v>
      </c>
      <c r="CK845" s="1">
        <f t="shared" ref="CK845" si="1913">+Z845</f>
        <v>44669</v>
      </c>
      <c r="CL845" s="281">
        <f t="shared" ref="CL845" si="1914">+AD845</f>
        <v>394</v>
      </c>
      <c r="CM845" s="1">
        <f t="shared" ref="CM845" si="1915">+Z845</f>
        <v>44669</v>
      </c>
      <c r="CN845" s="282">
        <f t="shared" ref="CN845" si="1916">+AI845</f>
        <v>20</v>
      </c>
      <c r="CO845" s="178">
        <f t="shared" ref="CO845" si="1917">+A845</f>
        <v>44669</v>
      </c>
      <c r="CP845">
        <f t="shared" ref="CP845" si="1918">+AQ845</f>
        <v>1476</v>
      </c>
      <c r="CQ845">
        <f t="shared" ref="CQ845" si="1919">+AU845</f>
        <v>0</v>
      </c>
      <c r="CR845">
        <f t="shared" ref="CR845" si="1920">+AS845</f>
        <v>0</v>
      </c>
    </row>
    <row r="846" spans="1:96" ht="16.5" customHeight="1" x14ac:dyDescent="0.55000000000000004">
      <c r="A846" s="178">
        <v>44670</v>
      </c>
      <c r="B846" s="239">
        <v>8</v>
      </c>
      <c r="C846" s="153">
        <f t="shared" ref="C846" si="1921">+B846+C845</f>
        <v>18050</v>
      </c>
      <c r="D846" s="295">
        <f t="shared" ref="D846" si="1922">+C846-F846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2"/>
        <v>658</v>
      </c>
      <c r="Z846" s="75">
        <f t="shared" ref="Z846" si="1923">+A846</f>
        <v>44670</v>
      </c>
      <c r="AA846" s="229">
        <f t="shared" ref="AA846" si="1924">+AF846+AL846+AR846</f>
        <v>347727</v>
      </c>
      <c r="AB846" s="229">
        <f t="shared" ref="AB846" si="1925">+AH846+AN846+AT846</f>
        <v>81706</v>
      </c>
      <c r="AC846" s="230">
        <f t="shared" ref="AC846" si="1926">+AJ846+AP846+AV846</f>
        <v>10032</v>
      </c>
      <c r="AD846" s="182">
        <f t="shared" ref="AD846" si="1927">+AF846-AF845</f>
        <v>94</v>
      </c>
      <c r="AE846" s="242">
        <f t="shared" ref="AE846" si="1928">+AE845+AD846</f>
        <v>308730</v>
      </c>
      <c r="AF846" s="154">
        <v>309935</v>
      </c>
      <c r="AG846" s="183">
        <f t="shared" si="1631"/>
        <v>597</v>
      </c>
      <c r="AH846" s="154">
        <v>67882</v>
      </c>
      <c r="AI846" s="183">
        <f t="shared" si="1632"/>
        <v>17</v>
      </c>
      <c r="AJ846" s="184">
        <v>9176</v>
      </c>
      <c r="AK846" s="185">
        <v>0</v>
      </c>
      <c r="AL846" s="154">
        <v>82</v>
      </c>
      <c r="AM846" s="183">
        <f t="shared" ref="AM846" si="1929">+AN846-AN845</f>
        <v>0</v>
      </c>
      <c r="AN846" s="154">
        <v>82</v>
      </c>
      <c r="AO846" s="183">
        <v>0</v>
      </c>
      <c r="AP846" s="186">
        <v>0</v>
      </c>
      <c r="AQ846" s="185">
        <f t="shared" ref="AQ846" si="1930">+AR846-AR845</f>
        <v>1727</v>
      </c>
      <c r="AR846" s="154">
        <v>37710</v>
      </c>
      <c r="AS846" s="183">
        <f t="shared" si="1635"/>
        <v>0</v>
      </c>
      <c r="AT846" s="154">
        <v>13742</v>
      </c>
      <c r="AU846" s="183">
        <f t="shared" ref="AU846" si="1931">+AV846-AV845</f>
        <v>2</v>
      </c>
      <c r="AV846" s="187">
        <v>856</v>
      </c>
      <c r="AW846" s="237">
        <f t="shared" si="1879"/>
        <v>685</v>
      </c>
      <c r="AX846" s="236">
        <f t="shared" ref="AX846" si="1932">+A846</f>
        <v>44670</v>
      </c>
      <c r="AY846" s="6">
        <v>2</v>
      </c>
      <c r="AZ846" s="237">
        <f t="shared" ref="AZ846" si="1933">+AZ845+AY846</f>
        <v>723</v>
      </c>
      <c r="BA846" s="237">
        <f t="shared" si="1639"/>
        <v>419</v>
      </c>
      <c r="BB846" s="129">
        <v>1</v>
      </c>
      <c r="BC846" s="27">
        <f t="shared" ref="BC846" si="1934">+BC845+BB846</f>
        <v>1627</v>
      </c>
      <c r="BD846" s="237">
        <f t="shared" si="1641"/>
        <v>454</v>
      </c>
      <c r="BE846" s="228">
        <f t="shared" ref="BE846" si="1935">+Z846</f>
        <v>44670</v>
      </c>
      <c r="BF846" s="131">
        <f t="shared" ref="BF846" si="1936">+B846</f>
        <v>8</v>
      </c>
      <c r="BG846" s="131">
        <f t="shared" ref="BG846" si="1937">+BI846</f>
        <v>18050</v>
      </c>
      <c r="BH846" s="228">
        <f t="shared" ref="BH846" si="1938">+A846</f>
        <v>44670</v>
      </c>
      <c r="BI846" s="131">
        <f t="shared" ref="BI846" si="1939">+C846</f>
        <v>18050</v>
      </c>
      <c r="BJ846" s="1">
        <f t="shared" ref="BJ846" si="1940">+BE846</f>
        <v>44670</v>
      </c>
      <c r="BK846">
        <f t="shared" ref="BK846" si="1941">+BM846-BL846</f>
        <v>17066</v>
      </c>
      <c r="BL846">
        <f t="shared" ref="BL846" si="1942">+M846</f>
        <v>100</v>
      </c>
      <c r="BM846">
        <f t="shared" ref="BM846" si="1943">+L846</f>
        <v>17166</v>
      </c>
      <c r="BN846" s="1">
        <f t="shared" ref="BN846" si="1944">+BJ846</f>
        <v>44670</v>
      </c>
      <c r="BO846">
        <f t="shared" ref="BO846" si="1945">+BO842+BM846</f>
        <v>126908</v>
      </c>
      <c r="BP846">
        <f t="shared" ref="BP846" si="1946">+BP842+BL846</f>
        <v>8750</v>
      </c>
      <c r="BQ846" s="178">
        <f t="shared" ref="BQ846" si="1947">+A846</f>
        <v>44670</v>
      </c>
      <c r="BR846">
        <f t="shared" ref="BR846" si="1948">+AF846</f>
        <v>309935</v>
      </c>
      <c r="BS846">
        <f t="shared" ref="BS846" si="1949">+AH846</f>
        <v>67882</v>
      </c>
      <c r="BT846">
        <f t="shared" ref="BT846" si="1950">+AJ846</f>
        <v>9176</v>
      </c>
      <c r="BU846">
        <v>15</v>
      </c>
      <c r="BV846">
        <f t="shared" ref="BV846" si="1951">+AD846</f>
        <v>94</v>
      </c>
      <c r="BW846">
        <f t="shared" ref="BW846" si="1952">+BW842+BV846</f>
        <v>69793</v>
      </c>
      <c r="BX846" s="178">
        <f t="shared" ref="BX846" si="1953">+A846</f>
        <v>44670</v>
      </c>
      <c r="BY846">
        <f t="shared" ref="BY846" si="1954">+AL846</f>
        <v>82</v>
      </c>
      <c r="BZ846">
        <f t="shared" ref="BZ846" si="1955">+AN846</f>
        <v>82</v>
      </c>
      <c r="CA846">
        <f t="shared" ref="CA846" si="1956">+AP846</f>
        <v>0</v>
      </c>
      <c r="CB846" s="178">
        <f t="shared" ref="CB846" si="1957">+A846</f>
        <v>44670</v>
      </c>
      <c r="CC846">
        <f t="shared" ref="CC846" si="1958">+AR846</f>
        <v>37710</v>
      </c>
      <c r="CD846">
        <f t="shared" ref="CD846" si="1959">+AT846</f>
        <v>13742</v>
      </c>
      <c r="CE846">
        <f t="shared" ref="CE846" si="1960">+AV846</f>
        <v>856</v>
      </c>
      <c r="CF846" s="178">
        <f t="shared" ref="CF846" si="1961">+A846</f>
        <v>44670</v>
      </c>
      <c r="CG846">
        <f t="shared" ref="CG846" si="1962">+AD846</f>
        <v>94</v>
      </c>
      <c r="CH846">
        <f t="shared" ref="CH846" si="1963">+AG846</f>
        <v>597</v>
      </c>
      <c r="CI846" s="178">
        <f t="shared" ref="CI846" si="1964">+A846</f>
        <v>44670</v>
      </c>
      <c r="CJ846">
        <f t="shared" ref="CJ846" si="1965">+AI846</f>
        <v>17</v>
      </c>
      <c r="CK846" s="1">
        <f t="shared" ref="CK846" si="1966">+Z846</f>
        <v>44670</v>
      </c>
      <c r="CL846" s="281">
        <f t="shared" ref="CL846" si="1967">+AD846</f>
        <v>94</v>
      </c>
      <c r="CM846" s="1">
        <f t="shared" ref="CM846" si="1968">+Z846</f>
        <v>44670</v>
      </c>
      <c r="CN846" s="282">
        <f t="shared" ref="CN846" si="1969">+AI846</f>
        <v>17</v>
      </c>
      <c r="CO846" s="178">
        <f t="shared" ref="CO846" si="1970">+A846</f>
        <v>44670</v>
      </c>
      <c r="CP846">
        <f t="shared" ref="CP846" si="1971">+AQ846</f>
        <v>1727</v>
      </c>
      <c r="CQ846">
        <f t="shared" ref="CQ846" si="1972">+AU846</f>
        <v>2</v>
      </c>
      <c r="CR846">
        <f t="shared" ref="CR846" si="1973">+AS846</f>
        <v>0</v>
      </c>
    </row>
    <row r="847" spans="1:96" ht="16.5" customHeight="1" x14ac:dyDescent="0.55000000000000004">
      <c r="A847" s="178">
        <v>44671</v>
      </c>
      <c r="B847" s="239">
        <v>11</v>
      </c>
      <c r="C847" s="153">
        <f t="shared" ref="C847" si="1974">+B847+C846</f>
        <v>18061</v>
      </c>
      <c r="D847" s="295">
        <f t="shared" ref="D847" si="1975">+C847-F847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2"/>
        <v>659</v>
      </c>
      <c r="Z847" s="75">
        <f t="shared" ref="Z847" si="1976">+A847</f>
        <v>44671</v>
      </c>
      <c r="AA847" s="229">
        <f t="shared" ref="AA847" si="1977">+AF847+AL847+AR847</f>
        <v>350502</v>
      </c>
      <c r="AB847" s="229">
        <f t="shared" ref="AB847" si="1978">+AH847+AN847+AT847</f>
        <v>82579</v>
      </c>
      <c r="AC847" s="230">
        <f t="shared" ref="AC847" si="1979">+AJ847+AP847+AV847</f>
        <v>10042</v>
      </c>
      <c r="AD847" s="182">
        <f t="shared" ref="AD847" si="1980">+AF847-AF846</f>
        <v>299</v>
      </c>
      <c r="AE847" s="242">
        <f t="shared" ref="AE847" si="1981">+AE846+AD847</f>
        <v>309029</v>
      </c>
      <c r="AF847" s="154">
        <v>310234</v>
      </c>
      <c r="AG847" s="183">
        <f t="shared" si="1631"/>
        <v>873</v>
      </c>
      <c r="AH847" s="154">
        <v>68755</v>
      </c>
      <c r="AI847" s="183">
        <f t="shared" si="1632"/>
        <v>10</v>
      </c>
      <c r="AJ847" s="184">
        <v>9186</v>
      </c>
      <c r="AK847" s="185">
        <v>0</v>
      </c>
      <c r="AL847" s="154">
        <v>82</v>
      </c>
      <c r="AM847" s="183">
        <f t="shared" ref="AM847" si="1982">+AN847-AN846</f>
        <v>0</v>
      </c>
      <c r="AN847" s="154">
        <v>82</v>
      </c>
      <c r="AO847" s="183">
        <v>0</v>
      </c>
      <c r="AP847" s="186">
        <v>0</v>
      </c>
      <c r="AQ847" s="185">
        <f t="shared" ref="AQ847:AQ848" si="1983">+AR847-AR846</f>
        <v>2476</v>
      </c>
      <c r="AR847" s="154">
        <v>40186</v>
      </c>
      <c r="AS847" s="183">
        <f t="shared" ref="AS847" si="1984">+AT847-AT846</f>
        <v>0</v>
      </c>
      <c r="AT847" s="154">
        <v>13742</v>
      </c>
      <c r="AU847" s="183">
        <f t="shared" ref="AU847" si="1985">+AV847-AV846</f>
        <v>0</v>
      </c>
      <c r="AV847" s="187">
        <v>856</v>
      </c>
      <c r="AW847" s="237">
        <f t="shared" si="1879"/>
        <v>686</v>
      </c>
      <c r="AX847" s="236">
        <f t="shared" ref="AX847" si="1986">+A847</f>
        <v>44671</v>
      </c>
      <c r="AY847" s="6">
        <v>1</v>
      </c>
      <c r="AZ847" s="237">
        <f t="shared" ref="AZ847" si="1987">+AZ846+AY847</f>
        <v>724</v>
      </c>
      <c r="BA847" s="237">
        <f t="shared" si="1639"/>
        <v>417</v>
      </c>
      <c r="BB847" s="129">
        <v>1</v>
      </c>
      <c r="BC847" s="27">
        <f t="shared" ref="BC847" si="1988">+BC846+BB847</f>
        <v>1628</v>
      </c>
      <c r="BD847" s="237">
        <f t="shared" si="1641"/>
        <v>452</v>
      </c>
      <c r="BE847" s="228">
        <f t="shared" ref="BE847" si="1989">+Z847</f>
        <v>44671</v>
      </c>
      <c r="BF847" s="131">
        <f t="shared" ref="BF847" si="1990">+B847</f>
        <v>11</v>
      </c>
      <c r="BG847" s="131">
        <f t="shared" ref="BG847" si="1991">+BI847</f>
        <v>18061</v>
      </c>
      <c r="BH847" s="228">
        <f t="shared" ref="BH847" si="1992">+A847</f>
        <v>44671</v>
      </c>
      <c r="BI847" s="131">
        <f t="shared" ref="BI847" si="1993">+C847</f>
        <v>18061</v>
      </c>
      <c r="BJ847" s="1">
        <f t="shared" ref="BJ847" si="1994">+BE847</f>
        <v>44671</v>
      </c>
      <c r="BK847">
        <f t="shared" ref="BK847" si="1995">+BM847-BL847</f>
        <v>16552</v>
      </c>
      <c r="BL847">
        <f t="shared" ref="BL847" si="1996">+M847</f>
        <v>65</v>
      </c>
      <c r="BM847">
        <f t="shared" ref="BM847" si="1997">+L847</f>
        <v>16617</v>
      </c>
      <c r="BN847" s="1">
        <f t="shared" ref="BN847" si="1998">+BJ847</f>
        <v>44671</v>
      </c>
      <c r="BO847">
        <f t="shared" ref="BO847" si="1999">+BO843+BM847</f>
        <v>136100</v>
      </c>
      <c r="BP847">
        <f t="shared" ref="BP847" si="2000">+BP843+BL847</f>
        <v>8768</v>
      </c>
      <c r="BQ847" s="178">
        <f t="shared" ref="BQ847" si="2001">+A847</f>
        <v>44671</v>
      </c>
      <c r="BR847">
        <f t="shared" ref="BR847" si="2002">+AF847</f>
        <v>310234</v>
      </c>
      <c r="BS847">
        <f t="shared" ref="BS847" si="2003">+AH847</f>
        <v>68755</v>
      </c>
      <c r="BT847">
        <f t="shared" ref="BT847" si="2004">+AJ847</f>
        <v>9186</v>
      </c>
      <c r="BU847">
        <v>15</v>
      </c>
      <c r="BV847">
        <f t="shared" ref="BV847" si="2005">+AD847</f>
        <v>299</v>
      </c>
      <c r="BW847">
        <f t="shared" ref="BW847" si="2006">+BW843+BV847</f>
        <v>70623</v>
      </c>
      <c r="BX847" s="178">
        <f t="shared" ref="BX847" si="2007">+A847</f>
        <v>44671</v>
      </c>
      <c r="BY847">
        <f t="shared" ref="BY847" si="2008">+AL847</f>
        <v>82</v>
      </c>
      <c r="BZ847">
        <f t="shared" ref="BZ847" si="2009">+AN847</f>
        <v>82</v>
      </c>
      <c r="CA847">
        <f t="shared" ref="CA847" si="2010">+AP847</f>
        <v>0</v>
      </c>
      <c r="CB847" s="178">
        <f t="shared" ref="CB847" si="2011">+A847</f>
        <v>44671</v>
      </c>
      <c r="CC847">
        <f t="shared" ref="CC847" si="2012">+AR847</f>
        <v>40186</v>
      </c>
      <c r="CD847">
        <f t="shared" ref="CD847" si="2013">+AT847</f>
        <v>13742</v>
      </c>
      <c r="CE847">
        <f t="shared" ref="CE847" si="2014">+AV847</f>
        <v>856</v>
      </c>
      <c r="CF847" s="178">
        <f t="shared" ref="CF847" si="2015">+A847</f>
        <v>44671</v>
      </c>
      <c r="CG847">
        <f t="shared" ref="CG847" si="2016">+AD847</f>
        <v>299</v>
      </c>
      <c r="CH847">
        <f t="shared" ref="CH847" si="2017">+AG847</f>
        <v>873</v>
      </c>
      <c r="CI847" s="178">
        <f t="shared" ref="CI847" si="2018">+A847</f>
        <v>44671</v>
      </c>
      <c r="CJ847">
        <f t="shared" ref="CJ847" si="2019">+AI847</f>
        <v>10</v>
      </c>
      <c r="CK847" s="1">
        <f t="shared" ref="CK847" si="2020">+Z847</f>
        <v>44671</v>
      </c>
      <c r="CL847" s="281">
        <f t="shared" ref="CL847" si="2021">+AD847</f>
        <v>299</v>
      </c>
      <c r="CM847" s="1">
        <f t="shared" ref="CM847" si="2022">+Z847</f>
        <v>44671</v>
      </c>
      <c r="CN847" s="282">
        <f t="shared" ref="CN847" si="2023">+AI847</f>
        <v>10</v>
      </c>
      <c r="CO847" s="178">
        <f t="shared" ref="CO847" si="2024">+A847</f>
        <v>44671</v>
      </c>
      <c r="CP847">
        <f t="shared" ref="CP847" si="2025">+AQ847</f>
        <v>2476</v>
      </c>
      <c r="CQ847">
        <f t="shared" ref="CQ847" si="2026">+AU847</f>
        <v>0</v>
      </c>
      <c r="CR847">
        <f t="shared" ref="CR847" si="2027">+AS847</f>
        <v>0</v>
      </c>
    </row>
    <row r="848" spans="1:96" ht="16.5" customHeight="1" x14ac:dyDescent="0.55000000000000004">
      <c r="A848" s="178">
        <v>44672</v>
      </c>
      <c r="B848" s="239">
        <v>14</v>
      </c>
      <c r="C848" s="153">
        <f t="shared" ref="C848" si="2028">+B848+C847</f>
        <v>18075</v>
      </c>
      <c r="D848" s="295">
        <f t="shared" ref="D848" si="2029">+C848-F848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2"/>
        <v>660</v>
      </c>
      <c r="Z848" s="75">
        <f t="shared" ref="Z848" si="2030">+A848</f>
        <v>44672</v>
      </c>
      <c r="AA848" s="229">
        <f t="shared" ref="AA848" si="2031">+AF848+AL848+AR848</f>
        <v>353678</v>
      </c>
      <c r="AB848" s="229">
        <f t="shared" ref="AB848" si="2032">+AH848+AN848+AT848</f>
        <v>82236</v>
      </c>
      <c r="AC848" s="230">
        <f t="shared" ref="AC848" si="2033">+AJ848+AP848+AV848</f>
        <v>10068</v>
      </c>
      <c r="AD848" s="182">
        <f t="shared" ref="AD848" si="2034">+AF848-AF847</f>
        <v>119</v>
      </c>
      <c r="AE848" s="242">
        <f t="shared" ref="AE848" si="2035">+AE847+AD848</f>
        <v>309148</v>
      </c>
      <c r="AF848" s="154">
        <v>310353</v>
      </c>
      <c r="AG848" s="183">
        <f t="shared" ref="AG848:AG862" si="2036">+AH848-AH847</f>
        <v>-343</v>
      </c>
      <c r="AH848" s="154">
        <v>68412</v>
      </c>
      <c r="AI848" s="183">
        <f t="shared" ref="AI848:AI862" si="2037">+AJ848-AJ847</f>
        <v>26</v>
      </c>
      <c r="AJ848" s="184">
        <v>9212</v>
      </c>
      <c r="AK848" s="185">
        <v>0</v>
      </c>
      <c r="AL848" s="154">
        <v>82</v>
      </c>
      <c r="AM848" s="183">
        <f t="shared" ref="AM848" si="2038">+AN848-AN847</f>
        <v>0</v>
      </c>
      <c r="AN848" s="154">
        <v>82</v>
      </c>
      <c r="AO848" s="183">
        <v>0</v>
      </c>
      <c r="AP848" s="186">
        <v>0</v>
      </c>
      <c r="AQ848" s="185">
        <f t="shared" si="1983"/>
        <v>3057</v>
      </c>
      <c r="AR848" s="154">
        <v>43243</v>
      </c>
      <c r="AS848" s="183">
        <f t="shared" ref="AS848" si="2039">+AT848-AT847</f>
        <v>0</v>
      </c>
      <c r="AT848" s="154">
        <v>13742</v>
      </c>
      <c r="AU848" s="183">
        <f t="shared" ref="AU848" si="2040">+AV848-AV847</f>
        <v>0</v>
      </c>
      <c r="AV848" s="187">
        <v>856</v>
      </c>
      <c r="AW848" s="237">
        <f t="shared" si="1879"/>
        <v>687</v>
      </c>
      <c r="AX848" s="236">
        <f t="shared" ref="AX848" si="2041">+A848</f>
        <v>44672</v>
      </c>
      <c r="AY848" s="6">
        <v>1</v>
      </c>
      <c r="AZ848" s="237">
        <f t="shared" ref="AZ848" si="2042">+AZ847+AY848</f>
        <v>725</v>
      </c>
      <c r="BA848" s="237">
        <f t="shared" si="1639"/>
        <v>418</v>
      </c>
      <c r="BB848" s="129">
        <v>1</v>
      </c>
      <c r="BC848" s="27">
        <f t="shared" ref="BC848" si="2043">+BC847+BB848</f>
        <v>1629</v>
      </c>
      <c r="BD848" s="237">
        <f t="shared" si="1641"/>
        <v>453</v>
      </c>
      <c r="BE848" s="228">
        <f t="shared" ref="BE848" si="2044">+Z848</f>
        <v>44672</v>
      </c>
      <c r="BF848" s="131">
        <f t="shared" ref="BF848" si="2045">+B848</f>
        <v>14</v>
      </c>
      <c r="BG848" s="131">
        <f t="shared" ref="BG848" si="2046">+BI848</f>
        <v>18075</v>
      </c>
      <c r="BH848" s="228">
        <f t="shared" ref="BH848" si="2047">+A848</f>
        <v>44672</v>
      </c>
      <c r="BI848" s="131">
        <f t="shared" ref="BI848" si="2048">+C848</f>
        <v>18075</v>
      </c>
      <c r="BJ848" s="1">
        <f t="shared" ref="BJ848" si="2049">+BE848</f>
        <v>44672</v>
      </c>
      <c r="BK848">
        <f t="shared" ref="BK848" si="2050">+BM848-BL848</f>
        <v>16383</v>
      </c>
      <c r="BL848">
        <f t="shared" ref="BL848" si="2051">+M848</f>
        <v>82</v>
      </c>
      <c r="BM848">
        <f t="shared" ref="BM848" si="2052">+L848</f>
        <v>16465</v>
      </c>
      <c r="BN848" s="1">
        <f t="shared" ref="BN848" si="2053">+BJ848</f>
        <v>44672</v>
      </c>
      <c r="BO848">
        <f t="shared" ref="BO848" si="2054">+BO844+BM848</f>
        <v>143185</v>
      </c>
      <c r="BP848">
        <f t="shared" ref="BP848" si="2055">+BP844+BL848</f>
        <v>8647</v>
      </c>
      <c r="BQ848" s="178">
        <f t="shared" ref="BQ848" si="2056">+A848</f>
        <v>44672</v>
      </c>
      <c r="BR848">
        <f t="shared" ref="BR848" si="2057">+AF848</f>
        <v>310353</v>
      </c>
      <c r="BS848">
        <f t="shared" ref="BS848" si="2058">+AH848</f>
        <v>68412</v>
      </c>
      <c r="BT848">
        <f t="shared" ref="BT848" si="2059">+AJ848</f>
        <v>9212</v>
      </c>
      <c r="BU848">
        <v>15</v>
      </c>
      <c r="BV848">
        <f t="shared" ref="BV848" si="2060">+AD848</f>
        <v>119</v>
      </c>
      <c r="BW848">
        <f t="shared" ref="BW848" si="2061">+BW844+BV848</f>
        <v>86529</v>
      </c>
      <c r="BX848" s="178">
        <f t="shared" ref="BX848" si="2062">+A848</f>
        <v>44672</v>
      </c>
      <c r="BY848">
        <f t="shared" ref="BY848" si="2063">+AL848</f>
        <v>82</v>
      </c>
      <c r="BZ848">
        <f t="shared" ref="BZ848" si="2064">+AN848</f>
        <v>82</v>
      </c>
      <c r="CA848">
        <f t="shared" ref="CA848" si="2065">+AP848</f>
        <v>0</v>
      </c>
      <c r="CB848" s="178">
        <f t="shared" ref="CB848" si="2066">+A848</f>
        <v>44672</v>
      </c>
      <c r="CC848">
        <f t="shared" ref="CC848" si="2067">+AR848</f>
        <v>43243</v>
      </c>
      <c r="CD848">
        <f t="shared" ref="CD848" si="2068">+AT848</f>
        <v>13742</v>
      </c>
      <c r="CE848">
        <f t="shared" ref="CE848" si="2069">+AV848</f>
        <v>856</v>
      </c>
      <c r="CF848" s="178">
        <f t="shared" ref="CF848" si="2070">+A848</f>
        <v>44672</v>
      </c>
      <c r="CG848">
        <f t="shared" ref="CG848" si="2071">+AD848</f>
        <v>119</v>
      </c>
      <c r="CH848">
        <f t="shared" ref="CH848" si="2072">+AG848</f>
        <v>-343</v>
      </c>
      <c r="CI848" s="178">
        <f t="shared" ref="CI848" si="2073">+A848</f>
        <v>44672</v>
      </c>
      <c r="CJ848">
        <f t="shared" ref="CJ848" si="2074">+AI848</f>
        <v>26</v>
      </c>
      <c r="CK848" s="1">
        <f t="shared" ref="CK848" si="2075">+Z848</f>
        <v>44672</v>
      </c>
      <c r="CL848" s="281">
        <f t="shared" ref="CL848" si="2076">+AD848</f>
        <v>119</v>
      </c>
      <c r="CM848" s="1">
        <f t="shared" ref="CM848" si="2077">+Z848</f>
        <v>44672</v>
      </c>
      <c r="CN848" s="282">
        <f t="shared" ref="CN848" si="2078">+AI848</f>
        <v>26</v>
      </c>
      <c r="CO848" s="178">
        <f t="shared" ref="CO848" si="2079">+A848</f>
        <v>44672</v>
      </c>
      <c r="CP848">
        <f t="shared" ref="CP848" si="2080">+AQ848</f>
        <v>3057</v>
      </c>
      <c r="CQ848">
        <f t="shared" ref="CQ848" si="2081">+AU848</f>
        <v>0</v>
      </c>
      <c r="CR848">
        <f t="shared" ref="CR848" si="2082">+AS848</f>
        <v>0</v>
      </c>
    </row>
    <row r="849" spans="1:96" ht="16.5" customHeight="1" x14ac:dyDescent="0.55000000000000004">
      <c r="A849" s="178">
        <v>44673</v>
      </c>
      <c r="B849" s="239">
        <v>17</v>
      </c>
      <c r="C849" s="153">
        <f t="shared" ref="C849" si="2083">+B849+C848</f>
        <v>18092</v>
      </c>
      <c r="D849" s="295">
        <f t="shared" ref="D849" si="2084">+C849-F849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2"/>
        <v>661</v>
      </c>
      <c r="Z849" s="75">
        <f t="shared" ref="Z849" si="2085">+A849</f>
        <v>44673</v>
      </c>
      <c r="AA849" s="229">
        <f t="shared" ref="AA849" si="2086">+AF849+AL849+AR849</f>
        <v>357720</v>
      </c>
      <c r="AB849" s="229">
        <f t="shared" ref="AB849" si="2087">+AH849+AN849+AT849</f>
        <v>82369</v>
      </c>
      <c r="AC849" s="230">
        <f t="shared" ref="AC849" si="2088">+AJ849+AP849+AV849</f>
        <v>10083</v>
      </c>
      <c r="AD849" s="182">
        <f t="shared" ref="AD849" si="2089">+AF849-AF848</f>
        <v>185</v>
      </c>
      <c r="AE849" s="242">
        <f t="shared" ref="AE849" si="2090">+AE848+AD849</f>
        <v>309333</v>
      </c>
      <c r="AF849" s="154">
        <v>310538</v>
      </c>
      <c r="AG849" s="183">
        <f t="shared" si="2036"/>
        <v>133</v>
      </c>
      <c r="AH849" s="154">
        <v>68545</v>
      </c>
      <c r="AI849" s="183">
        <f t="shared" si="2037"/>
        <v>15</v>
      </c>
      <c r="AJ849" s="184">
        <v>9227</v>
      </c>
      <c r="AK849" s="185">
        <v>0</v>
      </c>
      <c r="AL849" s="154">
        <v>82</v>
      </c>
      <c r="AM849" s="183">
        <f t="shared" ref="AM849" si="2091">+AN849-AN848</f>
        <v>0</v>
      </c>
      <c r="AN849" s="154">
        <v>82</v>
      </c>
      <c r="AO849" s="183">
        <v>0</v>
      </c>
      <c r="AP849" s="186">
        <v>0</v>
      </c>
      <c r="AQ849" s="185">
        <f t="shared" ref="AQ849" si="2092">+AR849-AR848</f>
        <v>3857</v>
      </c>
      <c r="AR849" s="154">
        <v>47100</v>
      </c>
      <c r="AS849" s="183">
        <f t="shared" ref="AS849" si="2093">+AT849-AT848</f>
        <v>0</v>
      </c>
      <c r="AT849" s="154">
        <v>13742</v>
      </c>
      <c r="AU849" s="183">
        <f t="shared" ref="AU849" si="2094">+AV849-AV848</f>
        <v>0</v>
      </c>
      <c r="AV849" s="187">
        <v>856</v>
      </c>
      <c r="AW849" s="237">
        <f t="shared" si="1879"/>
        <v>688</v>
      </c>
      <c r="AX849" s="236">
        <f t="shared" ref="AX849" si="2095">+A849</f>
        <v>44673</v>
      </c>
      <c r="AY849" s="6">
        <v>6</v>
      </c>
      <c r="AZ849" s="237">
        <f t="shared" ref="AZ849" si="2096">+AZ848+AY849</f>
        <v>731</v>
      </c>
      <c r="BA849" s="237">
        <f t="shared" si="1639"/>
        <v>419</v>
      </c>
      <c r="BB849" s="129">
        <v>4</v>
      </c>
      <c r="BC849" s="27">
        <f t="shared" ref="BC849" si="2097">+BC848+BB849</f>
        <v>1633</v>
      </c>
      <c r="BD849" s="237">
        <f t="shared" si="1641"/>
        <v>454</v>
      </c>
      <c r="BE849" s="228">
        <f t="shared" ref="BE849" si="2098">+Z849</f>
        <v>44673</v>
      </c>
      <c r="BF849" s="131">
        <f t="shared" ref="BF849" si="2099">+B849</f>
        <v>17</v>
      </c>
      <c r="BG849" s="131">
        <f t="shared" ref="BG849" si="2100">+BI849</f>
        <v>18092</v>
      </c>
      <c r="BH849" s="228">
        <f t="shared" ref="BH849" si="2101">+A849</f>
        <v>44673</v>
      </c>
      <c r="BI849" s="131">
        <f t="shared" ref="BI849" si="2102">+C849</f>
        <v>18092</v>
      </c>
      <c r="BJ849" s="1">
        <f t="shared" ref="BJ849" si="2103">+BE849</f>
        <v>44673</v>
      </c>
      <c r="BK849">
        <f t="shared" ref="BK849" si="2104">+BM849-BL849</f>
        <v>21355</v>
      </c>
      <c r="BL849">
        <f t="shared" ref="BL849" si="2105">+M849</f>
        <v>68</v>
      </c>
      <c r="BM849">
        <f t="shared" ref="BM849" si="2106">+L849</f>
        <v>21423</v>
      </c>
      <c r="BN849" s="1">
        <f t="shared" ref="BN849" si="2107">+BJ849</f>
        <v>44673</v>
      </c>
      <c r="BO849">
        <f t="shared" ref="BO849" si="2108">+BO845+BM849</f>
        <v>150485</v>
      </c>
      <c r="BP849">
        <f t="shared" ref="BP849" si="2109">+BP845+BL849</f>
        <v>8757</v>
      </c>
      <c r="BQ849" s="178">
        <f t="shared" ref="BQ849" si="2110">+A849</f>
        <v>44673</v>
      </c>
      <c r="BR849">
        <f t="shared" ref="BR849" si="2111">+AF849</f>
        <v>310538</v>
      </c>
      <c r="BS849">
        <f t="shared" ref="BS849" si="2112">+AH849</f>
        <v>68545</v>
      </c>
      <c r="BT849">
        <f t="shared" ref="BT849" si="2113">+AJ849</f>
        <v>9227</v>
      </c>
      <c r="BU849">
        <v>15</v>
      </c>
      <c r="BV849">
        <f t="shared" ref="BV849" si="2114">+AD849</f>
        <v>185</v>
      </c>
      <c r="BW849">
        <f t="shared" ref="BW849" si="2115">+BW845+BV849</f>
        <v>74845</v>
      </c>
      <c r="BX849" s="178">
        <f t="shared" ref="BX849" si="2116">+A849</f>
        <v>44673</v>
      </c>
      <c r="BY849">
        <f t="shared" ref="BY849" si="2117">+AL849</f>
        <v>82</v>
      </c>
      <c r="BZ849">
        <f t="shared" ref="BZ849" si="2118">+AN849</f>
        <v>82</v>
      </c>
      <c r="CA849">
        <f t="shared" ref="CA849" si="2119">+AP849</f>
        <v>0</v>
      </c>
      <c r="CB849" s="178">
        <f t="shared" ref="CB849" si="2120">+A849</f>
        <v>44673</v>
      </c>
      <c r="CC849">
        <f t="shared" ref="CC849" si="2121">+AR849</f>
        <v>47100</v>
      </c>
      <c r="CD849">
        <f t="shared" ref="CD849" si="2122">+AT849</f>
        <v>13742</v>
      </c>
      <c r="CE849">
        <f t="shared" ref="CE849" si="2123">+AV849</f>
        <v>856</v>
      </c>
      <c r="CF849" s="178">
        <f t="shared" ref="CF849" si="2124">+A849</f>
        <v>44673</v>
      </c>
      <c r="CG849">
        <f t="shared" ref="CG849" si="2125">+AD849</f>
        <v>185</v>
      </c>
      <c r="CH849">
        <f t="shared" ref="CH849" si="2126">+AG849</f>
        <v>133</v>
      </c>
      <c r="CI849" s="178">
        <f t="shared" ref="CI849" si="2127">+A849</f>
        <v>44673</v>
      </c>
      <c r="CJ849">
        <f t="shared" ref="CJ849" si="2128">+AI849</f>
        <v>15</v>
      </c>
      <c r="CK849" s="1">
        <f t="shared" ref="CK849" si="2129">+Z849</f>
        <v>44673</v>
      </c>
      <c r="CL849" s="281">
        <f t="shared" ref="CL849" si="2130">+AD849</f>
        <v>185</v>
      </c>
      <c r="CM849" s="1">
        <f t="shared" ref="CM849" si="2131">+Z849</f>
        <v>44673</v>
      </c>
      <c r="CN849" s="282">
        <f t="shared" ref="CN849" si="2132">+AI849</f>
        <v>15</v>
      </c>
      <c r="CO849" s="178">
        <f t="shared" ref="CO849" si="2133">+A849</f>
        <v>44673</v>
      </c>
      <c r="CP849">
        <f t="shared" ref="CP849" si="2134">+AQ849</f>
        <v>3857</v>
      </c>
      <c r="CQ849">
        <f t="shared" ref="CQ849" si="2135">+AU849</f>
        <v>0</v>
      </c>
      <c r="CR849">
        <f t="shared" ref="CR849" si="2136">+AS849</f>
        <v>0</v>
      </c>
    </row>
    <row r="850" spans="1:96" ht="16.5" customHeight="1" x14ac:dyDescent="0.55000000000000004">
      <c r="A850" s="178">
        <v>44674</v>
      </c>
      <c r="B850" s="239">
        <v>14</v>
      </c>
      <c r="C850" s="153">
        <f t="shared" ref="C850" si="2137">+B850+C849</f>
        <v>18106</v>
      </c>
      <c r="D850" s="295">
        <f t="shared" ref="D850" si="2138">+C850-F850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2"/>
        <v>662</v>
      </c>
      <c r="Z850" s="75">
        <f t="shared" ref="Z850" si="2139">+A850</f>
        <v>44674</v>
      </c>
      <c r="AA850" s="229">
        <f t="shared" ref="AA850" si="2140">+AF850+AL850+AR850</f>
        <v>379454</v>
      </c>
      <c r="AB850" s="229">
        <f t="shared" ref="AB850" si="2141">+AH850+AN850+AT850</f>
        <v>82712</v>
      </c>
      <c r="AC850" s="230">
        <f t="shared" ref="AC850" si="2142">+AJ850+AP850+AV850</f>
        <v>10092</v>
      </c>
      <c r="AD850" s="182">
        <f t="shared" ref="AD850" si="2143">+AF850-AF849</f>
        <v>17536</v>
      </c>
      <c r="AE850" s="242">
        <f t="shared" ref="AE850" si="2144">+AE849+AD850</f>
        <v>326869</v>
      </c>
      <c r="AF850" s="154">
        <v>328074</v>
      </c>
      <c r="AG850" s="183">
        <f t="shared" si="2036"/>
        <v>343</v>
      </c>
      <c r="AH850" s="154">
        <v>68888</v>
      </c>
      <c r="AI850" s="183">
        <f t="shared" si="2037"/>
        <v>9</v>
      </c>
      <c r="AJ850" s="184">
        <v>9236</v>
      </c>
      <c r="AK850" s="185">
        <v>0</v>
      </c>
      <c r="AL850" s="154">
        <v>82</v>
      </c>
      <c r="AM850" s="183">
        <f t="shared" ref="AM850" si="2145">+AN850-AN849</f>
        <v>0</v>
      </c>
      <c r="AN850" s="154">
        <v>82</v>
      </c>
      <c r="AO850" s="183">
        <v>0</v>
      </c>
      <c r="AP850" s="186">
        <v>0</v>
      </c>
      <c r="AQ850" s="185">
        <f t="shared" ref="AQ850" si="2146">+AR850-AR849</f>
        <v>4198</v>
      </c>
      <c r="AR850" s="154">
        <v>51298</v>
      </c>
      <c r="AS850" s="183">
        <f t="shared" ref="AS850" si="2147">+AT850-AT849</f>
        <v>0</v>
      </c>
      <c r="AT850" s="154">
        <v>13742</v>
      </c>
      <c r="AU850" s="183">
        <f t="shared" ref="AU850" si="2148">+AV850-AV849</f>
        <v>0</v>
      </c>
      <c r="AV850" s="187">
        <v>856</v>
      </c>
      <c r="AW850" s="237">
        <f t="shared" si="1879"/>
        <v>689</v>
      </c>
      <c r="AX850" s="236">
        <f t="shared" ref="AX850" si="2149">+A850</f>
        <v>44674</v>
      </c>
      <c r="AY850" s="6">
        <v>22</v>
      </c>
      <c r="AZ850" s="237">
        <f t="shared" ref="AZ850" si="2150">+AZ849+AY850</f>
        <v>753</v>
      </c>
      <c r="BA850" s="237">
        <f t="shared" si="1639"/>
        <v>420</v>
      </c>
      <c r="BB850" s="129">
        <v>1</v>
      </c>
      <c r="BC850" s="27">
        <f t="shared" ref="BC850" si="2151">+BC849+BB850</f>
        <v>1634</v>
      </c>
      <c r="BD850" s="237">
        <f t="shared" si="1641"/>
        <v>455</v>
      </c>
      <c r="BE850" s="228">
        <f t="shared" ref="BE850" si="2152">+Z850</f>
        <v>44674</v>
      </c>
      <c r="BF850" s="131">
        <f t="shared" ref="BF850" si="2153">+B850</f>
        <v>14</v>
      </c>
      <c r="BG850" s="131">
        <f t="shared" ref="BG850" si="2154">+BI850</f>
        <v>18106</v>
      </c>
      <c r="BH850" s="228">
        <f t="shared" ref="BH850" si="2155">+A850</f>
        <v>44674</v>
      </c>
      <c r="BI850" s="131">
        <f t="shared" ref="BI850" si="2156">+C850</f>
        <v>18106</v>
      </c>
      <c r="BJ850" s="1">
        <f t="shared" ref="BJ850" si="2157">+BE850</f>
        <v>44674</v>
      </c>
      <c r="BK850">
        <f t="shared" ref="BK850" si="2158">+BM850-BL850</f>
        <v>20230</v>
      </c>
      <c r="BL850">
        <f t="shared" ref="BL850" si="2159">+M850</f>
        <v>55</v>
      </c>
      <c r="BM850">
        <f t="shared" ref="BM850" si="2160">+L850</f>
        <v>20285</v>
      </c>
      <c r="BN850" s="1">
        <f t="shared" ref="BN850" si="2161">+BJ850</f>
        <v>44674</v>
      </c>
      <c r="BO850">
        <f t="shared" ref="BO850" si="2162">+BO846+BM850</f>
        <v>147193</v>
      </c>
      <c r="BP850">
        <f t="shared" ref="BP850" si="2163">+BP846+BL850</f>
        <v>8805</v>
      </c>
      <c r="BQ850" s="178">
        <f t="shared" ref="BQ850" si="2164">+A850</f>
        <v>44674</v>
      </c>
      <c r="BR850">
        <f t="shared" ref="BR850" si="2165">+AF850</f>
        <v>328074</v>
      </c>
      <c r="BS850">
        <f t="shared" ref="BS850" si="2166">+AH850</f>
        <v>68888</v>
      </c>
      <c r="BT850">
        <f t="shared" ref="BT850" si="2167">+AJ850</f>
        <v>9236</v>
      </c>
      <c r="BU850">
        <v>15</v>
      </c>
      <c r="BV850">
        <f t="shared" ref="BV850" si="2168">+AD850</f>
        <v>17536</v>
      </c>
      <c r="BW850">
        <f t="shared" ref="BW850" si="2169">+BW846+BV850</f>
        <v>87329</v>
      </c>
      <c r="BX850" s="178">
        <f t="shared" ref="BX850" si="2170">+A850</f>
        <v>44674</v>
      </c>
      <c r="BY850">
        <f t="shared" ref="BY850" si="2171">+AL850</f>
        <v>82</v>
      </c>
      <c r="BZ850">
        <f t="shared" ref="BZ850" si="2172">+AN850</f>
        <v>82</v>
      </c>
      <c r="CA850">
        <f t="shared" ref="CA850" si="2173">+AP850</f>
        <v>0</v>
      </c>
      <c r="CB850" s="178">
        <f t="shared" ref="CB850" si="2174">+A850</f>
        <v>44674</v>
      </c>
      <c r="CC850">
        <f t="shared" ref="CC850" si="2175">+AR850</f>
        <v>51298</v>
      </c>
      <c r="CD850">
        <f t="shared" ref="CD850" si="2176">+AT850</f>
        <v>13742</v>
      </c>
      <c r="CE850">
        <f t="shared" ref="CE850" si="2177">+AV850</f>
        <v>856</v>
      </c>
      <c r="CF850" s="178">
        <f t="shared" ref="CF850" si="2178">+A850</f>
        <v>44674</v>
      </c>
      <c r="CG850">
        <f t="shared" ref="CG850" si="2179">+AD850</f>
        <v>17536</v>
      </c>
      <c r="CH850">
        <f t="shared" ref="CH850" si="2180">+AG850</f>
        <v>343</v>
      </c>
      <c r="CI850" s="178">
        <f t="shared" ref="CI850" si="2181">+A850</f>
        <v>44674</v>
      </c>
      <c r="CJ850">
        <f t="shared" ref="CJ850" si="2182">+AI850</f>
        <v>9</v>
      </c>
      <c r="CK850" s="1">
        <f t="shared" ref="CK850" si="2183">+Z850</f>
        <v>44674</v>
      </c>
      <c r="CL850" s="281">
        <f t="shared" ref="CL850" si="2184">+AD850</f>
        <v>17536</v>
      </c>
      <c r="CM850" s="1">
        <f t="shared" ref="CM850" si="2185">+Z850</f>
        <v>44674</v>
      </c>
      <c r="CN850" s="282">
        <f t="shared" ref="CN850" si="2186">+AI850</f>
        <v>9</v>
      </c>
      <c r="CO850" s="178">
        <f t="shared" ref="CO850" si="2187">+A850</f>
        <v>44674</v>
      </c>
      <c r="CP850">
        <f t="shared" ref="CP850" si="2188">+AQ850</f>
        <v>4198</v>
      </c>
      <c r="CQ850">
        <f t="shared" ref="CQ850" si="2189">+AU850</f>
        <v>0</v>
      </c>
      <c r="CR850">
        <f t="shared" ref="CR850" si="2190">+AS850</f>
        <v>0</v>
      </c>
    </row>
    <row r="851" spans="1:96" ht="16.5" customHeight="1" x14ac:dyDescent="0.55000000000000004">
      <c r="A851" s="178">
        <v>44675</v>
      </c>
      <c r="B851" s="239">
        <v>14</v>
      </c>
      <c r="C851" s="153">
        <f t="shared" ref="C851" si="2191">+B851+C850</f>
        <v>18120</v>
      </c>
      <c r="D851" s="295">
        <f t="shared" ref="D851" si="2192">+C851-F851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2"/>
        <v>663</v>
      </c>
      <c r="Z851" s="75">
        <f t="shared" ref="Z851" si="2193">+A851</f>
        <v>44675</v>
      </c>
      <c r="AA851" s="229">
        <f t="shared" ref="AA851" si="2194">+AF851+AL851+AR851</f>
        <v>385697</v>
      </c>
      <c r="AB851" s="229">
        <f t="shared" ref="AB851" si="2195">+AH851+AN851+AT851</f>
        <v>82881</v>
      </c>
      <c r="AC851" s="230">
        <f t="shared" ref="AC851" si="2196">+AJ851+AP851+AV851</f>
        <v>10105</v>
      </c>
      <c r="AD851" s="182">
        <f t="shared" ref="AD851" si="2197">+AF851-AF850</f>
        <v>1073</v>
      </c>
      <c r="AE851" s="242">
        <f t="shared" ref="AE851" si="2198">+AE850+AD851</f>
        <v>327942</v>
      </c>
      <c r="AF851" s="154">
        <v>329147</v>
      </c>
      <c r="AG851" s="183">
        <f t="shared" si="2036"/>
        <v>169</v>
      </c>
      <c r="AH851" s="154">
        <v>69057</v>
      </c>
      <c r="AI851" s="183">
        <f t="shared" si="2037"/>
        <v>13</v>
      </c>
      <c r="AJ851" s="184">
        <v>9249</v>
      </c>
      <c r="AK851" s="185">
        <v>0</v>
      </c>
      <c r="AL851" s="154">
        <v>82</v>
      </c>
      <c r="AM851" s="183">
        <f t="shared" ref="AM851" si="2199">+AN851-AN850</f>
        <v>0</v>
      </c>
      <c r="AN851" s="154">
        <v>82</v>
      </c>
      <c r="AO851" s="183">
        <v>0</v>
      </c>
      <c r="AP851" s="186">
        <v>0</v>
      </c>
      <c r="AQ851" s="185">
        <f t="shared" ref="AQ851" si="2200">+AR851-AR850</f>
        <v>5170</v>
      </c>
      <c r="AR851" s="154">
        <v>56468</v>
      </c>
      <c r="AS851" s="183">
        <f t="shared" ref="AS851" si="2201">+AT851-AT850</f>
        <v>0</v>
      </c>
      <c r="AT851" s="154">
        <v>13742</v>
      </c>
      <c r="AU851" s="183">
        <f t="shared" ref="AU851" si="2202">+AV851-AV850</f>
        <v>0</v>
      </c>
      <c r="AV851" s="187">
        <v>856</v>
      </c>
      <c r="AW851" s="237">
        <f t="shared" si="1879"/>
        <v>690</v>
      </c>
      <c r="AX851" s="236">
        <f t="shared" ref="AX851" si="2203">+A851</f>
        <v>44675</v>
      </c>
      <c r="AY851" s="6">
        <v>14</v>
      </c>
      <c r="AZ851" s="237">
        <f t="shared" ref="AZ851" si="2204">+AZ850+AY851</f>
        <v>767</v>
      </c>
      <c r="BA851" s="237">
        <f t="shared" si="1639"/>
        <v>418</v>
      </c>
      <c r="BB851" s="129">
        <v>0</v>
      </c>
      <c r="BC851" s="27">
        <f t="shared" ref="BC851" si="2205">+BC850+BB851</f>
        <v>1634</v>
      </c>
      <c r="BD851" s="237">
        <f t="shared" si="1641"/>
        <v>453</v>
      </c>
      <c r="BE851" s="228">
        <f t="shared" ref="BE851" si="2206">+Z851</f>
        <v>44675</v>
      </c>
      <c r="BF851" s="131">
        <f t="shared" ref="BF851" si="2207">+B851</f>
        <v>14</v>
      </c>
      <c r="BG851" s="131">
        <f t="shared" ref="BG851" si="2208">+BI851</f>
        <v>18120</v>
      </c>
      <c r="BH851" s="228">
        <f t="shared" ref="BH851" si="2209">+A851</f>
        <v>44675</v>
      </c>
      <c r="BI851" s="131">
        <f t="shared" ref="BI851" si="2210">+C851</f>
        <v>18120</v>
      </c>
      <c r="BJ851" s="1">
        <f t="shared" ref="BJ851" si="2211">+BE851</f>
        <v>44675</v>
      </c>
      <c r="BK851">
        <f t="shared" ref="BK851" si="2212">+BM851-BL851</f>
        <v>17528</v>
      </c>
      <c r="BL851">
        <f t="shared" ref="BL851" si="2213">+M851</f>
        <v>53</v>
      </c>
      <c r="BM851">
        <f t="shared" ref="BM851" si="2214">+L851</f>
        <v>17581</v>
      </c>
      <c r="BN851" s="1">
        <f t="shared" ref="BN851" si="2215">+BJ851</f>
        <v>44675</v>
      </c>
      <c r="BO851">
        <f t="shared" ref="BO851" si="2216">+BO847+BM851</f>
        <v>153681</v>
      </c>
      <c r="BP851">
        <f t="shared" ref="BP851" si="2217">+BP847+BL851</f>
        <v>8821</v>
      </c>
      <c r="BQ851" s="178">
        <f t="shared" ref="BQ851" si="2218">+A851</f>
        <v>44675</v>
      </c>
      <c r="BR851">
        <f t="shared" ref="BR851" si="2219">+AF851</f>
        <v>329147</v>
      </c>
      <c r="BS851">
        <f t="shared" ref="BS851" si="2220">+AH851</f>
        <v>69057</v>
      </c>
      <c r="BT851">
        <f t="shared" ref="BT851" si="2221">+AJ851</f>
        <v>9249</v>
      </c>
      <c r="BU851">
        <v>15</v>
      </c>
      <c r="BV851">
        <f t="shared" ref="BV851" si="2222">+AD851</f>
        <v>1073</v>
      </c>
      <c r="BW851">
        <f t="shared" ref="BW851" si="2223">+BW847+BV851</f>
        <v>71696</v>
      </c>
      <c r="BX851" s="178">
        <f t="shared" ref="BX851" si="2224">+A851</f>
        <v>44675</v>
      </c>
      <c r="BY851">
        <f t="shared" ref="BY851" si="2225">+AL851</f>
        <v>82</v>
      </c>
      <c r="BZ851">
        <f t="shared" ref="BZ851" si="2226">+AN851</f>
        <v>82</v>
      </c>
      <c r="CA851">
        <f t="shared" ref="CA851" si="2227">+AP851</f>
        <v>0</v>
      </c>
      <c r="CB851" s="178">
        <f t="shared" ref="CB851" si="2228">+A851</f>
        <v>44675</v>
      </c>
      <c r="CC851">
        <f t="shared" ref="CC851" si="2229">+AR851</f>
        <v>56468</v>
      </c>
      <c r="CD851">
        <f t="shared" ref="CD851" si="2230">+AT851</f>
        <v>13742</v>
      </c>
      <c r="CE851">
        <f t="shared" ref="CE851" si="2231">+AV851</f>
        <v>856</v>
      </c>
      <c r="CF851" s="178">
        <f t="shared" ref="CF851" si="2232">+A851</f>
        <v>44675</v>
      </c>
      <c r="CG851">
        <f t="shared" ref="CG851" si="2233">+AD851</f>
        <v>1073</v>
      </c>
      <c r="CH851">
        <f t="shared" ref="CH851" si="2234">+AG851</f>
        <v>169</v>
      </c>
      <c r="CI851" s="178">
        <f t="shared" ref="CI851" si="2235">+A851</f>
        <v>44675</v>
      </c>
      <c r="CJ851">
        <f t="shared" ref="CJ851" si="2236">+AI851</f>
        <v>13</v>
      </c>
      <c r="CK851" s="1">
        <f t="shared" ref="CK851" si="2237">+Z851</f>
        <v>44675</v>
      </c>
      <c r="CL851" s="281">
        <f t="shared" ref="CL851" si="2238">+AD851</f>
        <v>1073</v>
      </c>
      <c r="CM851" s="1">
        <f t="shared" ref="CM851" si="2239">+Z851</f>
        <v>44675</v>
      </c>
      <c r="CN851" s="282">
        <f t="shared" ref="CN851" si="2240">+AI851</f>
        <v>13</v>
      </c>
      <c r="CO851" s="178">
        <f t="shared" ref="CO851" si="2241">+A851</f>
        <v>44675</v>
      </c>
      <c r="CP851">
        <f t="shared" ref="CP851" si="2242">+AQ851</f>
        <v>5170</v>
      </c>
      <c r="CQ851">
        <f t="shared" ref="CQ851" si="2243">+AU851</f>
        <v>0</v>
      </c>
      <c r="CR851">
        <f t="shared" ref="CR851" si="2244">+AS851</f>
        <v>0</v>
      </c>
    </row>
    <row r="852" spans="1:96" ht="16.5" customHeight="1" x14ac:dyDescent="0.55000000000000004">
      <c r="A852" s="178">
        <v>44676</v>
      </c>
      <c r="B852" s="239">
        <v>15</v>
      </c>
      <c r="C852" s="153">
        <f t="shared" ref="C852" si="2245">+B852+C851</f>
        <v>18135</v>
      </c>
      <c r="D852" s="295">
        <f t="shared" ref="D852" si="2246">+C852-F852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2"/>
        <v>664</v>
      </c>
      <c r="Z852" s="75">
        <f t="shared" ref="Z852" si="2247">+A852</f>
        <v>44676</v>
      </c>
      <c r="AA852" s="229">
        <f t="shared" ref="AA852" si="2248">+AF852+AL852+AR852</f>
        <v>391033</v>
      </c>
      <c r="AB852" s="229">
        <f t="shared" ref="AB852" si="2249">+AH852+AN852+AT852</f>
        <v>82943</v>
      </c>
      <c r="AC852" s="230">
        <f t="shared" ref="AC852" si="2250">+AJ852+AP852+AV852</f>
        <v>10123</v>
      </c>
      <c r="AD852" s="182">
        <f t="shared" ref="AD852" si="2251">+AF852-AF851</f>
        <v>118</v>
      </c>
      <c r="AE852" s="242">
        <f t="shared" ref="AE852" si="2252">+AE851+AD852</f>
        <v>328060</v>
      </c>
      <c r="AF852" s="154">
        <v>329265</v>
      </c>
      <c r="AG852" s="183">
        <f t="shared" si="2036"/>
        <v>62</v>
      </c>
      <c r="AH852" s="154">
        <v>69119</v>
      </c>
      <c r="AI852" s="183">
        <f t="shared" si="2037"/>
        <v>18</v>
      </c>
      <c r="AJ852" s="184">
        <v>9267</v>
      </c>
      <c r="AK852" s="185">
        <v>0</v>
      </c>
      <c r="AL852" s="154">
        <v>82</v>
      </c>
      <c r="AM852" s="183">
        <f t="shared" ref="AM852" si="2253">+AN852-AN851</f>
        <v>0</v>
      </c>
      <c r="AN852" s="154">
        <v>82</v>
      </c>
      <c r="AO852" s="183">
        <v>0</v>
      </c>
      <c r="AP852" s="186">
        <v>0</v>
      </c>
      <c r="AQ852" s="185">
        <f t="shared" ref="AQ852" si="2254">+AR852-AR851</f>
        <v>5218</v>
      </c>
      <c r="AR852" s="154">
        <v>61686</v>
      </c>
      <c r="AS852" s="183">
        <f t="shared" ref="AS852" si="2255">+AT852-AT851</f>
        <v>0</v>
      </c>
      <c r="AT852" s="154">
        <v>13742</v>
      </c>
      <c r="AU852" s="183">
        <f t="shared" ref="AU852" si="2256">+AV852-AV851</f>
        <v>0</v>
      </c>
      <c r="AV852" s="187">
        <v>856</v>
      </c>
      <c r="AW852" s="237">
        <f t="shared" si="1879"/>
        <v>691</v>
      </c>
      <c r="AX852" s="236">
        <f t="shared" ref="AX852" si="2257">+A852</f>
        <v>44676</v>
      </c>
      <c r="AY852" s="6">
        <v>32</v>
      </c>
      <c r="AZ852" s="237">
        <f t="shared" ref="AZ852" si="2258">+AZ851+AY852</f>
        <v>799</v>
      </c>
      <c r="BA852" s="237">
        <f t="shared" si="1639"/>
        <v>419</v>
      </c>
      <c r="BB852" s="129">
        <v>2</v>
      </c>
      <c r="BC852" s="27">
        <f t="shared" ref="BC852" si="2259">+BC851+BB852</f>
        <v>1636</v>
      </c>
      <c r="BD852" s="237">
        <f t="shared" si="1641"/>
        <v>454</v>
      </c>
      <c r="BE852" s="228">
        <f t="shared" ref="BE852" si="2260">+Z852</f>
        <v>44676</v>
      </c>
      <c r="BF852" s="131">
        <f t="shared" ref="BF852" si="2261">+B852</f>
        <v>15</v>
      </c>
      <c r="BG852" s="131">
        <f t="shared" ref="BG852" si="2262">+BI852</f>
        <v>18135</v>
      </c>
      <c r="BH852" s="228">
        <f t="shared" ref="BH852" si="2263">+A852</f>
        <v>44676</v>
      </c>
      <c r="BI852" s="131">
        <f t="shared" ref="BI852" si="2264">+C852</f>
        <v>18135</v>
      </c>
      <c r="BJ852" s="1">
        <f t="shared" ref="BJ852" si="2265">+BE852</f>
        <v>44676</v>
      </c>
      <c r="BK852">
        <f t="shared" ref="BK852" si="2266">+BM852-BL852</f>
        <v>15816</v>
      </c>
      <c r="BL852">
        <f t="shared" ref="BL852" si="2267">+M852</f>
        <v>73</v>
      </c>
      <c r="BM852">
        <f t="shared" ref="BM852" si="2268">+L852</f>
        <v>15889</v>
      </c>
      <c r="BN852" s="1">
        <f t="shared" ref="BN852" si="2269">+BJ852</f>
        <v>44676</v>
      </c>
      <c r="BO852">
        <f t="shared" ref="BO852" si="2270">+BO848+BM852</f>
        <v>159074</v>
      </c>
      <c r="BP852">
        <f t="shared" ref="BP852" si="2271">+BP848+BL852</f>
        <v>8720</v>
      </c>
      <c r="BQ852" s="178">
        <f t="shared" ref="BQ852" si="2272">+A852</f>
        <v>44676</v>
      </c>
      <c r="BR852">
        <f t="shared" ref="BR852" si="2273">+AF852</f>
        <v>329265</v>
      </c>
      <c r="BS852">
        <f t="shared" ref="BS852" si="2274">+AH852</f>
        <v>69119</v>
      </c>
      <c r="BT852">
        <f t="shared" ref="BT852" si="2275">+AJ852</f>
        <v>9267</v>
      </c>
      <c r="BU852">
        <v>15</v>
      </c>
      <c r="BV852">
        <f t="shared" ref="BV852" si="2276">+AD852</f>
        <v>118</v>
      </c>
      <c r="BW852">
        <f t="shared" ref="BW852" si="2277">+BW848+BV852</f>
        <v>86647</v>
      </c>
      <c r="BX852" s="178">
        <f t="shared" ref="BX852" si="2278">+A852</f>
        <v>44676</v>
      </c>
      <c r="BY852">
        <f t="shared" ref="BY852" si="2279">+AL852</f>
        <v>82</v>
      </c>
      <c r="BZ852">
        <f t="shared" ref="BZ852" si="2280">+AN852</f>
        <v>82</v>
      </c>
      <c r="CA852">
        <f t="shared" ref="CA852" si="2281">+AP852</f>
        <v>0</v>
      </c>
      <c r="CB852" s="178">
        <f t="shared" ref="CB852" si="2282">+A852</f>
        <v>44676</v>
      </c>
      <c r="CC852">
        <f t="shared" ref="CC852" si="2283">+AR852</f>
        <v>61686</v>
      </c>
      <c r="CD852">
        <f t="shared" ref="CD852" si="2284">+AT852</f>
        <v>13742</v>
      </c>
      <c r="CE852">
        <f t="shared" ref="CE852" si="2285">+AV852</f>
        <v>856</v>
      </c>
      <c r="CF852" s="178">
        <f t="shared" ref="CF852" si="2286">+A852</f>
        <v>44676</v>
      </c>
      <c r="CG852">
        <f t="shared" ref="CG852" si="2287">+AD852</f>
        <v>118</v>
      </c>
      <c r="CH852">
        <f t="shared" ref="CH852" si="2288">+AG852</f>
        <v>62</v>
      </c>
      <c r="CI852" s="178">
        <f t="shared" ref="CI852" si="2289">+A852</f>
        <v>44676</v>
      </c>
      <c r="CJ852">
        <f t="shared" ref="CJ852" si="2290">+AI852</f>
        <v>18</v>
      </c>
      <c r="CK852" s="1">
        <f t="shared" ref="CK852" si="2291">+Z852</f>
        <v>44676</v>
      </c>
      <c r="CL852" s="281">
        <f t="shared" ref="CL852" si="2292">+AD852</f>
        <v>118</v>
      </c>
      <c r="CM852" s="1">
        <f t="shared" ref="CM852" si="2293">+Z852</f>
        <v>44676</v>
      </c>
      <c r="CN852" s="282">
        <f t="shared" ref="CN852" si="2294">+AI852</f>
        <v>18</v>
      </c>
      <c r="CO852" s="178">
        <f t="shared" ref="CO852" si="2295">+A852</f>
        <v>44676</v>
      </c>
      <c r="CP852">
        <f t="shared" ref="CP852" si="2296">+AQ852</f>
        <v>5218</v>
      </c>
      <c r="CQ852">
        <f t="shared" ref="CQ852" si="2297">+AU852</f>
        <v>0</v>
      </c>
      <c r="CR852">
        <f t="shared" ref="CR852" si="2298">+AS852</f>
        <v>0</v>
      </c>
    </row>
    <row r="853" spans="1:96" ht="16.5" customHeight="1" x14ac:dyDescent="0.55000000000000004">
      <c r="A853" s="178">
        <v>44677</v>
      </c>
      <c r="B853" s="239">
        <v>6</v>
      </c>
      <c r="C853" s="153">
        <f t="shared" ref="C853" si="2299">+B853+C852</f>
        <v>18141</v>
      </c>
      <c r="D853" s="295">
        <f t="shared" ref="D853" si="2300">+C853-F853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2"/>
        <v>665</v>
      </c>
      <c r="Z853" s="75">
        <f t="shared" ref="Z853:Z854" si="2301">+A853</f>
        <v>44677</v>
      </c>
      <c r="AA853" s="229">
        <f t="shared" ref="AA853" si="2302">+AF853+AL853+AR853</f>
        <v>397460</v>
      </c>
      <c r="AB853" s="229">
        <f t="shared" ref="AB853" si="2303">+AH853+AN853+AT853</f>
        <v>72628</v>
      </c>
      <c r="AC853" s="230">
        <f t="shared" ref="AC853" si="2304">+AJ853+AP853+AV853</f>
        <v>10130</v>
      </c>
      <c r="AD853" s="182">
        <f t="shared" ref="AD853" si="2305">+AF853-AF852</f>
        <v>91</v>
      </c>
      <c r="AE853" s="242">
        <f t="shared" ref="AE853" si="2306">+AE852+AD853</f>
        <v>328151</v>
      </c>
      <c r="AF853" s="154">
        <v>329356</v>
      </c>
      <c r="AG853" s="183">
        <f t="shared" si="2036"/>
        <v>-10315</v>
      </c>
      <c r="AH853" s="154">
        <v>58804</v>
      </c>
      <c r="AI853" s="183">
        <f t="shared" si="2037"/>
        <v>7</v>
      </c>
      <c r="AJ853" s="184">
        <v>9274</v>
      </c>
      <c r="AK853" s="185">
        <v>0</v>
      </c>
      <c r="AL853" s="154">
        <v>82</v>
      </c>
      <c r="AM853" s="183">
        <f t="shared" ref="AM853" si="2307">+AN853-AN852</f>
        <v>0</v>
      </c>
      <c r="AN853" s="154">
        <v>82</v>
      </c>
      <c r="AO853" s="183">
        <v>0</v>
      </c>
      <c r="AP853" s="186">
        <v>0</v>
      </c>
      <c r="AQ853" s="185">
        <f t="shared" ref="AQ853" si="2308">+AR853-AR852</f>
        <v>6336</v>
      </c>
      <c r="AR853" s="154">
        <v>68022</v>
      </c>
      <c r="AS853" s="183">
        <f t="shared" ref="AS853" si="2309">+AT853-AT852</f>
        <v>0</v>
      </c>
      <c r="AT853" s="154">
        <v>13742</v>
      </c>
      <c r="AU853" s="183">
        <f t="shared" ref="AU853" si="2310">+AV853-AV852</f>
        <v>0</v>
      </c>
      <c r="AV853" s="187">
        <v>856</v>
      </c>
      <c r="AW853" s="237">
        <f t="shared" si="1879"/>
        <v>692</v>
      </c>
      <c r="AX853" s="236">
        <f t="shared" ref="AX853:AX854" si="2311">+A853</f>
        <v>44677</v>
      </c>
      <c r="AY853" s="6">
        <v>31</v>
      </c>
      <c r="AZ853" s="237">
        <f t="shared" ref="AZ853" si="2312">+AZ852+AY853</f>
        <v>830</v>
      </c>
      <c r="BA853" s="237">
        <f t="shared" si="1639"/>
        <v>420</v>
      </c>
      <c r="BB853" s="129">
        <v>1</v>
      </c>
      <c r="BC853" s="27">
        <f t="shared" ref="BC853" si="2313">+BC852+BB853</f>
        <v>1637</v>
      </c>
      <c r="BD853" s="237">
        <f t="shared" si="1641"/>
        <v>455</v>
      </c>
      <c r="BE853" s="228">
        <f t="shared" ref="BE853" si="2314">+Z853</f>
        <v>44677</v>
      </c>
      <c r="BF853" s="131">
        <f t="shared" ref="BF853" si="2315">+B853</f>
        <v>6</v>
      </c>
      <c r="BG853" s="131">
        <f t="shared" ref="BG853" si="2316">+BI853</f>
        <v>18141</v>
      </c>
      <c r="BH853" s="228">
        <f t="shared" ref="BH853" si="2317">+A853</f>
        <v>44677</v>
      </c>
      <c r="BI853" s="131">
        <f t="shared" ref="BI853" si="2318">+C853</f>
        <v>18141</v>
      </c>
      <c r="BJ853" s="1">
        <f t="shared" ref="BJ853" si="2319">+BE853</f>
        <v>44677</v>
      </c>
      <c r="BK853">
        <f t="shared" ref="BK853" si="2320">+BM853-BL853</f>
        <v>12404</v>
      </c>
      <c r="BL853">
        <f t="shared" ref="BL853" si="2321">+M853</f>
        <v>70</v>
      </c>
      <c r="BM853">
        <f t="shared" ref="BM853" si="2322">+L853</f>
        <v>12474</v>
      </c>
      <c r="BN853" s="1">
        <f t="shared" ref="BN853" si="2323">+BJ853</f>
        <v>44677</v>
      </c>
      <c r="BO853">
        <f t="shared" ref="BO853" si="2324">+BO849+BM853</f>
        <v>162959</v>
      </c>
      <c r="BP853">
        <f t="shared" ref="BP853" si="2325">+BP849+BL853</f>
        <v>8827</v>
      </c>
      <c r="BQ853" s="178">
        <f t="shared" ref="BQ853" si="2326">+A853</f>
        <v>44677</v>
      </c>
      <c r="BR853">
        <f t="shared" ref="BR853" si="2327">+AF853</f>
        <v>329356</v>
      </c>
      <c r="BS853">
        <f t="shared" ref="BS853" si="2328">+AH853</f>
        <v>58804</v>
      </c>
      <c r="BT853">
        <f t="shared" ref="BT853" si="2329">+AJ853</f>
        <v>9274</v>
      </c>
      <c r="BU853">
        <v>15</v>
      </c>
      <c r="BV853">
        <f t="shared" ref="BV853" si="2330">+AD853</f>
        <v>91</v>
      </c>
      <c r="BW853">
        <f t="shared" ref="BW853" si="2331">+BW849+BV853</f>
        <v>74936</v>
      </c>
      <c r="BX853" s="178">
        <f t="shared" ref="BX853" si="2332">+A853</f>
        <v>44677</v>
      </c>
      <c r="BY853">
        <f t="shared" ref="BY853" si="2333">+AL853</f>
        <v>82</v>
      </c>
      <c r="BZ853">
        <f t="shared" ref="BZ853" si="2334">+AN853</f>
        <v>82</v>
      </c>
      <c r="CA853">
        <f t="shared" ref="CA853" si="2335">+AP853</f>
        <v>0</v>
      </c>
      <c r="CB853" s="178">
        <f t="shared" ref="CB853" si="2336">+A853</f>
        <v>44677</v>
      </c>
      <c r="CC853">
        <f t="shared" ref="CC853" si="2337">+AR853</f>
        <v>68022</v>
      </c>
      <c r="CD853">
        <f t="shared" ref="CD853" si="2338">+AT853</f>
        <v>13742</v>
      </c>
      <c r="CE853">
        <f t="shared" ref="CE853" si="2339">+AV853</f>
        <v>856</v>
      </c>
      <c r="CF853" s="178">
        <f t="shared" ref="CF853" si="2340">+A853</f>
        <v>44677</v>
      </c>
      <c r="CG853">
        <f t="shared" ref="CG853" si="2341">+AD853</f>
        <v>91</v>
      </c>
      <c r="CH853">
        <f t="shared" ref="CH853" si="2342">+AG853</f>
        <v>-10315</v>
      </c>
      <c r="CI853" s="178">
        <f t="shared" ref="CI853" si="2343">+A853</f>
        <v>44677</v>
      </c>
      <c r="CJ853">
        <f t="shared" ref="CJ853" si="2344">+AI853</f>
        <v>7</v>
      </c>
      <c r="CK853" s="1">
        <f t="shared" ref="CK853" si="2345">+Z853</f>
        <v>44677</v>
      </c>
      <c r="CL853" s="281">
        <f t="shared" ref="CL853" si="2346">+AD853</f>
        <v>91</v>
      </c>
      <c r="CM853" s="1">
        <f t="shared" ref="CM853" si="2347">+Z853</f>
        <v>44677</v>
      </c>
      <c r="CN853" s="282">
        <f t="shared" ref="CN853" si="2348">+AI853</f>
        <v>7</v>
      </c>
      <c r="CO853" s="178">
        <f t="shared" ref="CO853" si="2349">+A853</f>
        <v>44677</v>
      </c>
      <c r="CP853">
        <f t="shared" ref="CP853" si="2350">+AQ853</f>
        <v>6336</v>
      </c>
      <c r="CQ853">
        <f t="shared" ref="CQ853" si="2351">+AU853</f>
        <v>0</v>
      </c>
      <c r="CR853">
        <f t="shared" ref="CR853" si="2352">+AS853</f>
        <v>0</v>
      </c>
    </row>
    <row r="854" spans="1:96" ht="16.5" customHeight="1" x14ac:dyDescent="0.55000000000000004">
      <c r="A854" s="178">
        <v>44678</v>
      </c>
      <c r="B854" s="239">
        <v>9</v>
      </c>
      <c r="C854" s="153">
        <f t="shared" ref="C854" si="2353">+B854+C853</f>
        <v>18150</v>
      </c>
      <c r="D854" s="295">
        <f t="shared" ref="D854" si="2354">+C854-F854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2"/>
        <v>666</v>
      </c>
      <c r="Z854" s="75">
        <f t="shared" si="2301"/>
        <v>44678</v>
      </c>
      <c r="AA854" s="229">
        <f t="shared" ref="AA854" si="2355">+AF854+AL854+AR854</f>
        <v>406518</v>
      </c>
      <c r="AB854" s="229">
        <f t="shared" ref="AB854" si="2356">+AH854+AN854+AT854</f>
        <v>72839</v>
      </c>
      <c r="AC854" s="230">
        <f t="shared" ref="AC854" si="2357">+AJ854+AP854+AV854</f>
        <v>10140</v>
      </c>
      <c r="AD854" s="182">
        <f t="shared" ref="AD854" si="2358">+AF854-AF853</f>
        <v>142</v>
      </c>
      <c r="AE854" s="242">
        <f t="shared" ref="AE854" si="2359">+AE853+AD854</f>
        <v>328293</v>
      </c>
      <c r="AF854" s="154">
        <v>329498</v>
      </c>
      <c r="AG854" s="183">
        <f t="shared" si="2036"/>
        <v>211</v>
      </c>
      <c r="AH854" s="154">
        <v>59015</v>
      </c>
      <c r="AI854" s="183">
        <f t="shared" si="2037"/>
        <v>8</v>
      </c>
      <c r="AJ854" s="184">
        <v>9282</v>
      </c>
      <c r="AK854" s="185">
        <v>0</v>
      </c>
      <c r="AL854" s="154">
        <v>82</v>
      </c>
      <c r="AM854" s="183">
        <f t="shared" ref="AM854" si="2360">+AN854-AN853</f>
        <v>0</v>
      </c>
      <c r="AN854" s="154">
        <v>82</v>
      </c>
      <c r="AO854" s="183">
        <v>0</v>
      </c>
      <c r="AP854" s="186">
        <v>0</v>
      </c>
      <c r="AQ854" s="185">
        <f t="shared" ref="AQ854" si="2361">+AR854-AR853</f>
        <v>8916</v>
      </c>
      <c r="AR854" s="154">
        <v>76938</v>
      </c>
      <c r="AS854" s="183">
        <f t="shared" ref="AS854" si="2362">+AT854-AT853</f>
        <v>0</v>
      </c>
      <c r="AT854" s="154">
        <v>13742</v>
      </c>
      <c r="AU854" s="183">
        <f t="shared" ref="AU854:AU855" si="2363">+AV854-AV853</f>
        <v>2</v>
      </c>
      <c r="AV854" s="187">
        <v>858</v>
      </c>
      <c r="AW854" s="237">
        <f t="shared" si="1879"/>
        <v>693</v>
      </c>
      <c r="AX854" s="236">
        <f t="shared" si="2311"/>
        <v>44678</v>
      </c>
      <c r="AY854" s="6">
        <v>48</v>
      </c>
      <c r="AZ854" s="237">
        <f t="shared" ref="AZ854" si="2364">+AZ853+AY854</f>
        <v>878</v>
      </c>
      <c r="BA854" s="237">
        <f t="shared" si="1639"/>
        <v>421</v>
      </c>
      <c r="BB854" s="129">
        <v>2</v>
      </c>
      <c r="BC854" s="27">
        <f t="shared" ref="BC854" si="2365">+BC853+BB854</f>
        <v>1639</v>
      </c>
      <c r="BD854" s="237">
        <f t="shared" si="1641"/>
        <v>456</v>
      </c>
      <c r="BE854" s="228">
        <f t="shared" ref="BE854" si="2366">+Z854</f>
        <v>44678</v>
      </c>
      <c r="BF854" s="131">
        <f t="shared" ref="BF854" si="2367">+B854</f>
        <v>9</v>
      </c>
      <c r="BG854" s="131">
        <f t="shared" ref="BG854" si="2368">+BI854</f>
        <v>18150</v>
      </c>
      <c r="BH854" s="228">
        <f t="shared" ref="BH854" si="2369">+A854</f>
        <v>44678</v>
      </c>
      <c r="BI854" s="131">
        <f t="shared" ref="BI854" si="2370">+C854</f>
        <v>18150</v>
      </c>
      <c r="BJ854" s="1">
        <f t="shared" ref="BJ854" si="2371">+BE854</f>
        <v>44678</v>
      </c>
      <c r="BK854">
        <f t="shared" ref="BK854" si="2372">+BM854-BL854</f>
        <v>9791</v>
      </c>
      <c r="BL854">
        <f t="shared" ref="BL854" si="2373">+M854</f>
        <v>73</v>
      </c>
      <c r="BM854">
        <f t="shared" ref="BM854" si="2374">+L854</f>
        <v>9864</v>
      </c>
      <c r="BN854" s="1">
        <f t="shared" ref="BN854" si="2375">+BJ854</f>
        <v>44678</v>
      </c>
      <c r="BO854">
        <f t="shared" ref="BO854" si="2376">+BO850+BM854</f>
        <v>157057</v>
      </c>
      <c r="BP854">
        <f t="shared" ref="BP854" si="2377">+BP850+BL854</f>
        <v>8878</v>
      </c>
      <c r="BQ854" s="178">
        <f t="shared" ref="BQ854" si="2378">+A854</f>
        <v>44678</v>
      </c>
      <c r="BR854">
        <f t="shared" ref="BR854" si="2379">+AF854</f>
        <v>329498</v>
      </c>
      <c r="BS854">
        <f t="shared" ref="BS854" si="2380">+AH854</f>
        <v>59015</v>
      </c>
      <c r="BT854">
        <f t="shared" ref="BT854" si="2381">+AJ854</f>
        <v>9282</v>
      </c>
      <c r="BU854">
        <v>15</v>
      </c>
      <c r="BV854">
        <f t="shared" ref="BV854" si="2382">+AD854</f>
        <v>142</v>
      </c>
      <c r="BW854">
        <f t="shared" ref="BW854" si="2383">+BW850+BV854</f>
        <v>87471</v>
      </c>
      <c r="BX854" s="178">
        <f t="shared" ref="BX854" si="2384">+A854</f>
        <v>44678</v>
      </c>
      <c r="BY854">
        <f t="shared" ref="BY854" si="2385">+AL854</f>
        <v>82</v>
      </c>
      <c r="BZ854">
        <f t="shared" ref="BZ854" si="2386">+AN854</f>
        <v>82</v>
      </c>
      <c r="CA854">
        <f t="shared" ref="CA854" si="2387">+AP854</f>
        <v>0</v>
      </c>
      <c r="CB854" s="178">
        <f t="shared" ref="CB854" si="2388">+A854</f>
        <v>44678</v>
      </c>
      <c r="CC854">
        <f t="shared" ref="CC854" si="2389">+AR854</f>
        <v>76938</v>
      </c>
      <c r="CD854">
        <f t="shared" ref="CD854" si="2390">+AT854</f>
        <v>13742</v>
      </c>
      <c r="CE854">
        <f t="shared" ref="CE854" si="2391">+AV854</f>
        <v>858</v>
      </c>
      <c r="CF854" s="178">
        <f t="shared" ref="CF854" si="2392">+A854</f>
        <v>44678</v>
      </c>
      <c r="CG854">
        <f t="shared" ref="CG854" si="2393">+AD854</f>
        <v>142</v>
      </c>
      <c r="CH854">
        <f t="shared" ref="CH854" si="2394">+AG854</f>
        <v>211</v>
      </c>
      <c r="CI854" s="178">
        <f t="shared" ref="CI854" si="2395">+A854</f>
        <v>44678</v>
      </c>
      <c r="CJ854">
        <f t="shared" ref="CJ854" si="2396">+AI854</f>
        <v>8</v>
      </c>
      <c r="CK854" s="1">
        <f t="shared" ref="CK854" si="2397">+Z854</f>
        <v>44678</v>
      </c>
      <c r="CL854" s="281">
        <f t="shared" ref="CL854" si="2398">+AD854</f>
        <v>142</v>
      </c>
      <c r="CM854" s="1">
        <f t="shared" ref="CM854" si="2399">+Z854</f>
        <v>44678</v>
      </c>
      <c r="CN854" s="282">
        <f t="shared" ref="CN854" si="2400">+AI854</f>
        <v>8</v>
      </c>
      <c r="CO854" s="178">
        <f t="shared" ref="CO854" si="2401">+A854</f>
        <v>44678</v>
      </c>
      <c r="CP854">
        <f t="shared" ref="CP854" si="2402">+AQ854</f>
        <v>8916</v>
      </c>
      <c r="CQ854">
        <f t="shared" ref="CQ854" si="2403">+AU854</f>
        <v>2</v>
      </c>
      <c r="CR854">
        <f t="shared" ref="CR854" si="2404">+AS854</f>
        <v>0</v>
      </c>
    </row>
    <row r="855" spans="1:96" ht="16.5" customHeight="1" x14ac:dyDescent="0.55000000000000004">
      <c r="A855" s="178">
        <v>44679</v>
      </c>
      <c r="B855" s="239">
        <v>13</v>
      </c>
      <c r="C855" s="153">
        <f t="shared" ref="C855" si="2405">+B855+C854</f>
        <v>18163</v>
      </c>
      <c r="D855" s="295">
        <f t="shared" ref="D855" si="2406">+C855-F855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2"/>
        <v>667</v>
      </c>
      <c r="Z855" s="75">
        <f t="shared" ref="Z855" si="2407">+A855</f>
        <v>44679</v>
      </c>
      <c r="AA855" s="229">
        <f t="shared" ref="AA855" si="2408">+AF855+AL855+AR855</f>
        <v>419016</v>
      </c>
      <c r="AB855" s="229">
        <f t="shared" ref="AB855" si="2409">+AH855+AN855+AT855</f>
        <v>72997</v>
      </c>
      <c r="AC855" s="230">
        <f t="shared" ref="AC855" si="2410">+AJ855+AP855+AV855</f>
        <v>10147</v>
      </c>
      <c r="AD855" s="182">
        <f t="shared" ref="AD855" si="2411">+AF855-AF854</f>
        <v>990</v>
      </c>
      <c r="AE855" s="242">
        <f t="shared" ref="AE855" si="2412">+AE854+AD855</f>
        <v>329283</v>
      </c>
      <c r="AF855" s="154">
        <v>330488</v>
      </c>
      <c r="AG855" s="183">
        <f t="shared" si="2036"/>
        <v>158</v>
      </c>
      <c r="AH855" s="154">
        <v>59173</v>
      </c>
      <c r="AI855" s="183">
        <f t="shared" si="2037"/>
        <v>5</v>
      </c>
      <c r="AJ855" s="184">
        <v>9287</v>
      </c>
      <c r="AK855" s="185">
        <v>0</v>
      </c>
      <c r="AL855" s="154">
        <v>82</v>
      </c>
      <c r="AM855" s="183">
        <f t="shared" ref="AM855" si="2413">+AN855-AN854</f>
        <v>0</v>
      </c>
      <c r="AN855" s="154">
        <v>82</v>
      </c>
      <c r="AO855" s="183">
        <v>0</v>
      </c>
      <c r="AP855" s="186">
        <v>0</v>
      </c>
      <c r="AQ855" s="185">
        <f t="shared" ref="AQ855:AQ856" si="2414">+AR855-AR854</f>
        <v>11508</v>
      </c>
      <c r="AR855" s="154">
        <v>88446</v>
      </c>
      <c r="AS855" s="183">
        <f t="shared" ref="AS855" si="2415">+AT855-AT854</f>
        <v>0</v>
      </c>
      <c r="AT855" s="154">
        <v>13742</v>
      </c>
      <c r="AU855" s="183">
        <f t="shared" si="2363"/>
        <v>2</v>
      </c>
      <c r="AV855" s="187">
        <v>860</v>
      </c>
      <c r="AW855" s="237">
        <f t="shared" si="1879"/>
        <v>694</v>
      </c>
      <c r="AX855" s="236">
        <f t="shared" ref="AX855:AX856" si="2416">+A855</f>
        <v>44679</v>
      </c>
      <c r="AY855" s="6">
        <v>47</v>
      </c>
      <c r="AZ855" s="237">
        <f t="shared" ref="AZ855" si="2417">+AZ854+AY855</f>
        <v>925</v>
      </c>
      <c r="BA855" s="237">
        <f t="shared" si="1639"/>
        <v>419</v>
      </c>
      <c r="BB855" s="129">
        <v>0</v>
      </c>
      <c r="BC855" s="27">
        <f t="shared" ref="BC855" si="2418">+BC854+BB855</f>
        <v>1639</v>
      </c>
      <c r="BD855" s="237">
        <f t="shared" si="1641"/>
        <v>454</v>
      </c>
      <c r="BE855" s="228">
        <f t="shared" ref="BE855" si="2419">+Z855</f>
        <v>44679</v>
      </c>
      <c r="BF855" s="131">
        <f t="shared" ref="BF855" si="2420">+B855</f>
        <v>13</v>
      </c>
      <c r="BG855" s="131">
        <f t="shared" ref="BG855" si="2421">+BI855</f>
        <v>18163</v>
      </c>
      <c r="BH855" s="228">
        <f t="shared" ref="BH855" si="2422">+A855</f>
        <v>44679</v>
      </c>
      <c r="BI855" s="131">
        <f t="shared" ref="BI855" si="2423">+C855</f>
        <v>18163</v>
      </c>
      <c r="BJ855" s="1">
        <f t="shared" ref="BJ855" si="2424">+BE855</f>
        <v>44679</v>
      </c>
      <c r="BK855">
        <f t="shared" ref="BK855" si="2425">+BM855-BL855</f>
        <v>9942</v>
      </c>
      <c r="BL855">
        <f t="shared" ref="BL855" si="2426">+M855</f>
        <v>87</v>
      </c>
      <c r="BM855">
        <f t="shared" ref="BM855" si="2427">+L855</f>
        <v>10029</v>
      </c>
      <c r="BN855" s="1">
        <f t="shared" ref="BN855" si="2428">+BJ855</f>
        <v>44679</v>
      </c>
      <c r="BO855">
        <f t="shared" ref="BO855" si="2429">+BO851+BM855</f>
        <v>163710</v>
      </c>
      <c r="BP855">
        <f t="shared" ref="BP855" si="2430">+BP851+BL855</f>
        <v>8908</v>
      </c>
      <c r="BQ855" s="178">
        <f t="shared" ref="BQ855" si="2431">+A855</f>
        <v>44679</v>
      </c>
      <c r="BR855">
        <f t="shared" ref="BR855" si="2432">+AF855</f>
        <v>330488</v>
      </c>
      <c r="BS855">
        <f t="shared" ref="BS855" si="2433">+AH855</f>
        <v>59173</v>
      </c>
      <c r="BT855">
        <f t="shared" ref="BT855" si="2434">+AJ855</f>
        <v>9287</v>
      </c>
      <c r="BU855">
        <v>15</v>
      </c>
      <c r="BV855">
        <f t="shared" ref="BV855" si="2435">+AD855</f>
        <v>990</v>
      </c>
      <c r="BW855">
        <f t="shared" ref="BW855" si="2436">+BW851+BV855</f>
        <v>72686</v>
      </c>
      <c r="BX855" s="178">
        <f t="shared" ref="BX855" si="2437">+A855</f>
        <v>44679</v>
      </c>
      <c r="BY855">
        <f t="shared" ref="BY855" si="2438">+AL855</f>
        <v>82</v>
      </c>
      <c r="BZ855">
        <f t="shared" ref="BZ855" si="2439">+AN855</f>
        <v>82</v>
      </c>
      <c r="CA855">
        <f t="shared" ref="CA855" si="2440">+AP855</f>
        <v>0</v>
      </c>
      <c r="CB855" s="178">
        <f t="shared" ref="CB855" si="2441">+A855</f>
        <v>44679</v>
      </c>
      <c r="CC855">
        <f t="shared" ref="CC855" si="2442">+AR855</f>
        <v>88446</v>
      </c>
      <c r="CD855">
        <f t="shared" ref="CD855" si="2443">+AT855</f>
        <v>13742</v>
      </c>
      <c r="CE855">
        <f t="shared" ref="CE855" si="2444">+AV855</f>
        <v>860</v>
      </c>
      <c r="CF855" s="178">
        <f t="shared" ref="CF855" si="2445">+A855</f>
        <v>44679</v>
      </c>
      <c r="CG855">
        <f t="shared" ref="CG855" si="2446">+AD855</f>
        <v>990</v>
      </c>
      <c r="CH855">
        <f t="shared" ref="CH855" si="2447">+AG855</f>
        <v>158</v>
      </c>
      <c r="CI855" s="178">
        <f t="shared" ref="CI855" si="2448">+A855</f>
        <v>44679</v>
      </c>
      <c r="CJ855">
        <f t="shared" ref="CJ855" si="2449">+AI855</f>
        <v>5</v>
      </c>
      <c r="CK855" s="1">
        <f t="shared" ref="CK855" si="2450">+Z855</f>
        <v>44679</v>
      </c>
      <c r="CL855" s="281">
        <f t="shared" ref="CL855" si="2451">+AD855</f>
        <v>990</v>
      </c>
      <c r="CM855" s="1">
        <f t="shared" ref="CM855" si="2452">+Z855</f>
        <v>44679</v>
      </c>
      <c r="CN855" s="282">
        <f t="shared" ref="CN855" si="2453">+AI855</f>
        <v>5</v>
      </c>
      <c r="CO855" s="178">
        <f t="shared" ref="CO855" si="2454">+A855</f>
        <v>44679</v>
      </c>
      <c r="CP855">
        <f t="shared" ref="CP855" si="2455">+AQ855</f>
        <v>11508</v>
      </c>
      <c r="CQ855">
        <f t="shared" ref="CQ855" si="2456">+AU855</f>
        <v>2</v>
      </c>
      <c r="CR855">
        <f t="shared" ref="CR855" si="2457">+AS855</f>
        <v>0</v>
      </c>
    </row>
    <row r="856" spans="1:96" ht="16.5" customHeight="1" x14ac:dyDescent="0.55000000000000004">
      <c r="A856" s="178">
        <v>44680</v>
      </c>
      <c r="B856" s="239">
        <v>14</v>
      </c>
      <c r="C856" s="153">
        <f t="shared" ref="C856" si="2458">+B856+C855</f>
        <v>18177</v>
      </c>
      <c r="D856" s="295">
        <f t="shared" ref="D856" si="2459">+C856-F856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2"/>
        <v>668</v>
      </c>
      <c r="Z856" s="75">
        <f t="shared" ref="Z856" si="2460">+A856</f>
        <v>44680</v>
      </c>
      <c r="AA856" s="229">
        <f t="shared" ref="AA856" si="2461">+AF856+AL856+AR856</f>
        <v>431434</v>
      </c>
      <c r="AB856" s="229">
        <f t="shared" ref="AB856" si="2462">+AH856+AN856+AT856</f>
        <v>73140</v>
      </c>
      <c r="AC856" s="230">
        <f t="shared" ref="AC856" si="2463">+AJ856+AP856+AV856</f>
        <v>10160</v>
      </c>
      <c r="AD856" s="182">
        <f t="shared" ref="AD856" si="2464">+AF856-AF855</f>
        <v>111</v>
      </c>
      <c r="AE856" s="242">
        <f t="shared" ref="AE856" si="2465">+AE855+AD856</f>
        <v>329394</v>
      </c>
      <c r="AF856" s="154">
        <v>330599</v>
      </c>
      <c r="AG856" s="183">
        <f t="shared" si="2036"/>
        <v>143</v>
      </c>
      <c r="AH856" s="154">
        <v>59316</v>
      </c>
      <c r="AI856" s="183">
        <f t="shared" si="2037"/>
        <v>11</v>
      </c>
      <c r="AJ856" s="184">
        <v>9298</v>
      </c>
      <c r="AK856" s="185">
        <v>0</v>
      </c>
      <c r="AL856" s="154">
        <v>82</v>
      </c>
      <c r="AM856" s="183">
        <f t="shared" ref="AM856" si="2466">+AN856-AN855</f>
        <v>0</v>
      </c>
      <c r="AN856" s="154">
        <v>82</v>
      </c>
      <c r="AO856" s="183">
        <v>0</v>
      </c>
      <c r="AP856" s="186">
        <v>0</v>
      </c>
      <c r="AQ856" s="185">
        <f t="shared" si="2414"/>
        <v>12307</v>
      </c>
      <c r="AR856" s="154">
        <v>100753</v>
      </c>
      <c r="AS856" s="183">
        <f t="shared" ref="AS856:AS857" si="2467">+AT856-AT855</f>
        <v>0</v>
      </c>
      <c r="AT856" s="154">
        <v>13742</v>
      </c>
      <c r="AU856" s="183">
        <f t="shared" ref="AU856:AU857" si="2468">+AV856-AV855</f>
        <v>2</v>
      </c>
      <c r="AV856" s="187">
        <v>862</v>
      </c>
      <c r="AW856" s="237">
        <f t="shared" si="1879"/>
        <v>695</v>
      </c>
      <c r="AX856" s="236">
        <f t="shared" si="2416"/>
        <v>44680</v>
      </c>
      <c r="AY856" s="6">
        <v>48</v>
      </c>
      <c r="AZ856" s="237">
        <f t="shared" ref="AZ856" si="2469">+AZ855+AY856</f>
        <v>973</v>
      </c>
      <c r="BA856" s="237">
        <f t="shared" si="1639"/>
        <v>420</v>
      </c>
      <c r="BB856" s="129">
        <v>0</v>
      </c>
      <c r="BC856" s="27">
        <f t="shared" ref="BC856" si="2470">+BC855+BB856</f>
        <v>1639</v>
      </c>
      <c r="BD856" s="237">
        <f t="shared" si="1641"/>
        <v>455</v>
      </c>
      <c r="BE856" s="228">
        <f t="shared" ref="BE856" si="2471">+Z856</f>
        <v>44680</v>
      </c>
      <c r="BF856" s="131">
        <f t="shared" ref="BF856" si="2472">+B856</f>
        <v>14</v>
      </c>
      <c r="BG856" s="131">
        <f t="shared" ref="BG856" si="2473">+BI856</f>
        <v>18177</v>
      </c>
      <c r="BH856" s="228">
        <f t="shared" ref="BH856" si="2474">+A856</f>
        <v>44680</v>
      </c>
      <c r="BI856" s="131">
        <f t="shared" ref="BI856" si="2475">+C856</f>
        <v>18177</v>
      </c>
      <c r="BJ856" s="1">
        <f t="shared" ref="BJ856" si="2476">+BE856</f>
        <v>44680</v>
      </c>
      <c r="BK856">
        <f t="shared" ref="BK856" si="2477">+BM856-BL856</f>
        <v>9293</v>
      </c>
      <c r="BL856">
        <f t="shared" ref="BL856" si="2478">+M856</f>
        <v>76</v>
      </c>
      <c r="BM856">
        <f t="shared" ref="BM856" si="2479">+L856</f>
        <v>9369</v>
      </c>
      <c r="BN856" s="1">
        <f t="shared" ref="BN856" si="2480">+BJ856</f>
        <v>44680</v>
      </c>
      <c r="BO856">
        <f t="shared" ref="BO856" si="2481">+BO852+BM856</f>
        <v>168443</v>
      </c>
      <c r="BP856">
        <f t="shared" ref="BP856" si="2482">+BP852+BL856</f>
        <v>8796</v>
      </c>
      <c r="BQ856" s="178">
        <f t="shared" ref="BQ856" si="2483">+A856</f>
        <v>44680</v>
      </c>
      <c r="BR856">
        <f t="shared" ref="BR856" si="2484">+AF856</f>
        <v>330599</v>
      </c>
      <c r="BS856">
        <f t="shared" ref="BS856" si="2485">+AH856</f>
        <v>59316</v>
      </c>
      <c r="BT856">
        <f t="shared" ref="BT856" si="2486">+AJ856</f>
        <v>9298</v>
      </c>
      <c r="BU856">
        <v>15</v>
      </c>
      <c r="BV856">
        <f t="shared" ref="BV856" si="2487">+AD856</f>
        <v>111</v>
      </c>
      <c r="BW856">
        <f t="shared" ref="BW856" si="2488">+BW852+BV856</f>
        <v>86758</v>
      </c>
      <c r="BX856" s="178">
        <f t="shared" ref="BX856" si="2489">+A856</f>
        <v>44680</v>
      </c>
      <c r="BY856">
        <f t="shared" ref="BY856" si="2490">+AL856</f>
        <v>82</v>
      </c>
      <c r="BZ856">
        <f t="shared" ref="BZ856" si="2491">+AN856</f>
        <v>82</v>
      </c>
      <c r="CA856">
        <f t="shared" ref="CA856" si="2492">+AP856</f>
        <v>0</v>
      </c>
      <c r="CB856" s="178">
        <f t="shared" ref="CB856" si="2493">+A856</f>
        <v>44680</v>
      </c>
      <c r="CC856">
        <f t="shared" ref="CC856" si="2494">+AR856</f>
        <v>100753</v>
      </c>
      <c r="CD856">
        <f t="shared" ref="CD856" si="2495">+AT856</f>
        <v>13742</v>
      </c>
      <c r="CE856">
        <f t="shared" ref="CE856" si="2496">+AV856</f>
        <v>862</v>
      </c>
      <c r="CF856" s="178">
        <f t="shared" ref="CF856" si="2497">+A856</f>
        <v>44680</v>
      </c>
      <c r="CG856">
        <f t="shared" ref="CG856" si="2498">+AD856</f>
        <v>111</v>
      </c>
      <c r="CH856">
        <f t="shared" ref="CH856" si="2499">+AG856</f>
        <v>143</v>
      </c>
      <c r="CI856" s="178">
        <f t="shared" ref="CI856" si="2500">+A856</f>
        <v>44680</v>
      </c>
      <c r="CJ856">
        <f t="shared" ref="CJ856" si="2501">+AI856</f>
        <v>11</v>
      </c>
      <c r="CK856" s="1">
        <f t="shared" ref="CK856" si="2502">+Z856</f>
        <v>44680</v>
      </c>
      <c r="CL856" s="281">
        <f t="shared" ref="CL856" si="2503">+AD856</f>
        <v>111</v>
      </c>
      <c r="CM856" s="1">
        <f t="shared" ref="CM856" si="2504">+Z856</f>
        <v>44680</v>
      </c>
      <c r="CN856" s="282">
        <f t="shared" ref="CN856" si="2505">+AI856</f>
        <v>11</v>
      </c>
      <c r="CO856" s="178">
        <f t="shared" ref="CO856" si="2506">+A856</f>
        <v>44680</v>
      </c>
      <c r="CP856">
        <f t="shared" ref="CP856" si="2507">+AQ856</f>
        <v>12307</v>
      </c>
      <c r="CQ856">
        <f t="shared" ref="CQ856" si="2508">+AU856</f>
        <v>2</v>
      </c>
      <c r="CR856">
        <f t="shared" ref="CR856" si="2509">+AS856</f>
        <v>0</v>
      </c>
    </row>
    <row r="857" spans="1:96" ht="16.5" customHeight="1" x14ac:dyDescent="0.55000000000000004">
      <c r="A857" s="178">
        <v>44681</v>
      </c>
      <c r="B857" s="239">
        <v>4</v>
      </c>
      <c r="C857" s="153">
        <f t="shared" ref="C857" si="2510">+B857+C856</f>
        <v>18181</v>
      </c>
      <c r="D857" s="295">
        <f t="shared" ref="D857" si="2511">+C857-F857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2"/>
        <v>669</v>
      </c>
      <c r="Z857" s="75">
        <f t="shared" ref="Z857" si="2512">+A857</f>
        <v>44681</v>
      </c>
      <c r="AA857" s="229">
        <f t="shared" ref="AA857" si="2513">+AF857+AL857+AR857</f>
        <v>446635</v>
      </c>
      <c r="AB857" s="229">
        <f t="shared" ref="AB857" si="2514">+AH857+AN857+AT857</f>
        <v>73328</v>
      </c>
      <c r="AC857" s="230">
        <f t="shared" ref="AC857" si="2515">+AJ857+AP857+AV857</f>
        <v>10173</v>
      </c>
      <c r="AD857" s="182">
        <f t="shared" ref="AD857" si="2516">+AF857-AF856</f>
        <v>71</v>
      </c>
      <c r="AE857" s="242">
        <f t="shared" ref="AE857" si="2517">+AE856+AD857</f>
        <v>329465</v>
      </c>
      <c r="AF857" s="154">
        <v>330670</v>
      </c>
      <c r="AG857" s="183">
        <f t="shared" si="2036"/>
        <v>188</v>
      </c>
      <c r="AH857" s="154">
        <v>59504</v>
      </c>
      <c r="AI857" s="183">
        <f t="shared" si="2037"/>
        <v>10</v>
      </c>
      <c r="AJ857" s="184">
        <v>9308</v>
      </c>
      <c r="AK857" s="185">
        <v>0</v>
      </c>
      <c r="AL857" s="154">
        <v>82</v>
      </c>
      <c r="AM857" s="183">
        <f t="shared" ref="AM857" si="2518">+AN857-AN856</f>
        <v>0</v>
      </c>
      <c r="AN857" s="154">
        <v>82</v>
      </c>
      <c r="AO857" s="183">
        <v>0</v>
      </c>
      <c r="AP857" s="186">
        <v>0</v>
      </c>
      <c r="AQ857" s="185">
        <f t="shared" ref="AQ857" si="2519">+AR857-AR856</f>
        <v>15130</v>
      </c>
      <c r="AR857" s="154">
        <v>115883</v>
      </c>
      <c r="AS857" s="183">
        <f t="shared" si="2467"/>
        <v>0</v>
      </c>
      <c r="AT857" s="154">
        <v>13742</v>
      </c>
      <c r="AU857" s="183">
        <f t="shared" si="2468"/>
        <v>3</v>
      </c>
      <c r="AV857" s="187">
        <v>865</v>
      </c>
      <c r="AW857" s="237">
        <f t="shared" si="1879"/>
        <v>696</v>
      </c>
      <c r="AX857" s="236">
        <f t="shared" ref="AX857" si="2520">+A857</f>
        <v>44681</v>
      </c>
      <c r="AY857" s="6">
        <v>53</v>
      </c>
      <c r="AZ857" s="237">
        <f t="shared" ref="AZ857" si="2521">+AZ856+AY857</f>
        <v>1026</v>
      </c>
      <c r="BA857" s="237">
        <f t="shared" si="1639"/>
        <v>421</v>
      </c>
      <c r="BB857" s="129">
        <v>0</v>
      </c>
      <c r="BC857" s="27">
        <f t="shared" ref="BC857" si="2522">+BC856+BB857</f>
        <v>1639</v>
      </c>
      <c r="BD857" s="237">
        <f t="shared" si="1641"/>
        <v>456</v>
      </c>
      <c r="BE857" s="228">
        <f t="shared" ref="BE857" si="2523">+Z857</f>
        <v>44681</v>
      </c>
      <c r="BF857" s="131">
        <f t="shared" ref="BF857" si="2524">+B857</f>
        <v>4</v>
      </c>
      <c r="BG857" s="131">
        <f t="shared" ref="BG857" si="2525">+BI857</f>
        <v>18181</v>
      </c>
      <c r="BH857" s="228">
        <f t="shared" ref="BH857" si="2526">+A857</f>
        <v>44681</v>
      </c>
      <c r="BI857" s="131">
        <f t="shared" ref="BI857" si="2527">+C857</f>
        <v>18181</v>
      </c>
      <c r="BJ857" s="1">
        <f t="shared" ref="BJ857" si="2528">+BE857</f>
        <v>44681</v>
      </c>
      <c r="BK857">
        <f t="shared" ref="BK857" si="2529">+BM857-BL857</f>
        <v>7340</v>
      </c>
      <c r="BL857">
        <f t="shared" ref="BL857" si="2530">+M857</f>
        <v>69</v>
      </c>
      <c r="BM857">
        <f t="shared" ref="BM857" si="2531">+L857</f>
        <v>7409</v>
      </c>
      <c r="BN857" s="1">
        <f t="shared" ref="BN857" si="2532">+BJ857</f>
        <v>44681</v>
      </c>
      <c r="BO857">
        <f t="shared" ref="BO857" si="2533">+BO853+BM857</f>
        <v>170368</v>
      </c>
      <c r="BP857">
        <f t="shared" ref="BP857" si="2534">+BP853+BL857</f>
        <v>8896</v>
      </c>
      <c r="BQ857" s="178">
        <f t="shared" ref="BQ857" si="2535">+A857</f>
        <v>44681</v>
      </c>
      <c r="BR857">
        <f t="shared" ref="BR857" si="2536">+AF857</f>
        <v>330670</v>
      </c>
      <c r="BS857">
        <f t="shared" ref="BS857" si="2537">+AH857</f>
        <v>59504</v>
      </c>
      <c r="BT857">
        <f t="shared" ref="BT857" si="2538">+AJ857</f>
        <v>9308</v>
      </c>
      <c r="BU857">
        <v>15</v>
      </c>
      <c r="BV857">
        <f t="shared" ref="BV857" si="2539">+AD857</f>
        <v>71</v>
      </c>
      <c r="BW857">
        <f t="shared" ref="BW857" si="2540">+BW853+BV857</f>
        <v>75007</v>
      </c>
      <c r="BX857" s="178">
        <f t="shared" ref="BX857" si="2541">+A857</f>
        <v>44681</v>
      </c>
      <c r="BY857">
        <f t="shared" ref="BY857" si="2542">+AL857</f>
        <v>82</v>
      </c>
      <c r="BZ857">
        <f t="shared" ref="BZ857" si="2543">+AN857</f>
        <v>82</v>
      </c>
      <c r="CA857">
        <f t="shared" ref="CA857" si="2544">+AP857</f>
        <v>0</v>
      </c>
      <c r="CB857" s="178">
        <f t="shared" ref="CB857" si="2545">+A857</f>
        <v>44681</v>
      </c>
      <c r="CC857">
        <f t="shared" ref="CC857" si="2546">+AR857</f>
        <v>115883</v>
      </c>
      <c r="CD857">
        <f t="shared" ref="CD857" si="2547">+AT857</f>
        <v>13742</v>
      </c>
      <c r="CE857">
        <f t="shared" ref="CE857" si="2548">+AV857</f>
        <v>865</v>
      </c>
      <c r="CF857" s="178">
        <f t="shared" ref="CF857" si="2549">+A857</f>
        <v>44681</v>
      </c>
      <c r="CG857">
        <f t="shared" ref="CG857" si="2550">+AD857</f>
        <v>71</v>
      </c>
      <c r="CH857">
        <f t="shared" ref="CH857" si="2551">+AG857</f>
        <v>188</v>
      </c>
      <c r="CI857" s="178">
        <f t="shared" ref="CI857" si="2552">+A857</f>
        <v>44681</v>
      </c>
      <c r="CJ857">
        <f t="shared" ref="CJ857" si="2553">+AI857</f>
        <v>10</v>
      </c>
      <c r="CK857" s="1">
        <f t="shared" ref="CK857" si="2554">+Z857</f>
        <v>44681</v>
      </c>
      <c r="CL857" s="281">
        <f t="shared" ref="CL857" si="2555">+AD857</f>
        <v>71</v>
      </c>
      <c r="CM857" s="1">
        <f t="shared" ref="CM857" si="2556">+Z857</f>
        <v>44681</v>
      </c>
      <c r="CN857" s="282">
        <f t="shared" ref="CN857" si="2557">+AI857</f>
        <v>10</v>
      </c>
      <c r="CO857" s="178">
        <f t="shared" ref="CO857" si="2558">+A857</f>
        <v>44681</v>
      </c>
      <c r="CP857">
        <f t="shared" ref="CP857" si="2559">+AQ857</f>
        <v>15130</v>
      </c>
      <c r="CQ857">
        <f t="shared" ref="CQ857" si="2560">+AU857</f>
        <v>3</v>
      </c>
      <c r="CR857">
        <f t="shared" ref="CR857" si="2561">+AS857</f>
        <v>0</v>
      </c>
    </row>
    <row r="858" spans="1:96" ht="16.5" customHeight="1" x14ac:dyDescent="0.55000000000000004">
      <c r="A858" s="178">
        <v>44682</v>
      </c>
      <c r="B858" s="239">
        <v>19</v>
      </c>
      <c r="C858" s="153">
        <f t="shared" ref="C858" si="2562">+B858+C857</f>
        <v>18200</v>
      </c>
      <c r="D858" s="295">
        <f t="shared" ref="D858" si="2563">+C858-F858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2"/>
        <v>670</v>
      </c>
      <c r="Z858" s="75">
        <f t="shared" ref="Z858" si="2564">+A858</f>
        <v>44682</v>
      </c>
      <c r="AA858" s="229">
        <f t="shared" ref="AA858" si="2565">+AF858+AL858+AR858</f>
        <v>463762</v>
      </c>
      <c r="AB858" s="229">
        <f t="shared" ref="AB858" si="2566">+AH858+AN858+AT858</f>
        <v>73485</v>
      </c>
      <c r="AC858" s="230">
        <f t="shared" ref="AC858" si="2567">+AJ858+AP858+AV858</f>
        <v>10181</v>
      </c>
      <c r="AD858" s="182">
        <f t="shared" ref="AD858" si="2568">+AF858-AF857</f>
        <v>55</v>
      </c>
      <c r="AE858" s="242">
        <f t="shared" ref="AE858" si="2569">+AE857+AD858</f>
        <v>329520</v>
      </c>
      <c r="AF858" s="154">
        <v>330725</v>
      </c>
      <c r="AG858" s="183">
        <f t="shared" si="2036"/>
        <v>157</v>
      </c>
      <c r="AH858" s="154">
        <v>59661</v>
      </c>
      <c r="AI858" s="183">
        <f t="shared" si="2037"/>
        <v>5</v>
      </c>
      <c r="AJ858" s="184">
        <v>9313</v>
      </c>
      <c r="AK858" s="185">
        <v>0</v>
      </c>
      <c r="AL858" s="154">
        <v>82</v>
      </c>
      <c r="AM858" s="183">
        <f t="shared" ref="AM858" si="2570">+AN858-AN857</f>
        <v>0</v>
      </c>
      <c r="AN858" s="154">
        <v>82</v>
      </c>
      <c r="AO858" s="183">
        <v>0</v>
      </c>
      <c r="AP858" s="186">
        <v>0</v>
      </c>
      <c r="AQ858" s="185">
        <f t="shared" ref="AQ858" si="2571">+AR858-AR857</f>
        <v>17072</v>
      </c>
      <c r="AR858" s="154">
        <v>132955</v>
      </c>
      <c r="AS858" s="183">
        <f t="shared" ref="AS858" si="2572">+AT858-AT857</f>
        <v>0</v>
      </c>
      <c r="AT858" s="154">
        <v>13742</v>
      </c>
      <c r="AU858" s="183">
        <f t="shared" ref="AU858" si="2573">+AV858-AV857</f>
        <v>3</v>
      </c>
      <c r="AV858" s="187">
        <v>868</v>
      </c>
      <c r="AW858" s="237">
        <f t="shared" si="1879"/>
        <v>697</v>
      </c>
      <c r="AX858" s="236">
        <f t="shared" ref="AX858" si="2574">+A858</f>
        <v>44682</v>
      </c>
      <c r="AY858" s="6">
        <v>36</v>
      </c>
      <c r="AZ858" s="237">
        <f t="shared" ref="AZ858" si="2575">+AZ857+AY858</f>
        <v>1062</v>
      </c>
      <c r="BA858" s="237">
        <f t="shared" si="1639"/>
        <v>422</v>
      </c>
      <c r="BB858" s="129">
        <v>0</v>
      </c>
      <c r="BC858" s="27">
        <f t="shared" ref="BC858" si="2576">+BC857+BB858</f>
        <v>1639</v>
      </c>
      <c r="BD858" s="237">
        <f t="shared" si="1641"/>
        <v>457</v>
      </c>
      <c r="BE858" s="228">
        <f t="shared" ref="BE858" si="2577">+Z858</f>
        <v>44682</v>
      </c>
      <c r="BF858" s="131">
        <f t="shared" ref="BF858" si="2578">+B858</f>
        <v>19</v>
      </c>
      <c r="BG858" s="131">
        <f t="shared" ref="BG858" si="2579">+BI858</f>
        <v>18200</v>
      </c>
      <c r="BH858" s="228">
        <f t="shared" ref="BH858" si="2580">+A858</f>
        <v>44682</v>
      </c>
      <c r="BI858" s="131">
        <f t="shared" ref="BI858" si="2581">+C858</f>
        <v>18200</v>
      </c>
      <c r="BJ858" s="1">
        <f t="shared" ref="BJ858" si="2582">+BE858</f>
        <v>44682</v>
      </c>
      <c r="BK858">
        <f t="shared" ref="BK858" si="2583">+BM858-BL858</f>
        <v>6895</v>
      </c>
      <c r="BL858">
        <f t="shared" ref="BL858" si="2584">+M858</f>
        <v>62</v>
      </c>
      <c r="BM858">
        <f t="shared" ref="BM858" si="2585">+L858</f>
        <v>6957</v>
      </c>
      <c r="BN858" s="1">
        <f t="shared" ref="BN858" si="2586">+BJ858</f>
        <v>44682</v>
      </c>
      <c r="BO858">
        <f t="shared" ref="BO858" si="2587">+BO854+BM858</f>
        <v>164014</v>
      </c>
      <c r="BP858">
        <f t="shared" ref="BP858" si="2588">+BP854+BL858</f>
        <v>8940</v>
      </c>
      <c r="BQ858" s="178">
        <f t="shared" ref="BQ858" si="2589">+A858</f>
        <v>44682</v>
      </c>
      <c r="BR858">
        <f t="shared" ref="BR858" si="2590">+AF858</f>
        <v>330725</v>
      </c>
      <c r="BS858">
        <f t="shared" ref="BS858" si="2591">+AH858</f>
        <v>59661</v>
      </c>
      <c r="BT858">
        <f t="shared" ref="BT858" si="2592">+AJ858</f>
        <v>9313</v>
      </c>
      <c r="BU858">
        <v>15</v>
      </c>
      <c r="BV858">
        <f t="shared" ref="BV858" si="2593">+AD858</f>
        <v>55</v>
      </c>
      <c r="BW858">
        <f t="shared" ref="BW858" si="2594">+BW854+BV858</f>
        <v>87526</v>
      </c>
      <c r="BX858" s="178">
        <f t="shared" ref="BX858" si="2595">+A858</f>
        <v>44682</v>
      </c>
      <c r="BY858">
        <f t="shared" ref="BY858" si="2596">+AL858</f>
        <v>82</v>
      </c>
      <c r="BZ858">
        <f t="shared" ref="BZ858" si="2597">+AN858</f>
        <v>82</v>
      </c>
      <c r="CA858">
        <f t="shared" ref="CA858" si="2598">+AP858</f>
        <v>0</v>
      </c>
      <c r="CB858" s="178">
        <f t="shared" ref="CB858" si="2599">+A858</f>
        <v>44682</v>
      </c>
      <c r="CC858">
        <f t="shared" ref="CC858" si="2600">+AR858</f>
        <v>132955</v>
      </c>
      <c r="CD858">
        <f t="shared" ref="CD858" si="2601">+AT858</f>
        <v>13742</v>
      </c>
      <c r="CE858">
        <f t="shared" ref="CE858" si="2602">+AV858</f>
        <v>868</v>
      </c>
      <c r="CF858" s="178">
        <f t="shared" ref="CF858" si="2603">+A858</f>
        <v>44682</v>
      </c>
      <c r="CG858">
        <f t="shared" ref="CG858" si="2604">+AD858</f>
        <v>55</v>
      </c>
      <c r="CH858">
        <f t="shared" ref="CH858" si="2605">+AG858</f>
        <v>157</v>
      </c>
      <c r="CI858" s="178">
        <f t="shared" ref="CI858" si="2606">+A858</f>
        <v>44682</v>
      </c>
      <c r="CJ858">
        <f t="shared" ref="CJ858" si="2607">+AI858</f>
        <v>5</v>
      </c>
      <c r="CK858" s="1">
        <f t="shared" ref="CK858" si="2608">+Z858</f>
        <v>44682</v>
      </c>
      <c r="CL858" s="281">
        <f t="shared" ref="CL858" si="2609">+AD858</f>
        <v>55</v>
      </c>
      <c r="CM858" s="1">
        <f t="shared" ref="CM858" si="2610">+Z858</f>
        <v>44682</v>
      </c>
      <c r="CN858" s="282">
        <f t="shared" ref="CN858" si="2611">+AI858</f>
        <v>5</v>
      </c>
      <c r="CO858" s="178">
        <f t="shared" ref="CO858" si="2612">+A858</f>
        <v>44682</v>
      </c>
      <c r="CP858">
        <f t="shared" ref="CP858" si="2613">+AQ858</f>
        <v>17072</v>
      </c>
      <c r="CQ858">
        <f t="shared" ref="CQ858" si="2614">+AU858</f>
        <v>3</v>
      </c>
      <c r="CR858">
        <f t="shared" ref="CR858" si="2615">+AS858</f>
        <v>0</v>
      </c>
    </row>
    <row r="859" spans="1:96" ht="16.5" customHeight="1" x14ac:dyDescent="0.55000000000000004">
      <c r="A859" s="178">
        <v>44683</v>
      </c>
      <c r="B859" s="239">
        <v>16</v>
      </c>
      <c r="C859" s="153">
        <f t="shared" ref="C859" si="2616">+B859+C858</f>
        <v>18216</v>
      </c>
      <c r="D859" s="295">
        <f t="shared" ref="D859" si="2617">+C859-F859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2"/>
        <v>671</v>
      </c>
      <c r="Z859" s="75">
        <f t="shared" ref="Z859" si="2618">+A859</f>
        <v>44683</v>
      </c>
      <c r="AA859" s="229">
        <f t="shared" ref="AA859" si="2619">+AF859+AL859+AR859</f>
        <v>481663</v>
      </c>
      <c r="AB859" s="229">
        <f t="shared" ref="AB859" si="2620">+AH859+AN859+AT859</f>
        <v>73563</v>
      </c>
      <c r="AC859" s="230">
        <f t="shared" ref="AC859" si="2621">+AJ859+AP859+AV859</f>
        <v>10189</v>
      </c>
      <c r="AD859" s="182">
        <f t="shared" ref="AD859" si="2622">+AF859-AF858</f>
        <v>48</v>
      </c>
      <c r="AE859" s="242">
        <f t="shared" ref="AE859" si="2623">+AE858+AD859</f>
        <v>329568</v>
      </c>
      <c r="AF859" s="154">
        <v>330773</v>
      </c>
      <c r="AG859" s="183">
        <f t="shared" si="2036"/>
        <v>78</v>
      </c>
      <c r="AH859" s="154">
        <v>59739</v>
      </c>
      <c r="AI859" s="183">
        <f t="shared" si="2037"/>
        <v>5</v>
      </c>
      <c r="AJ859" s="184">
        <v>9318</v>
      </c>
      <c r="AK859" s="185">
        <v>0</v>
      </c>
      <c r="AL859" s="154">
        <v>82</v>
      </c>
      <c r="AM859" s="183">
        <f t="shared" ref="AM859" si="2624">+AN859-AN858</f>
        <v>0</v>
      </c>
      <c r="AN859" s="154">
        <v>82</v>
      </c>
      <c r="AO859" s="183">
        <v>0</v>
      </c>
      <c r="AP859" s="186">
        <v>0</v>
      </c>
      <c r="AQ859" s="185">
        <f t="shared" ref="AQ859" si="2625">+AR859-AR858</f>
        <v>17853</v>
      </c>
      <c r="AR859" s="154">
        <v>150808</v>
      </c>
      <c r="AS859" s="183">
        <f t="shared" ref="AS859:AS860" si="2626">+AT859-AT858</f>
        <v>0</v>
      </c>
      <c r="AT859" s="154">
        <v>13742</v>
      </c>
      <c r="AU859" s="183">
        <f t="shared" ref="AU859:AU861" si="2627">+AV859-AV858</f>
        <v>3</v>
      </c>
      <c r="AV859" s="187">
        <v>871</v>
      </c>
      <c r="AW859" s="237">
        <f t="shared" si="1879"/>
        <v>698</v>
      </c>
      <c r="AX859" s="236">
        <f t="shared" ref="AX859" si="2628">+A859</f>
        <v>44683</v>
      </c>
      <c r="AY859" s="6">
        <v>51</v>
      </c>
      <c r="AZ859" s="237">
        <f t="shared" ref="AZ859" si="2629">+AZ858+AY859</f>
        <v>1113</v>
      </c>
      <c r="BA859" s="237">
        <f t="shared" si="1639"/>
        <v>420</v>
      </c>
      <c r="BB859" s="129">
        <v>0</v>
      </c>
      <c r="BC859" s="27">
        <f t="shared" ref="BC859" si="2630">+BC858+BB859</f>
        <v>1639</v>
      </c>
      <c r="BD859" s="237">
        <f t="shared" si="1641"/>
        <v>455</v>
      </c>
      <c r="BE859" s="228">
        <f t="shared" ref="BE859" si="2631">+Z859</f>
        <v>44683</v>
      </c>
      <c r="BF859" s="131">
        <f t="shared" ref="BF859" si="2632">+B859</f>
        <v>16</v>
      </c>
      <c r="BG859" s="131">
        <f t="shared" ref="BG859" si="2633">+BI859</f>
        <v>18216</v>
      </c>
      <c r="BH859" s="228">
        <f t="shared" ref="BH859" si="2634">+A859</f>
        <v>44683</v>
      </c>
      <c r="BI859" s="131">
        <f t="shared" ref="BI859" si="2635">+C859</f>
        <v>18216</v>
      </c>
      <c r="BJ859" s="1">
        <f t="shared" ref="BJ859" si="2636">+BE859</f>
        <v>44683</v>
      </c>
      <c r="BK859">
        <f t="shared" ref="BK859" si="2637">+BM859-BL859</f>
        <v>5647</v>
      </c>
      <c r="BL859">
        <f t="shared" ref="BL859" si="2638">+M859</f>
        <v>43</v>
      </c>
      <c r="BM859">
        <f t="shared" ref="BM859" si="2639">+L859</f>
        <v>5690</v>
      </c>
      <c r="BN859" s="1">
        <f t="shared" ref="BN859" si="2640">+BJ859</f>
        <v>44683</v>
      </c>
      <c r="BO859">
        <f t="shared" ref="BO859" si="2641">+BO855+BM859</f>
        <v>169400</v>
      </c>
      <c r="BP859">
        <f t="shared" ref="BP859" si="2642">+BP855+BL859</f>
        <v>8951</v>
      </c>
      <c r="BQ859" s="178">
        <f t="shared" ref="BQ859" si="2643">+A859</f>
        <v>44683</v>
      </c>
      <c r="BR859">
        <f t="shared" ref="BR859" si="2644">+AF859</f>
        <v>330773</v>
      </c>
      <c r="BS859">
        <f t="shared" ref="BS859" si="2645">+AH859</f>
        <v>59739</v>
      </c>
      <c r="BT859">
        <f t="shared" ref="BT859" si="2646">+AJ859</f>
        <v>9318</v>
      </c>
      <c r="BU859">
        <v>15</v>
      </c>
      <c r="BV859">
        <f t="shared" ref="BV859" si="2647">+AD859</f>
        <v>48</v>
      </c>
      <c r="BW859">
        <f t="shared" ref="BW859" si="2648">+BW855+BV859</f>
        <v>72734</v>
      </c>
      <c r="BX859" s="178">
        <f t="shared" ref="BX859" si="2649">+A859</f>
        <v>44683</v>
      </c>
      <c r="BY859">
        <f t="shared" ref="BY859" si="2650">+AL859</f>
        <v>82</v>
      </c>
      <c r="BZ859">
        <f t="shared" ref="BZ859" si="2651">+AN859</f>
        <v>82</v>
      </c>
      <c r="CA859">
        <f t="shared" ref="CA859" si="2652">+AP859</f>
        <v>0</v>
      </c>
      <c r="CB859" s="178">
        <f t="shared" ref="CB859" si="2653">+A859</f>
        <v>44683</v>
      </c>
      <c r="CC859">
        <f t="shared" ref="CC859" si="2654">+AR859</f>
        <v>150808</v>
      </c>
      <c r="CD859">
        <f t="shared" ref="CD859" si="2655">+AT859</f>
        <v>13742</v>
      </c>
      <c r="CE859">
        <f t="shared" ref="CE859" si="2656">+AV859</f>
        <v>871</v>
      </c>
      <c r="CF859" s="178">
        <f t="shared" ref="CF859" si="2657">+A859</f>
        <v>44683</v>
      </c>
      <c r="CG859">
        <f t="shared" ref="CG859" si="2658">+AD859</f>
        <v>48</v>
      </c>
      <c r="CH859">
        <f t="shared" ref="CH859" si="2659">+AG859</f>
        <v>78</v>
      </c>
      <c r="CI859" s="178">
        <f t="shared" ref="CI859" si="2660">+A859</f>
        <v>44683</v>
      </c>
      <c r="CJ859">
        <f t="shared" ref="CJ859" si="2661">+AI859</f>
        <v>5</v>
      </c>
      <c r="CK859" s="1">
        <f t="shared" ref="CK859" si="2662">+Z859</f>
        <v>44683</v>
      </c>
      <c r="CL859" s="281">
        <f t="shared" ref="CL859" si="2663">+AD859</f>
        <v>48</v>
      </c>
      <c r="CM859" s="1">
        <f t="shared" ref="CM859" si="2664">+Z859</f>
        <v>44683</v>
      </c>
      <c r="CN859" s="282">
        <f t="shared" ref="CN859" si="2665">+AI859</f>
        <v>5</v>
      </c>
      <c r="CO859" s="178">
        <f t="shared" ref="CO859" si="2666">+A859</f>
        <v>44683</v>
      </c>
      <c r="CP859">
        <f t="shared" ref="CP859" si="2667">+AQ859</f>
        <v>17853</v>
      </c>
      <c r="CQ859">
        <f t="shared" ref="CQ859" si="2668">+AU859</f>
        <v>3</v>
      </c>
      <c r="CR859">
        <f t="shared" ref="CR859" si="2669">+AS859</f>
        <v>0</v>
      </c>
    </row>
    <row r="860" spans="1:96" ht="16.5" customHeight="1" x14ac:dyDescent="0.55000000000000004">
      <c r="A860" s="178">
        <v>44684</v>
      </c>
      <c r="B860" s="239">
        <v>9</v>
      </c>
      <c r="C860" s="153">
        <f t="shared" ref="C860" si="2670">+B860+C859</f>
        <v>18225</v>
      </c>
      <c r="D860" s="295">
        <f t="shared" ref="D860" si="2671">+C860-F860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2"/>
        <v>672</v>
      </c>
      <c r="Z860" s="75">
        <f t="shared" ref="Z860" si="2672">+A860</f>
        <v>44684</v>
      </c>
      <c r="AA860" s="229">
        <f t="shared" ref="AA860" si="2673">+AF860+AL860+AR860</f>
        <v>504904</v>
      </c>
      <c r="AB860" s="229">
        <f t="shared" ref="AB860" si="2674">+AH860+AN860+AT860</f>
        <v>73638</v>
      </c>
      <c r="AC860" s="230">
        <f t="shared" ref="AC860" si="2675">+AJ860+AP860+AV860</f>
        <v>10201</v>
      </c>
      <c r="AD860" s="182">
        <f t="shared" ref="AD860" si="2676">+AF860-AF859</f>
        <v>107</v>
      </c>
      <c r="AE860" s="242">
        <f t="shared" ref="AE860" si="2677">+AE859+AD860</f>
        <v>329675</v>
      </c>
      <c r="AF860" s="154">
        <v>330880</v>
      </c>
      <c r="AG860" s="183">
        <f t="shared" si="2036"/>
        <v>75</v>
      </c>
      <c r="AH860" s="154">
        <v>59814</v>
      </c>
      <c r="AI860" s="183">
        <f t="shared" si="2037"/>
        <v>7</v>
      </c>
      <c r="AJ860" s="184">
        <v>9325</v>
      </c>
      <c r="AK860" s="185">
        <v>0</v>
      </c>
      <c r="AL860" s="154">
        <v>82</v>
      </c>
      <c r="AM860" s="183">
        <f t="shared" ref="AM860" si="2678">+AN860-AN859</f>
        <v>0</v>
      </c>
      <c r="AN860" s="154">
        <v>82</v>
      </c>
      <c r="AO860" s="183">
        <v>0</v>
      </c>
      <c r="AP860" s="186">
        <v>0</v>
      </c>
      <c r="AQ860" s="185">
        <f t="shared" ref="AQ860" si="2679">+AR860-AR859</f>
        <v>23134</v>
      </c>
      <c r="AR860" s="154">
        <v>173942</v>
      </c>
      <c r="AS860" s="183">
        <f t="shared" si="2626"/>
        <v>0</v>
      </c>
      <c r="AT860" s="154">
        <v>13742</v>
      </c>
      <c r="AU860" s="183">
        <f t="shared" si="2627"/>
        <v>5</v>
      </c>
      <c r="AV860" s="187">
        <v>876</v>
      </c>
      <c r="AW860" s="237">
        <f t="shared" si="1879"/>
        <v>699</v>
      </c>
      <c r="AX860" s="236">
        <f t="shared" ref="AX860" si="2680">+A860</f>
        <v>44684</v>
      </c>
      <c r="AY860" s="6">
        <v>46</v>
      </c>
      <c r="AZ860" s="237">
        <f t="shared" ref="AZ860" si="2681">+AZ859+AY860</f>
        <v>1159</v>
      </c>
      <c r="BA860" s="237">
        <f t="shared" si="1639"/>
        <v>421</v>
      </c>
      <c r="BB860" s="129">
        <v>0</v>
      </c>
      <c r="BC860" s="27">
        <f t="shared" ref="BC860" si="2682">+BC859+BB860</f>
        <v>1639</v>
      </c>
      <c r="BD860" s="237">
        <f t="shared" si="1641"/>
        <v>456</v>
      </c>
      <c r="BE860" s="228">
        <f t="shared" ref="BE860" si="2683">+Z860</f>
        <v>44684</v>
      </c>
      <c r="BF860" s="131">
        <f t="shared" ref="BF860" si="2684">+B860</f>
        <v>9</v>
      </c>
      <c r="BG860" s="131">
        <f t="shared" ref="BG860" si="2685">+BI860</f>
        <v>18225</v>
      </c>
      <c r="BH860" s="228">
        <f t="shared" ref="BH860" si="2686">+A860</f>
        <v>44684</v>
      </c>
      <c r="BI860" s="131">
        <f t="shared" ref="BI860" si="2687">+C860</f>
        <v>18225</v>
      </c>
      <c r="BJ860" s="1">
        <f t="shared" ref="BJ860" si="2688">+BE860</f>
        <v>44684</v>
      </c>
      <c r="BK860">
        <f t="shared" ref="BK860" si="2689">+BM860-BL860</f>
        <v>5075</v>
      </c>
      <c r="BL860">
        <f t="shared" ref="BL860" si="2690">+M860</f>
        <v>61</v>
      </c>
      <c r="BM860">
        <f t="shared" ref="BM860" si="2691">+L860</f>
        <v>5136</v>
      </c>
      <c r="BN860" s="1">
        <f t="shared" ref="BN860" si="2692">+BJ860</f>
        <v>44684</v>
      </c>
      <c r="BO860">
        <f t="shared" ref="BO860" si="2693">+BO856+BM860</f>
        <v>173579</v>
      </c>
      <c r="BP860">
        <f t="shared" ref="BP860" si="2694">+BP856+BL860</f>
        <v>8857</v>
      </c>
      <c r="BQ860" s="178">
        <f t="shared" ref="BQ860" si="2695">+A860</f>
        <v>44684</v>
      </c>
      <c r="BR860">
        <f t="shared" ref="BR860" si="2696">+AF860</f>
        <v>330880</v>
      </c>
      <c r="BS860">
        <f t="shared" ref="BS860" si="2697">+AH860</f>
        <v>59814</v>
      </c>
      <c r="BT860">
        <f t="shared" ref="BT860" si="2698">+AJ860</f>
        <v>9325</v>
      </c>
      <c r="BU860">
        <v>15</v>
      </c>
      <c r="BV860">
        <f t="shared" ref="BV860" si="2699">+AD860</f>
        <v>107</v>
      </c>
      <c r="BW860">
        <f t="shared" ref="BW860" si="2700">+BW856+BV860</f>
        <v>86865</v>
      </c>
      <c r="BX860" s="178">
        <f t="shared" ref="BX860" si="2701">+A860</f>
        <v>44684</v>
      </c>
      <c r="BY860">
        <f t="shared" ref="BY860" si="2702">+AL860</f>
        <v>82</v>
      </c>
      <c r="BZ860">
        <f t="shared" ref="BZ860" si="2703">+AN860</f>
        <v>82</v>
      </c>
      <c r="CA860">
        <f t="shared" ref="CA860" si="2704">+AP860</f>
        <v>0</v>
      </c>
      <c r="CB860" s="178">
        <f t="shared" ref="CB860" si="2705">+A860</f>
        <v>44684</v>
      </c>
      <c r="CC860">
        <f t="shared" ref="CC860" si="2706">+AR860</f>
        <v>173942</v>
      </c>
      <c r="CD860">
        <f t="shared" ref="CD860" si="2707">+AT860</f>
        <v>13742</v>
      </c>
      <c r="CE860">
        <f t="shared" ref="CE860" si="2708">+AV860</f>
        <v>876</v>
      </c>
      <c r="CF860" s="178">
        <f t="shared" ref="CF860" si="2709">+A860</f>
        <v>44684</v>
      </c>
      <c r="CG860">
        <f t="shared" ref="CG860" si="2710">+AD860</f>
        <v>107</v>
      </c>
      <c r="CH860">
        <f t="shared" ref="CH860" si="2711">+AG860</f>
        <v>75</v>
      </c>
      <c r="CI860" s="178">
        <f t="shared" ref="CI860" si="2712">+A860</f>
        <v>44684</v>
      </c>
      <c r="CJ860">
        <f t="shared" ref="CJ860" si="2713">+AI860</f>
        <v>7</v>
      </c>
      <c r="CK860" s="1">
        <f t="shared" ref="CK860" si="2714">+Z860</f>
        <v>44684</v>
      </c>
      <c r="CL860" s="281">
        <f t="shared" ref="CL860" si="2715">+AD860</f>
        <v>107</v>
      </c>
      <c r="CM860" s="1">
        <f t="shared" ref="CM860" si="2716">+Z860</f>
        <v>44684</v>
      </c>
      <c r="CN860" s="282">
        <f t="shared" ref="CN860" si="2717">+AI860</f>
        <v>7</v>
      </c>
      <c r="CO860" s="178">
        <f t="shared" ref="CO860" si="2718">+A860</f>
        <v>44684</v>
      </c>
      <c r="CP860">
        <f t="shared" ref="CP860" si="2719">+AQ860</f>
        <v>23134</v>
      </c>
      <c r="CQ860">
        <f t="shared" ref="CQ860" si="2720">+AU860</f>
        <v>5</v>
      </c>
      <c r="CR860">
        <f t="shared" ref="CR860" si="2721">+AS860</f>
        <v>0</v>
      </c>
    </row>
    <row r="861" spans="1:96" ht="16.5" customHeight="1" x14ac:dyDescent="0.55000000000000004">
      <c r="A861" s="178">
        <v>44685</v>
      </c>
      <c r="B861" s="239">
        <v>13</v>
      </c>
      <c r="C861" s="153">
        <f t="shared" ref="C861" si="2722">+B861+C860</f>
        <v>18238</v>
      </c>
      <c r="D861" s="295">
        <f t="shared" ref="D861" si="2723">+C861-F861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2"/>
        <v>673</v>
      </c>
      <c r="Z861" s="75">
        <f t="shared" ref="Z861" si="2724">+A861</f>
        <v>44685</v>
      </c>
      <c r="AA861" s="229">
        <f t="shared" ref="AA861" si="2725">+AF861+AL861+AR861</f>
        <v>533482</v>
      </c>
      <c r="AB861" s="229">
        <f t="shared" ref="AB861" si="2726">+AH861+AN861+AT861</f>
        <v>73800</v>
      </c>
      <c r="AC861" s="230">
        <f t="shared" ref="AC861" si="2727">+AJ861+AP861+AV861</f>
        <v>10209</v>
      </c>
      <c r="AD861" s="182">
        <f t="shared" ref="AD861" si="2728">+AF861-AF860</f>
        <v>102</v>
      </c>
      <c r="AE861" s="242">
        <f t="shared" ref="AE861" si="2729">+AE860+AD861</f>
        <v>329777</v>
      </c>
      <c r="AF861" s="154">
        <v>330982</v>
      </c>
      <c r="AG861" s="183">
        <f t="shared" si="2036"/>
        <v>162</v>
      </c>
      <c r="AH861" s="154">
        <v>59976</v>
      </c>
      <c r="AI861" s="183">
        <f t="shared" si="2037"/>
        <v>3</v>
      </c>
      <c r="AJ861" s="184">
        <v>9328</v>
      </c>
      <c r="AK861" s="185">
        <v>0</v>
      </c>
      <c r="AL861" s="154">
        <v>82</v>
      </c>
      <c r="AM861" s="183">
        <f t="shared" ref="AM861" si="2730">+AN861-AN860</f>
        <v>0</v>
      </c>
      <c r="AN861" s="154">
        <v>82</v>
      </c>
      <c r="AO861" s="183">
        <v>0</v>
      </c>
      <c r="AP861" s="186">
        <v>0</v>
      </c>
      <c r="AQ861" s="185">
        <f t="shared" ref="AQ861" si="2731">+AR861-AR860</f>
        <v>28476</v>
      </c>
      <c r="AR861" s="154">
        <v>202418</v>
      </c>
      <c r="AS861" s="183">
        <f t="shared" ref="AS861" si="2732">+AT861-AT860</f>
        <v>0</v>
      </c>
      <c r="AT861" s="154">
        <v>13742</v>
      </c>
      <c r="AU861" s="183">
        <f t="shared" si="2627"/>
        <v>5</v>
      </c>
      <c r="AV861" s="187">
        <v>881</v>
      </c>
      <c r="AW861" s="237">
        <f t="shared" si="1879"/>
        <v>700</v>
      </c>
      <c r="AX861" s="236">
        <f t="shared" ref="AX861" si="2733">+A861</f>
        <v>44685</v>
      </c>
      <c r="AY861" s="6">
        <v>42</v>
      </c>
      <c r="AZ861" s="237">
        <f t="shared" ref="AZ861" si="2734">+AZ860+AY861</f>
        <v>1201</v>
      </c>
      <c r="BA861" s="237">
        <f t="shared" si="1639"/>
        <v>422</v>
      </c>
      <c r="BB861" s="129">
        <v>0</v>
      </c>
      <c r="BC861" s="27">
        <f t="shared" ref="BC861" si="2735">+BC860+BB861</f>
        <v>1639</v>
      </c>
      <c r="BD861" s="237">
        <f t="shared" si="1641"/>
        <v>457</v>
      </c>
      <c r="BE861" s="228">
        <f t="shared" ref="BE861" si="2736">+Z861</f>
        <v>44685</v>
      </c>
      <c r="BF861" s="131">
        <f t="shared" ref="BF861" si="2737">+B861</f>
        <v>13</v>
      </c>
      <c r="BG861" s="131">
        <f t="shared" ref="BG861" si="2738">+BI861</f>
        <v>18238</v>
      </c>
      <c r="BH861" s="228">
        <f t="shared" ref="BH861" si="2739">+A861</f>
        <v>44685</v>
      </c>
      <c r="BI861" s="131">
        <f t="shared" ref="BI861" si="2740">+C861</f>
        <v>18238</v>
      </c>
      <c r="BJ861" s="1">
        <f t="shared" ref="BJ861" si="2741">+BE861</f>
        <v>44685</v>
      </c>
      <c r="BK861">
        <f t="shared" ref="BK861" si="2742">+BM861-BL861</f>
        <v>4678</v>
      </c>
      <c r="BL861">
        <f t="shared" ref="BL861" si="2743">+M861</f>
        <v>62</v>
      </c>
      <c r="BM861">
        <f t="shared" ref="BM861" si="2744">+L861</f>
        <v>4740</v>
      </c>
      <c r="BN861" s="1">
        <f t="shared" ref="BN861" si="2745">+BJ861</f>
        <v>44685</v>
      </c>
      <c r="BO861">
        <f t="shared" ref="BO861" si="2746">+BO857+BM861</f>
        <v>175108</v>
      </c>
      <c r="BP861">
        <f t="shared" ref="BP861" si="2747">+BP857+BL861</f>
        <v>8958</v>
      </c>
      <c r="BQ861" s="178">
        <f t="shared" ref="BQ861" si="2748">+A861</f>
        <v>44685</v>
      </c>
      <c r="BR861">
        <f t="shared" ref="BR861" si="2749">+AF861</f>
        <v>330982</v>
      </c>
      <c r="BS861">
        <f t="shared" ref="BS861" si="2750">+AH861</f>
        <v>59976</v>
      </c>
      <c r="BT861">
        <f t="shared" ref="BT861" si="2751">+AJ861</f>
        <v>9328</v>
      </c>
      <c r="BU861">
        <v>15</v>
      </c>
      <c r="BV861">
        <f t="shared" ref="BV861" si="2752">+AD861</f>
        <v>102</v>
      </c>
      <c r="BW861">
        <f t="shared" ref="BW861" si="2753">+BW857+BV861</f>
        <v>75109</v>
      </c>
      <c r="BX861" s="178">
        <f t="shared" ref="BX861" si="2754">+A861</f>
        <v>44685</v>
      </c>
      <c r="BY861">
        <f t="shared" ref="BY861" si="2755">+AL861</f>
        <v>82</v>
      </c>
      <c r="BZ861">
        <f t="shared" ref="BZ861" si="2756">+AN861</f>
        <v>82</v>
      </c>
      <c r="CA861">
        <f t="shared" ref="CA861" si="2757">+AP861</f>
        <v>0</v>
      </c>
      <c r="CB861" s="178">
        <f t="shared" ref="CB861" si="2758">+A861</f>
        <v>44685</v>
      </c>
      <c r="CC861">
        <f t="shared" ref="CC861" si="2759">+AR861</f>
        <v>202418</v>
      </c>
      <c r="CD861">
        <f t="shared" ref="CD861" si="2760">+AT861</f>
        <v>13742</v>
      </c>
      <c r="CE861">
        <f t="shared" ref="CE861" si="2761">+AV861</f>
        <v>881</v>
      </c>
      <c r="CF861" s="178">
        <f t="shared" ref="CF861" si="2762">+A861</f>
        <v>44685</v>
      </c>
      <c r="CG861">
        <f t="shared" ref="CG861" si="2763">+AD861</f>
        <v>102</v>
      </c>
      <c r="CH861">
        <f t="shared" ref="CH861" si="2764">+AG861</f>
        <v>162</v>
      </c>
      <c r="CI861" s="178">
        <f t="shared" ref="CI861" si="2765">+A861</f>
        <v>44685</v>
      </c>
      <c r="CJ861">
        <f t="shared" ref="CJ861" si="2766">+AI861</f>
        <v>3</v>
      </c>
      <c r="CK861" s="1">
        <f t="shared" ref="CK861" si="2767">+Z861</f>
        <v>44685</v>
      </c>
      <c r="CL861" s="281">
        <f t="shared" ref="CL861" si="2768">+AD861</f>
        <v>102</v>
      </c>
      <c r="CM861" s="1">
        <f t="shared" ref="CM861" si="2769">+Z861</f>
        <v>44685</v>
      </c>
      <c r="CN861" s="282">
        <f t="shared" ref="CN861" si="2770">+AI861</f>
        <v>3</v>
      </c>
      <c r="CO861" s="178">
        <f t="shared" ref="CO861" si="2771">+A861</f>
        <v>44685</v>
      </c>
      <c r="CP861">
        <f t="shared" ref="CP861" si="2772">+AQ861</f>
        <v>28476</v>
      </c>
      <c r="CQ861">
        <f t="shared" ref="CQ861" si="2773">+AU861</f>
        <v>5</v>
      </c>
      <c r="CR861">
        <f t="shared" ref="CR861" si="2774">+AS861</f>
        <v>0</v>
      </c>
    </row>
    <row r="862" spans="1:96" ht="16.5" customHeight="1" x14ac:dyDescent="0.55000000000000004">
      <c r="A862" s="178">
        <v>44686</v>
      </c>
      <c r="B862" s="239">
        <v>18</v>
      </c>
      <c r="C862" s="153">
        <f t="shared" ref="C862" si="2775">+B862+C861</f>
        <v>18256</v>
      </c>
      <c r="D862" s="295">
        <f t="shared" ref="D862" si="2776">+C862-F862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2"/>
        <v>674</v>
      </c>
      <c r="Z862" s="75">
        <f t="shared" ref="Z862" si="2777">+A862</f>
        <v>44686</v>
      </c>
      <c r="AA862" s="229">
        <f t="shared" ref="AA862" si="2778">+AF862+AL862+AR862</f>
        <v>563581</v>
      </c>
      <c r="AB862" s="229">
        <f t="shared" ref="AB862" si="2779">+AH862+AN862+AT862</f>
        <v>73943</v>
      </c>
      <c r="AC862" s="230">
        <f t="shared" ref="AC862" si="2780">+AJ862+AP862+AV862</f>
        <v>10219</v>
      </c>
      <c r="AD862" s="182">
        <f t="shared" ref="AD862" si="2781">+AF862-AF861</f>
        <v>115</v>
      </c>
      <c r="AE862" s="242">
        <f t="shared" ref="AE862" si="2782">+AE861+AD862</f>
        <v>329892</v>
      </c>
      <c r="AF862" s="154">
        <v>331097</v>
      </c>
      <c r="AG862" s="183">
        <f t="shared" si="2036"/>
        <v>143</v>
      </c>
      <c r="AH862" s="154">
        <v>60119</v>
      </c>
      <c r="AI862" s="183">
        <f t="shared" si="2037"/>
        <v>5</v>
      </c>
      <c r="AJ862" s="184">
        <v>9333</v>
      </c>
      <c r="AK862" s="185">
        <v>0</v>
      </c>
      <c r="AL862" s="154">
        <v>82</v>
      </c>
      <c r="AM862" s="183">
        <f t="shared" ref="AM862" si="2783">+AN862-AN861</f>
        <v>0</v>
      </c>
      <c r="AN862" s="154">
        <v>82</v>
      </c>
      <c r="AO862" s="183">
        <v>0</v>
      </c>
      <c r="AP862" s="186">
        <v>0</v>
      </c>
      <c r="AQ862" s="185">
        <f t="shared" ref="AQ862" si="2784">+AR862-AR861</f>
        <v>29984</v>
      </c>
      <c r="AR862" s="154">
        <v>232402</v>
      </c>
      <c r="AS862" s="183">
        <f t="shared" ref="AS862" si="2785">+AT862-AT861</f>
        <v>0</v>
      </c>
      <c r="AT862" s="154">
        <v>13742</v>
      </c>
      <c r="AU862" s="183">
        <f t="shared" ref="AU862" si="2786">+AV862-AV861</f>
        <v>5</v>
      </c>
      <c r="AV862" s="187">
        <v>886</v>
      </c>
      <c r="AW862" s="237">
        <f t="shared" si="1879"/>
        <v>701</v>
      </c>
      <c r="AX862" s="236">
        <f t="shared" ref="AX862" si="2787">+A862</f>
        <v>44686</v>
      </c>
      <c r="AY862" s="6">
        <v>55</v>
      </c>
      <c r="AZ862" s="237">
        <f t="shared" ref="AZ862" si="2788">+AZ861+AY862</f>
        <v>1256</v>
      </c>
      <c r="BA862" s="237">
        <f t="shared" si="1639"/>
        <v>423</v>
      </c>
      <c r="BB862" s="129">
        <v>4</v>
      </c>
      <c r="BC862" s="27">
        <f t="shared" ref="BC862" si="2789">+BC861+BB862</f>
        <v>1643</v>
      </c>
      <c r="BD862" s="237">
        <f t="shared" si="1641"/>
        <v>458</v>
      </c>
      <c r="BE862" s="228">
        <f t="shared" ref="BE862" si="2790">+Z862</f>
        <v>44686</v>
      </c>
      <c r="BF862" s="131">
        <f t="shared" ref="BF862" si="2791">+B862</f>
        <v>18</v>
      </c>
      <c r="BG862" s="131">
        <f t="shared" ref="BG862" si="2792">+BI862</f>
        <v>18256</v>
      </c>
      <c r="BH862" s="228">
        <f t="shared" ref="BH862" si="2793">+A862</f>
        <v>44686</v>
      </c>
      <c r="BI862" s="131">
        <f t="shared" ref="BI862" si="2794">+C862</f>
        <v>18256</v>
      </c>
      <c r="BJ862" s="1">
        <f t="shared" ref="BJ862" si="2795">+BE862</f>
        <v>44686</v>
      </c>
      <c r="BK862">
        <f t="shared" ref="BK862" si="2796">+BM862-BL862</f>
        <v>4272</v>
      </c>
      <c r="BL862">
        <f t="shared" ref="BL862" si="2797">+M862</f>
        <v>68</v>
      </c>
      <c r="BM862">
        <f t="shared" ref="BM862" si="2798">+L862</f>
        <v>4340</v>
      </c>
      <c r="BN862" s="1">
        <f t="shared" ref="BN862" si="2799">+BJ862</f>
        <v>44686</v>
      </c>
      <c r="BO862">
        <f t="shared" ref="BO862" si="2800">+BO858+BM862</f>
        <v>168354</v>
      </c>
      <c r="BP862">
        <f t="shared" ref="BP862" si="2801">+BP858+BL862</f>
        <v>9008</v>
      </c>
      <c r="BQ862" s="178">
        <f t="shared" ref="BQ862" si="2802">+A862</f>
        <v>44686</v>
      </c>
      <c r="BR862">
        <f t="shared" ref="BR862" si="2803">+AF862</f>
        <v>331097</v>
      </c>
      <c r="BS862">
        <f t="shared" ref="BS862" si="2804">+AH862</f>
        <v>60119</v>
      </c>
      <c r="BT862">
        <f t="shared" ref="BT862" si="2805">+AJ862</f>
        <v>9333</v>
      </c>
      <c r="BU862">
        <v>15</v>
      </c>
      <c r="BV862">
        <f t="shared" ref="BV862" si="2806">+AD862</f>
        <v>115</v>
      </c>
      <c r="BW862">
        <f t="shared" ref="BW862" si="2807">+BW858+BV862</f>
        <v>87641</v>
      </c>
      <c r="BX862" s="178">
        <f t="shared" ref="BX862" si="2808">+A862</f>
        <v>44686</v>
      </c>
      <c r="BY862">
        <f t="shared" ref="BY862" si="2809">+AL862</f>
        <v>82</v>
      </c>
      <c r="BZ862">
        <f t="shared" ref="BZ862" si="2810">+AN862</f>
        <v>82</v>
      </c>
      <c r="CA862">
        <f t="shared" ref="CA862" si="2811">+AP862</f>
        <v>0</v>
      </c>
      <c r="CB862" s="178">
        <f t="shared" ref="CB862" si="2812">+A862</f>
        <v>44686</v>
      </c>
      <c r="CC862">
        <f t="shared" ref="CC862" si="2813">+AR862</f>
        <v>232402</v>
      </c>
      <c r="CD862">
        <f t="shared" ref="CD862" si="2814">+AT862</f>
        <v>13742</v>
      </c>
      <c r="CE862">
        <f t="shared" ref="CE862" si="2815">+AV862</f>
        <v>886</v>
      </c>
      <c r="CF862" s="178">
        <f t="shared" ref="CF862" si="2816">+A862</f>
        <v>44686</v>
      </c>
      <c r="CG862">
        <f t="shared" ref="CG862" si="2817">+AD862</f>
        <v>115</v>
      </c>
      <c r="CH862">
        <f t="shared" ref="CH862" si="2818">+AG862</f>
        <v>143</v>
      </c>
      <c r="CI862" s="178">
        <f t="shared" ref="CI862" si="2819">+A862</f>
        <v>44686</v>
      </c>
      <c r="CJ862">
        <f t="shared" ref="CJ862" si="2820">+AI862</f>
        <v>5</v>
      </c>
      <c r="CK862" s="1">
        <f t="shared" ref="CK862" si="2821">+Z862</f>
        <v>44686</v>
      </c>
      <c r="CL862" s="281">
        <f t="shared" ref="CL862" si="2822">+AD862</f>
        <v>115</v>
      </c>
      <c r="CM862" s="1">
        <f t="shared" ref="CM862" si="2823">+Z862</f>
        <v>44686</v>
      </c>
      <c r="CN862" s="282">
        <f t="shared" ref="CN862" si="2824">+AI862</f>
        <v>5</v>
      </c>
      <c r="CO862" s="178">
        <f t="shared" ref="CO862" si="2825">+A862</f>
        <v>44686</v>
      </c>
      <c r="CP862">
        <f t="shared" ref="CP862" si="2826">+AQ862</f>
        <v>29984</v>
      </c>
      <c r="CQ862">
        <f t="shared" ref="CQ862" si="2827">+AU862</f>
        <v>5</v>
      </c>
      <c r="CR862">
        <f t="shared" ref="CR862" si="2828">+AS862</f>
        <v>0</v>
      </c>
    </row>
    <row r="863" spans="1:96" ht="16.5" customHeight="1" x14ac:dyDescent="0.55000000000000004">
      <c r="A863" s="178">
        <v>44687</v>
      </c>
      <c r="B863" s="239">
        <v>6</v>
      </c>
      <c r="C863" s="153">
        <f t="shared" ref="C863" si="2829">+B863+C862</f>
        <v>18262</v>
      </c>
      <c r="D863" s="295">
        <f t="shared" ref="D863" si="2830">+C863-F863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2"/>
        <v>675</v>
      </c>
      <c r="Z863" s="75">
        <f t="shared" ref="Z863" si="2831">+A863</f>
        <v>44687</v>
      </c>
      <c r="AA863" s="229">
        <f t="shared" ref="AA863" si="2832">+AF863+AL863+AR863</f>
        <v>599832</v>
      </c>
      <c r="AB863" s="229">
        <f t="shared" ref="AB863" si="2833">+AH863+AN863+AT863</f>
        <v>74147</v>
      </c>
      <c r="AC863" s="230">
        <f t="shared" ref="AC863" si="2834">+AJ863+AP863+AV863</f>
        <v>10240</v>
      </c>
      <c r="AD863" s="182">
        <f t="shared" ref="AD863" si="2835">+AF863-AF862</f>
        <v>84</v>
      </c>
      <c r="AE863" s="242">
        <f t="shared" ref="AE863" si="2836">+AE862+AD863</f>
        <v>329976</v>
      </c>
      <c r="AF863" s="154">
        <v>331181</v>
      </c>
      <c r="AG863" s="183">
        <f t="shared" ref="AG863:AG870" si="2837">+AH863-AH862</f>
        <v>204</v>
      </c>
      <c r="AH863" s="154">
        <v>60323</v>
      </c>
      <c r="AI863" s="183">
        <f t="shared" ref="AI863:AI870" si="2838">+AJ863-AJ862</f>
        <v>11</v>
      </c>
      <c r="AJ863" s="184">
        <v>9344</v>
      </c>
      <c r="AK863" s="185">
        <v>0</v>
      </c>
      <c r="AL863" s="154">
        <v>82</v>
      </c>
      <c r="AM863" s="183">
        <f t="shared" ref="AM863" si="2839">+AN863-AN862</f>
        <v>0</v>
      </c>
      <c r="AN863" s="154">
        <v>82</v>
      </c>
      <c r="AO863" s="183">
        <v>0</v>
      </c>
      <c r="AP863" s="186">
        <v>0</v>
      </c>
      <c r="AQ863" s="185">
        <f t="shared" ref="AQ863" si="2840">+AR863-AR862</f>
        <v>36167</v>
      </c>
      <c r="AR863" s="154">
        <v>268569</v>
      </c>
      <c r="AS863" s="183">
        <f t="shared" ref="AS863" si="2841">+AT863-AT862</f>
        <v>0</v>
      </c>
      <c r="AT863" s="154">
        <v>13742</v>
      </c>
      <c r="AU863" s="183">
        <f t="shared" ref="AU863:AU864" si="2842">+AV863-AV862</f>
        <v>10</v>
      </c>
      <c r="AV863" s="187">
        <v>896</v>
      </c>
      <c r="AW863" s="237">
        <f t="shared" si="1879"/>
        <v>702</v>
      </c>
      <c r="AX863" s="236">
        <f t="shared" ref="AX863" si="2843">+A863</f>
        <v>44687</v>
      </c>
      <c r="AY863" s="6">
        <v>45</v>
      </c>
      <c r="AZ863" s="237">
        <f t="shared" ref="AZ863" si="2844">+AZ862+AY863</f>
        <v>1301</v>
      </c>
      <c r="BA863" s="237">
        <f t="shared" si="1639"/>
        <v>421</v>
      </c>
      <c r="BB863" s="129">
        <v>0</v>
      </c>
      <c r="BC863" s="27">
        <f t="shared" ref="BC863" si="2845">+BC862+BB863</f>
        <v>1643</v>
      </c>
      <c r="BD863" s="237">
        <f t="shared" si="1641"/>
        <v>456</v>
      </c>
      <c r="BE863" s="228">
        <f t="shared" ref="BE863" si="2846">+Z863</f>
        <v>44687</v>
      </c>
      <c r="BF863" s="131">
        <f t="shared" ref="BF863" si="2847">+B863</f>
        <v>6</v>
      </c>
      <c r="BG863" s="131">
        <f t="shared" ref="BG863" si="2848">+BI863</f>
        <v>18262</v>
      </c>
      <c r="BH863" s="228">
        <f t="shared" ref="BH863" si="2849">+A863</f>
        <v>44687</v>
      </c>
      <c r="BI863" s="131">
        <f t="shared" ref="BI863" si="2850">+C863</f>
        <v>18262</v>
      </c>
      <c r="BJ863" s="1">
        <f t="shared" ref="BJ863" si="2851">+BE863</f>
        <v>44687</v>
      </c>
      <c r="BK863">
        <f t="shared" ref="BK863" si="2852">+BM863-BL863</f>
        <v>4275</v>
      </c>
      <c r="BL863">
        <f t="shared" ref="BL863" si="2853">+M863</f>
        <v>49</v>
      </c>
      <c r="BM863">
        <f t="shared" ref="BM863" si="2854">+L863</f>
        <v>4324</v>
      </c>
      <c r="BN863" s="1">
        <f t="shared" ref="BN863" si="2855">+BJ863</f>
        <v>44687</v>
      </c>
      <c r="BO863">
        <f t="shared" ref="BO863" si="2856">+BO859+BM863</f>
        <v>173724</v>
      </c>
      <c r="BP863">
        <f t="shared" ref="BP863" si="2857">+BP859+BL863</f>
        <v>9000</v>
      </c>
      <c r="BQ863" s="178">
        <f t="shared" ref="BQ863" si="2858">+A863</f>
        <v>44687</v>
      </c>
      <c r="BR863">
        <f t="shared" ref="BR863" si="2859">+AF863</f>
        <v>331181</v>
      </c>
      <c r="BS863">
        <f t="shared" ref="BS863" si="2860">+AH863</f>
        <v>60323</v>
      </c>
      <c r="BT863">
        <f t="shared" ref="BT863" si="2861">+AJ863</f>
        <v>9344</v>
      </c>
      <c r="BU863">
        <v>15</v>
      </c>
      <c r="BV863">
        <f t="shared" ref="BV863" si="2862">+AD863</f>
        <v>84</v>
      </c>
      <c r="BW863">
        <f t="shared" ref="BW863" si="2863">+BW859+BV863</f>
        <v>72818</v>
      </c>
      <c r="BX863" s="178">
        <f t="shared" ref="BX863" si="2864">+A863</f>
        <v>44687</v>
      </c>
      <c r="BY863">
        <f t="shared" ref="BY863" si="2865">+AL863</f>
        <v>82</v>
      </c>
      <c r="BZ863">
        <f t="shared" ref="BZ863" si="2866">+AN863</f>
        <v>82</v>
      </c>
      <c r="CA863">
        <f t="shared" ref="CA863" si="2867">+AP863</f>
        <v>0</v>
      </c>
      <c r="CB863" s="178">
        <f t="shared" ref="CB863" si="2868">+A863</f>
        <v>44687</v>
      </c>
      <c r="CC863">
        <f t="shared" ref="CC863" si="2869">+AR863</f>
        <v>268569</v>
      </c>
      <c r="CD863">
        <f t="shared" ref="CD863" si="2870">+AT863</f>
        <v>13742</v>
      </c>
      <c r="CE863">
        <f t="shared" ref="CE863" si="2871">+AV863</f>
        <v>896</v>
      </c>
      <c r="CF863" s="178">
        <f t="shared" ref="CF863" si="2872">+A863</f>
        <v>44687</v>
      </c>
      <c r="CG863">
        <f t="shared" ref="CG863" si="2873">+AD863</f>
        <v>84</v>
      </c>
      <c r="CH863">
        <f t="shared" ref="CH863" si="2874">+AG863</f>
        <v>204</v>
      </c>
      <c r="CI863" s="178">
        <f t="shared" ref="CI863" si="2875">+A863</f>
        <v>44687</v>
      </c>
      <c r="CJ863">
        <f t="shared" ref="CJ863" si="2876">+AI863</f>
        <v>11</v>
      </c>
      <c r="CK863" s="1">
        <f t="shared" ref="CK863" si="2877">+Z863</f>
        <v>44687</v>
      </c>
      <c r="CL863" s="281">
        <f t="shared" ref="CL863" si="2878">+AD863</f>
        <v>84</v>
      </c>
      <c r="CM863" s="1">
        <f t="shared" ref="CM863" si="2879">+Z863</f>
        <v>44687</v>
      </c>
      <c r="CN863" s="282">
        <f t="shared" ref="CN863" si="2880">+AI863</f>
        <v>11</v>
      </c>
      <c r="CO863" s="178">
        <f t="shared" ref="CO863" si="2881">+A863</f>
        <v>44687</v>
      </c>
      <c r="CP863">
        <f t="shared" ref="CP863" si="2882">+AQ863</f>
        <v>36167</v>
      </c>
      <c r="CQ863">
        <f t="shared" ref="CQ863" si="2883">+AU863</f>
        <v>10</v>
      </c>
      <c r="CR863">
        <f t="shared" ref="CR863" si="2884">+AS863</f>
        <v>0</v>
      </c>
    </row>
    <row r="864" spans="1:96" ht="16.5" customHeight="1" x14ac:dyDescent="0.55000000000000004">
      <c r="A864" s="178">
        <v>44688</v>
      </c>
      <c r="B864" s="239">
        <v>10</v>
      </c>
      <c r="C864" s="153">
        <f t="shared" ref="C864" si="2885">+B864+C863</f>
        <v>18272</v>
      </c>
      <c r="D864" s="295">
        <f t="shared" ref="D864" si="2886">+C864-F864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2"/>
        <v>676</v>
      </c>
      <c r="Z864" s="75">
        <f t="shared" ref="Z864" si="2887">+A864</f>
        <v>44688</v>
      </c>
      <c r="AA864" s="229">
        <f t="shared" ref="AA864" si="2888">+AF864+AL864+AR864</f>
        <v>646296</v>
      </c>
      <c r="AB864" s="229">
        <f t="shared" ref="AB864" si="2889">+AH864+AN864+AT864</f>
        <v>74307</v>
      </c>
      <c r="AC864" s="230">
        <f t="shared" ref="AC864" si="2890">+AJ864+AP864+AV864</f>
        <v>10251</v>
      </c>
      <c r="AD864" s="182">
        <f t="shared" ref="AD864" si="2891">+AF864-AF863</f>
        <v>50</v>
      </c>
      <c r="AE864" s="242">
        <f t="shared" ref="AE864" si="2892">+AE863+AD864</f>
        <v>330026</v>
      </c>
      <c r="AF864" s="154">
        <v>331231</v>
      </c>
      <c r="AG864" s="183">
        <f t="shared" si="2837"/>
        <v>160</v>
      </c>
      <c r="AH864" s="154">
        <v>60483</v>
      </c>
      <c r="AI864" s="183">
        <f t="shared" si="2838"/>
        <v>0</v>
      </c>
      <c r="AJ864" s="184">
        <v>9344</v>
      </c>
      <c r="AK864" s="185">
        <v>0</v>
      </c>
      <c r="AL864" s="154">
        <v>82</v>
      </c>
      <c r="AM864" s="183">
        <f t="shared" ref="AM864" si="2893">+AN864-AN863</f>
        <v>0</v>
      </c>
      <c r="AN864" s="154">
        <v>82</v>
      </c>
      <c r="AO864" s="183">
        <v>0</v>
      </c>
      <c r="AP864" s="186">
        <v>0</v>
      </c>
      <c r="AQ864" s="185">
        <f t="shared" ref="AQ864" si="2894">+AR864-AR863</f>
        <v>46414</v>
      </c>
      <c r="AR864" s="154">
        <v>314983</v>
      </c>
      <c r="AS864" s="183">
        <f t="shared" ref="AS864" si="2895">+AT864-AT863</f>
        <v>0</v>
      </c>
      <c r="AT864" s="154">
        <v>13742</v>
      </c>
      <c r="AU864" s="183">
        <f t="shared" si="2842"/>
        <v>11</v>
      </c>
      <c r="AV864" s="187">
        <v>907</v>
      </c>
      <c r="AW864" s="237">
        <f t="shared" si="1879"/>
        <v>703</v>
      </c>
      <c r="AX864" s="236">
        <f t="shared" ref="AX864" si="2896">+A864</f>
        <v>44688</v>
      </c>
      <c r="AY864" s="6">
        <v>44</v>
      </c>
      <c r="AZ864" s="237">
        <f t="shared" ref="AZ864" si="2897">+AZ863+AY864</f>
        <v>1345</v>
      </c>
      <c r="BA864" s="237">
        <f t="shared" si="1639"/>
        <v>422</v>
      </c>
      <c r="BB864" s="129">
        <v>1</v>
      </c>
      <c r="BC864" s="27">
        <f t="shared" ref="BC864" si="2898">+BC863+BB864</f>
        <v>1644</v>
      </c>
      <c r="BD864" s="237">
        <f t="shared" si="1641"/>
        <v>457</v>
      </c>
      <c r="BE864" s="228">
        <f t="shared" ref="BE864" si="2899">+Z864</f>
        <v>44688</v>
      </c>
      <c r="BF864" s="131">
        <f t="shared" ref="BF864" si="2900">+B864</f>
        <v>10</v>
      </c>
      <c r="BG864" s="131">
        <f t="shared" ref="BG864" si="2901">+BI864</f>
        <v>18272</v>
      </c>
      <c r="BH864" s="228">
        <f t="shared" ref="BH864" si="2902">+A864</f>
        <v>44688</v>
      </c>
      <c r="BI864" s="131">
        <f t="shared" ref="BI864" si="2903">+C864</f>
        <v>18272</v>
      </c>
      <c r="BJ864" s="1">
        <f t="shared" ref="BJ864" si="2904">+BE864</f>
        <v>44688</v>
      </c>
      <c r="BK864">
        <f t="shared" ref="BK864" si="2905">+BM864-BL864</f>
        <v>4055</v>
      </c>
      <c r="BL864">
        <f t="shared" ref="BL864" si="2906">+M864</f>
        <v>68</v>
      </c>
      <c r="BM864">
        <f t="shared" ref="BM864" si="2907">+L864</f>
        <v>4123</v>
      </c>
      <c r="BN864" s="1">
        <f t="shared" ref="BN864" si="2908">+BJ864</f>
        <v>44688</v>
      </c>
      <c r="BO864">
        <f t="shared" ref="BO864" si="2909">+BO860+BM864</f>
        <v>177702</v>
      </c>
      <c r="BP864">
        <f t="shared" ref="BP864" si="2910">+BP860+BL864</f>
        <v>8925</v>
      </c>
      <c r="BQ864" s="178">
        <f t="shared" ref="BQ864" si="2911">+A864</f>
        <v>44688</v>
      </c>
      <c r="BR864">
        <f t="shared" ref="BR864" si="2912">+AF864</f>
        <v>331231</v>
      </c>
      <c r="BS864">
        <f t="shared" ref="BS864" si="2913">+AH864</f>
        <v>60483</v>
      </c>
      <c r="BT864">
        <f t="shared" ref="BT864" si="2914">+AJ864</f>
        <v>9344</v>
      </c>
      <c r="BU864">
        <v>15</v>
      </c>
      <c r="BV864">
        <f t="shared" ref="BV864" si="2915">+AD864</f>
        <v>50</v>
      </c>
      <c r="BW864">
        <f t="shared" ref="BW864" si="2916">+BW860+BV864</f>
        <v>86915</v>
      </c>
      <c r="BX864" s="178">
        <f t="shared" ref="BX864" si="2917">+A864</f>
        <v>44688</v>
      </c>
      <c r="BY864">
        <f t="shared" ref="BY864" si="2918">+AL864</f>
        <v>82</v>
      </c>
      <c r="BZ864">
        <f t="shared" ref="BZ864" si="2919">+AN864</f>
        <v>82</v>
      </c>
      <c r="CA864">
        <f t="shared" ref="CA864" si="2920">+AP864</f>
        <v>0</v>
      </c>
      <c r="CB864" s="178">
        <f t="shared" ref="CB864" si="2921">+A864</f>
        <v>44688</v>
      </c>
      <c r="CC864">
        <f t="shared" ref="CC864" si="2922">+AR864</f>
        <v>314983</v>
      </c>
      <c r="CD864">
        <f t="shared" ref="CD864" si="2923">+AT864</f>
        <v>13742</v>
      </c>
      <c r="CE864">
        <f t="shared" ref="CE864" si="2924">+AV864</f>
        <v>907</v>
      </c>
      <c r="CF864" s="178">
        <f t="shared" ref="CF864" si="2925">+A864</f>
        <v>44688</v>
      </c>
      <c r="CG864">
        <f t="shared" ref="CG864" si="2926">+AD864</f>
        <v>50</v>
      </c>
      <c r="CH864">
        <f t="shared" ref="CH864" si="2927">+AG864</f>
        <v>160</v>
      </c>
      <c r="CI864" s="178">
        <f t="shared" ref="CI864" si="2928">+A864</f>
        <v>44688</v>
      </c>
      <c r="CJ864">
        <f t="shared" ref="CJ864" si="2929">+AI864</f>
        <v>0</v>
      </c>
      <c r="CK864" s="1">
        <f t="shared" ref="CK864" si="2930">+Z864</f>
        <v>44688</v>
      </c>
      <c r="CL864" s="281">
        <f t="shared" ref="CL864" si="2931">+AD864</f>
        <v>50</v>
      </c>
      <c r="CM864" s="1">
        <f t="shared" ref="CM864" si="2932">+Z864</f>
        <v>44688</v>
      </c>
      <c r="CN864" s="282">
        <f t="shared" ref="CN864" si="2933">+AI864</f>
        <v>0</v>
      </c>
      <c r="CO864" s="178">
        <f t="shared" ref="CO864" si="2934">+A864</f>
        <v>44688</v>
      </c>
      <c r="CP864">
        <f t="shared" ref="CP864" si="2935">+AQ864</f>
        <v>46414</v>
      </c>
      <c r="CQ864">
        <f t="shared" ref="CQ864" si="2936">+AU864</f>
        <v>11</v>
      </c>
      <c r="CR864">
        <f t="shared" ref="CR864" si="2937">+AS864</f>
        <v>0</v>
      </c>
    </row>
    <row r="865" spans="1:96" ht="16.5" customHeight="1" x14ac:dyDescent="0.55000000000000004">
      <c r="A865" s="178">
        <v>44689</v>
      </c>
      <c r="B865" s="239">
        <v>14</v>
      </c>
      <c r="C865" s="153">
        <f t="shared" ref="C865" si="2938">+B865+C864</f>
        <v>18286</v>
      </c>
      <c r="D865" s="295">
        <f t="shared" ref="D865" si="2939">+C865-F865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2"/>
        <v>677</v>
      </c>
      <c r="Z865" s="75">
        <f t="shared" ref="Z865" si="2940">+A865</f>
        <v>44689</v>
      </c>
      <c r="AA865" s="229">
        <f t="shared" ref="AA865" si="2941">+AF865+AL865+AR865</f>
        <v>688627</v>
      </c>
      <c r="AB865" s="229">
        <f t="shared" ref="AB865" si="2942">+AH865+AN865+AT865</f>
        <v>74424</v>
      </c>
      <c r="AC865" s="230">
        <f t="shared" ref="AC865" si="2943">+AJ865+AP865+AV865</f>
        <v>10265</v>
      </c>
      <c r="AD865" s="182">
        <f t="shared" ref="AD865" si="2944">+AF865-AF864</f>
        <v>43</v>
      </c>
      <c r="AE865" s="242">
        <f t="shared" ref="AE865" si="2945">+AE864+AD865</f>
        <v>330069</v>
      </c>
      <c r="AF865" s="154">
        <v>331274</v>
      </c>
      <c r="AG865" s="183">
        <f t="shared" si="2837"/>
        <v>117</v>
      </c>
      <c r="AH865" s="154">
        <v>60600</v>
      </c>
      <c r="AI865" s="183">
        <f t="shared" si="2838"/>
        <v>2</v>
      </c>
      <c r="AJ865" s="184">
        <v>9346</v>
      </c>
      <c r="AK865" s="185">
        <v>0</v>
      </c>
      <c r="AL865" s="154">
        <v>82</v>
      </c>
      <c r="AM865" s="183">
        <f t="shared" ref="AM865" si="2946">+AN865-AN864</f>
        <v>0</v>
      </c>
      <c r="AN865" s="154">
        <v>82</v>
      </c>
      <c r="AO865" s="183">
        <v>0</v>
      </c>
      <c r="AP865" s="186">
        <v>0</v>
      </c>
      <c r="AQ865" s="185">
        <f t="shared" ref="AQ865" si="2947">+AR865-AR864</f>
        <v>42288</v>
      </c>
      <c r="AR865" s="154">
        <v>357271</v>
      </c>
      <c r="AS865" s="183">
        <f t="shared" ref="AS865" si="2948">+AT865-AT864</f>
        <v>0</v>
      </c>
      <c r="AT865" s="154">
        <v>13742</v>
      </c>
      <c r="AU865" s="183">
        <f t="shared" ref="AU865" si="2949">+AV865-AV864</f>
        <v>12</v>
      </c>
      <c r="AV865" s="187">
        <v>919</v>
      </c>
      <c r="AW865" s="237">
        <f t="shared" si="1879"/>
        <v>704</v>
      </c>
      <c r="AX865" s="236">
        <f t="shared" ref="AX865" si="2950">+A865</f>
        <v>44689</v>
      </c>
      <c r="AY865" s="6">
        <v>33</v>
      </c>
      <c r="AZ865" s="237">
        <f t="shared" ref="AZ865" si="2951">+AZ864+AY865</f>
        <v>1378</v>
      </c>
      <c r="BA865" s="237">
        <f t="shared" si="1639"/>
        <v>423</v>
      </c>
      <c r="BB865" s="129">
        <v>0</v>
      </c>
      <c r="BC865" s="27">
        <f t="shared" ref="BC865" si="2952">+BC864+BB865</f>
        <v>1644</v>
      </c>
      <c r="BD865" s="237">
        <f t="shared" si="1641"/>
        <v>458</v>
      </c>
      <c r="BE865" s="228">
        <f t="shared" ref="BE865" si="2953">+Z865</f>
        <v>44689</v>
      </c>
      <c r="BF865" s="131">
        <f t="shared" ref="BF865" si="2954">+B865</f>
        <v>14</v>
      </c>
      <c r="BG865" s="131">
        <f t="shared" ref="BG865" si="2955">+BI865</f>
        <v>18286</v>
      </c>
      <c r="BH865" s="228">
        <f t="shared" ref="BH865" si="2956">+A865</f>
        <v>44689</v>
      </c>
      <c r="BI865" s="131">
        <f t="shared" ref="BI865" si="2957">+C865</f>
        <v>18286</v>
      </c>
      <c r="BJ865" s="1">
        <f t="shared" ref="BJ865" si="2958">+BE865</f>
        <v>44689</v>
      </c>
      <c r="BK865">
        <f t="shared" ref="BK865" si="2959">+BM865-BL865</f>
        <v>3859</v>
      </c>
      <c r="BL865">
        <f t="shared" ref="BL865" si="2960">+M865</f>
        <v>59</v>
      </c>
      <c r="BM865">
        <f t="shared" ref="BM865" si="2961">+L865</f>
        <v>3918</v>
      </c>
      <c r="BN865" s="1">
        <f t="shared" ref="BN865" si="2962">+BJ865</f>
        <v>44689</v>
      </c>
      <c r="BO865">
        <f t="shared" ref="BO865" si="2963">+BO861+BM865</f>
        <v>179026</v>
      </c>
      <c r="BP865">
        <f t="shared" ref="BP865" si="2964">+BP861+BL865</f>
        <v>9017</v>
      </c>
      <c r="BQ865" s="178">
        <f t="shared" ref="BQ865" si="2965">+A865</f>
        <v>44689</v>
      </c>
      <c r="BR865">
        <f t="shared" ref="BR865" si="2966">+AF865</f>
        <v>331274</v>
      </c>
      <c r="BS865">
        <f t="shared" ref="BS865" si="2967">+AH865</f>
        <v>60600</v>
      </c>
      <c r="BT865">
        <f t="shared" ref="BT865" si="2968">+AJ865</f>
        <v>9346</v>
      </c>
      <c r="BU865">
        <v>15</v>
      </c>
      <c r="BV865">
        <f t="shared" ref="BV865" si="2969">+AD865</f>
        <v>43</v>
      </c>
      <c r="BW865">
        <f t="shared" ref="BW865" si="2970">+BW861+BV865</f>
        <v>75152</v>
      </c>
      <c r="BX865" s="178">
        <f t="shared" ref="BX865" si="2971">+A865</f>
        <v>44689</v>
      </c>
      <c r="BY865">
        <f t="shared" ref="BY865" si="2972">+AL865</f>
        <v>82</v>
      </c>
      <c r="BZ865">
        <f t="shared" ref="BZ865" si="2973">+AN865</f>
        <v>82</v>
      </c>
      <c r="CA865">
        <f t="shared" ref="CA865" si="2974">+AP865</f>
        <v>0</v>
      </c>
      <c r="CB865" s="178">
        <f t="shared" ref="CB865" si="2975">+A865</f>
        <v>44689</v>
      </c>
      <c r="CC865">
        <f t="shared" ref="CC865" si="2976">+AR865</f>
        <v>357271</v>
      </c>
      <c r="CD865">
        <f t="shared" ref="CD865" si="2977">+AT865</f>
        <v>13742</v>
      </c>
      <c r="CE865">
        <f t="shared" ref="CE865" si="2978">+AV865</f>
        <v>919</v>
      </c>
      <c r="CF865" s="178">
        <f t="shared" ref="CF865" si="2979">+A865</f>
        <v>44689</v>
      </c>
      <c r="CG865">
        <f t="shared" ref="CG865" si="2980">+AD865</f>
        <v>43</v>
      </c>
      <c r="CH865">
        <f t="shared" ref="CH865" si="2981">+AG865</f>
        <v>117</v>
      </c>
      <c r="CI865" s="178">
        <f t="shared" ref="CI865" si="2982">+A865</f>
        <v>44689</v>
      </c>
      <c r="CJ865">
        <f t="shared" ref="CJ865" si="2983">+AI865</f>
        <v>2</v>
      </c>
      <c r="CK865" s="1">
        <f t="shared" ref="CK865" si="2984">+Z865</f>
        <v>44689</v>
      </c>
      <c r="CL865" s="281">
        <f t="shared" ref="CL865" si="2985">+AD865</f>
        <v>43</v>
      </c>
      <c r="CM865" s="1">
        <f t="shared" ref="CM865" si="2986">+Z865</f>
        <v>44689</v>
      </c>
      <c r="CN865" s="282">
        <f t="shared" ref="CN865" si="2987">+AI865</f>
        <v>2</v>
      </c>
      <c r="CO865" s="178">
        <f t="shared" ref="CO865" si="2988">+A865</f>
        <v>44689</v>
      </c>
      <c r="CP865">
        <f t="shared" ref="CP865" si="2989">+AQ865</f>
        <v>42288</v>
      </c>
      <c r="CQ865">
        <f t="shared" ref="CQ865" si="2990">+AU865</f>
        <v>12</v>
      </c>
      <c r="CR865">
        <f t="shared" ref="CR865" si="2991">+AS865</f>
        <v>0</v>
      </c>
    </row>
    <row r="866" spans="1:96" ht="16.5" customHeight="1" x14ac:dyDescent="0.55000000000000004">
      <c r="A866" s="178">
        <v>44690</v>
      </c>
      <c r="B866" s="239">
        <v>8</v>
      </c>
      <c r="C866" s="153">
        <f t="shared" ref="C866" si="2992">+B866+C865</f>
        <v>18294</v>
      </c>
      <c r="D866" s="295">
        <f t="shared" ref="D866" si="2993">+C866-F866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2"/>
        <v>678</v>
      </c>
      <c r="Z866" s="75">
        <f t="shared" ref="Z866" si="2994">+A866</f>
        <v>44690</v>
      </c>
      <c r="AA866" s="229">
        <f t="shared" ref="AA866" si="2995">+AF866+AL866+AR866</f>
        <v>728892</v>
      </c>
      <c r="AB866" s="229">
        <f t="shared" ref="AB866" si="2996">+AH866+AN866+AT866</f>
        <v>74460</v>
      </c>
      <c r="AC866" s="230">
        <f t="shared" ref="AC866" si="2997">+AJ866+AP866+AV866</f>
        <v>10278</v>
      </c>
      <c r="AD866" s="182">
        <f t="shared" ref="AD866" si="2998">+AF866-AF865</f>
        <v>32</v>
      </c>
      <c r="AE866" s="242">
        <f t="shared" ref="AE866" si="2999">+AE865+AD866</f>
        <v>330101</v>
      </c>
      <c r="AF866" s="154">
        <v>331306</v>
      </c>
      <c r="AG866" s="183">
        <f t="shared" si="2837"/>
        <v>36</v>
      </c>
      <c r="AH866" s="154">
        <v>60636</v>
      </c>
      <c r="AI866" s="183">
        <f t="shared" si="2838"/>
        <v>1</v>
      </c>
      <c r="AJ866" s="184">
        <v>9347</v>
      </c>
      <c r="AK866" s="185">
        <v>0</v>
      </c>
      <c r="AL866" s="154">
        <v>82</v>
      </c>
      <c r="AM866" s="183">
        <f t="shared" ref="AM866" si="3000">+AN866-AN865</f>
        <v>0</v>
      </c>
      <c r="AN866" s="154">
        <v>82</v>
      </c>
      <c r="AO866" s="183">
        <v>0</v>
      </c>
      <c r="AP866" s="186">
        <v>0</v>
      </c>
      <c r="AQ866" s="185">
        <f t="shared" ref="AQ866" si="3001">+AR866-AR865</f>
        <v>40233</v>
      </c>
      <c r="AR866" s="154">
        <v>397504</v>
      </c>
      <c r="AS866" s="183">
        <f t="shared" ref="AS866" si="3002">+AT866-AT865</f>
        <v>0</v>
      </c>
      <c r="AT866" s="154">
        <v>13742</v>
      </c>
      <c r="AU866" s="183">
        <f t="shared" ref="AU866" si="3003">+AV866-AV865</f>
        <v>12</v>
      </c>
      <c r="AV866" s="187">
        <v>931</v>
      </c>
      <c r="AW866" s="237">
        <f t="shared" si="1879"/>
        <v>705</v>
      </c>
      <c r="AX866" s="236">
        <f t="shared" ref="AX866" si="3004">+A866</f>
        <v>44690</v>
      </c>
      <c r="AY866" s="6">
        <v>61</v>
      </c>
      <c r="AZ866" s="237">
        <f t="shared" ref="AZ866" si="3005">+AZ865+AY866</f>
        <v>1439</v>
      </c>
      <c r="BA866" s="237">
        <f t="shared" si="1639"/>
        <v>424</v>
      </c>
      <c r="BB866" s="129">
        <v>0</v>
      </c>
      <c r="BC866" s="27">
        <f t="shared" ref="BC866" si="3006">+BC865+BB866</f>
        <v>1644</v>
      </c>
      <c r="BD866" s="237">
        <f t="shared" si="1641"/>
        <v>459</v>
      </c>
      <c r="BE866" s="228">
        <f t="shared" ref="BE866" si="3007">+Z866</f>
        <v>44690</v>
      </c>
      <c r="BF866" s="131">
        <f t="shared" ref="BF866" si="3008">+B866</f>
        <v>8</v>
      </c>
      <c r="BG866" s="131">
        <f t="shared" ref="BG866" si="3009">+BI866</f>
        <v>18294</v>
      </c>
      <c r="BH866" s="228">
        <f t="shared" ref="BH866" si="3010">+A866</f>
        <v>44690</v>
      </c>
      <c r="BI866" s="131">
        <f t="shared" ref="BI866" si="3011">+C866</f>
        <v>18294</v>
      </c>
      <c r="BJ866" s="1">
        <f t="shared" ref="BJ866" si="3012">+BE866</f>
        <v>44690</v>
      </c>
      <c r="BK866">
        <f t="shared" ref="BK866" si="3013">+BM866-BL866</f>
        <v>3077</v>
      </c>
      <c r="BL866">
        <f t="shared" ref="BL866" si="3014">+M866</f>
        <v>41</v>
      </c>
      <c r="BM866">
        <f t="shared" ref="BM866" si="3015">+L866</f>
        <v>3118</v>
      </c>
      <c r="BN866" s="1">
        <f t="shared" ref="BN866" si="3016">+BJ866</f>
        <v>44690</v>
      </c>
      <c r="BO866">
        <f t="shared" ref="BO866" si="3017">+BO862+BM866</f>
        <v>171472</v>
      </c>
      <c r="BP866">
        <f t="shared" ref="BP866" si="3018">+BP862+BL866</f>
        <v>9049</v>
      </c>
      <c r="BQ866" s="178">
        <f t="shared" ref="BQ866" si="3019">+A866</f>
        <v>44690</v>
      </c>
      <c r="BR866">
        <f t="shared" ref="BR866" si="3020">+AF866</f>
        <v>331306</v>
      </c>
      <c r="BS866">
        <f t="shared" ref="BS866" si="3021">+AH866</f>
        <v>60636</v>
      </c>
      <c r="BT866">
        <f t="shared" ref="BT866" si="3022">+AJ866</f>
        <v>9347</v>
      </c>
      <c r="BU866">
        <v>15</v>
      </c>
      <c r="BV866">
        <f t="shared" ref="BV866" si="3023">+AD866</f>
        <v>32</v>
      </c>
      <c r="BW866">
        <f t="shared" ref="BW866" si="3024">+BW862+BV866</f>
        <v>87673</v>
      </c>
      <c r="BX866" s="178">
        <f t="shared" ref="BX866" si="3025">+A866</f>
        <v>44690</v>
      </c>
      <c r="BY866">
        <f t="shared" ref="BY866" si="3026">+AL866</f>
        <v>82</v>
      </c>
      <c r="BZ866">
        <f t="shared" ref="BZ866" si="3027">+AN866</f>
        <v>82</v>
      </c>
      <c r="CA866">
        <f t="shared" ref="CA866" si="3028">+AP866</f>
        <v>0</v>
      </c>
      <c r="CB866" s="178">
        <f t="shared" ref="CB866" si="3029">+A866</f>
        <v>44690</v>
      </c>
      <c r="CC866">
        <f t="shared" ref="CC866" si="3030">+AR866</f>
        <v>397504</v>
      </c>
      <c r="CD866">
        <f t="shared" ref="CD866" si="3031">+AT866</f>
        <v>13742</v>
      </c>
      <c r="CE866">
        <f t="shared" ref="CE866" si="3032">+AV866</f>
        <v>931</v>
      </c>
      <c r="CF866" s="178">
        <f t="shared" ref="CF866" si="3033">+A866</f>
        <v>44690</v>
      </c>
      <c r="CG866">
        <f t="shared" ref="CG866" si="3034">+AD866</f>
        <v>32</v>
      </c>
      <c r="CH866">
        <f t="shared" ref="CH866" si="3035">+AG866</f>
        <v>36</v>
      </c>
      <c r="CI866" s="178">
        <f t="shared" ref="CI866" si="3036">+A866</f>
        <v>44690</v>
      </c>
      <c r="CJ866">
        <f t="shared" ref="CJ866" si="3037">+AI866</f>
        <v>1</v>
      </c>
      <c r="CK866" s="1">
        <f t="shared" ref="CK866" si="3038">+Z866</f>
        <v>44690</v>
      </c>
      <c r="CL866" s="281">
        <f t="shared" ref="CL866" si="3039">+AD866</f>
        <v>32</v>
      </c>
      <c r="CM866" s="1">
        <f t="shared" ref="CM866" si="3040">+Z866</f>
        <v>44690</v>
      </c>
      <c r="CN866" s="282">
        <f t="shared" ref="CN866" si="3041">+AI866</f>
        <v>1</v>
      </c>
      <c r="CO866" s="178">
        <f t="shared" ref="CO866" si="3042">+A866</f>
        <v>44690</v>
      </c>
      <c r="CP866">
        <f t="shared" ref="CP866" si="3043">+AQ866</f>
        <v>40233</v>
      </c>
      <c r="CQ866">
        <f t="shared" ref="CQ866" si="3044">+AU866</f>
        <v>12</v>
      </c>
      <c r="CR866">
        <f t="shared" ref="CR866" si="3045">+AS866</f>
        <v>0</v>
      </c>
    </row>
    <row r="867" spans="1:96" ht="16.5" customHeight="1" x14ac:dyDescent="0.55000000000000004">
      <c r="A867" s="178">
        <v>44691</v>
      </c>
      <c r="B867" s="239">
        <v>22</v>
      </c>
      <c r="C867" s="153">
        <f t="shared" ref="C867" si="3046">+B867+C866</f>
        <v>18316</v>
      </c>
      <c r="D867" s="295">
        <f t="shared" ref="D867" si="3047">+C867-F867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72"/>
        <v>679</v>
      </c>
      <c r="Z867" s="75">
        <f t="shared" ref="Z867" si="3048">+A867</f>
        <v>44691</v>
      </c>
      <c r="AA867" s="229">
        <f t="shared" ref="AA867" si="3049">+AF867+AL867+AR867</f>
        <v>779766</v>
      </c>
      <c r="AB867" s="229">
        <f t="shared" ref="AB867" si="3050">+AH867+AN867+AT867</f>
        <v>74542</v>
      </c>
      <c r="AC867" s="230">
        <f t="shared" ref="AC867" si="3051">+AJ867+AP867+AV867</f>
        <v>10295</v>
      </c>
      <c r="AD867" s="182">
        <f t="shared" ref="AD867" si="3052">+AF867-AF866</f>
        <v>55</v>
      </c>
      <c r="AE867" s="242">
        <f t="shared" ref="AE867" si="3053">+AE866+AD867</f>
        <v>330156</v>
      </c>
      <c r="AF867" s="154">
        <v>331361</v>
      </c>
      <c r="AG867" s="183">
        <f t="shared" si="2837"/>
        <v>82</v>
      </c>
      <c r="AH867" s="154">
        <v>60718</v>
      </c>
      <c r="AI867" s="183">
        <f t="shared" si="2838"/>
        <v>5</v>
      </c>
      <c r="AJ867" s="184">
        <v>9352</v>
      </c>
      <c r="AK867" s="185">
        <v>0</v>
      </c>
      <c r="AL867" s="154">
        <v>82</v>
      </c>
      <c r="AM867" s="183">
        <f t="shared" ref="AM867" si="3054">+AN867-AN866</f>
        <v>0</v>
      </c>
      <c r="AN867" s="154">
        <v>82</v>
      </c>
      <c r="AO867" s="183">
        <v>0</v>
      </c>
      <c r="AP867" s="186">
        <v>0</v>
      </c>
      <c r="AQ867" s="185">
        <f t="shared" ref="AQ867" si="3055">+AR867-AR866</f>
        <v>50819</v>
      </c>
      <c r="AR867" s="154">
        <v>448323</v>
      </c>
      <c r="AS867" s="183">
        <f t="shared" ref="AS867" si="3056">+AT867-AT866</f>
        <v>0</v>
      </c>
      <c r="AT867" s="154">
        <v>13742</v>
      </c>
      <c r="AU867" s="183">
        <f t="shared" ref="AU867:AU868" si="3057">+AV867-AV866</f>
        <v>12</v>
      </c>
      <c r="AV867" s="187">
        <v>943</v>
      </c>
      <c r="AW867" s="237">
        <f t="shared" si="1879"/>
        <v>706</v>
      </c>
      <c r="AX867" s="236">
        <f t="shared" ref="AX867" si="3058">+A867</f>
        <v>44691</v>
      </c>
      <c r="AY867" s="6">
        <v>24</v>
      </c>
      <c r="AZ867" s="237">
        <f t="shared" ref="AZ867" si="3059">+AZ866+AY867</f>
        <v>1463</v>
      </c>
      <c r="BA867" s="237">
        <f t="shared" si="1639"/>
        <v>422</v>
      </c>
      <c r="BB867" s="129">
        <v>0</v>
      </c>
      <c r="BC867" s="27">
        <f t="shared" ref="BC867" si="3060">+BC866+BB867</f>
        <v>1644</v>
      </c>
      <c r="BD867" s="237">
        <f t="shared" si="1641"/>
        <v>457</v>
      </c>
      <c r="BE867" s="228">
        <f t="shared" ref="BE867" si="3061">+Z867</f>
        <v>44691</v>
      </c>
      <c r="BF867" s="131">
        <f t="shared" ref="BF867" si="3062">+B867</f>
        <v>22</v>
      </c>
      <c r="BG867" s="131">
        <f t="shared" ref="BG867" si="3063">+BI867</f>
        <v>18316</v>
      </c>
      <c r="BH867" s="228">
        <f t="shared" ref="BH867" si="3064">+A867</f>
        <v>44691</v>
      </c>
      <c r="BI867" s="131">
        <f t="shared" ref="BI867" si="3065">+C867</f>
        <v>18316</v>
      </c>
      <c r="BJ867" s="1">
        <f t="shared" ref="BJ867" si="3066">+BE867</f>
        <v>44691</v>
      </c>
      <c r="BK867">
        <f t="shared" ref="BK867" si="3067">+BM867-BL867</f>
        <v>1545</v>
      </c>
      <c r="BL867">
        <f t="shared" ref="BL867" si="3068">+M867</f>
        <v>58</v>
      </c>
      <c r="BM867">
        <f t="shared" ref="BM867" si="3069">+L867</f>
        <v>1603</v>
      </c>
      <c r="BN867" s="1">
        <f t="shared" ref="BN867" si="3070">+BJ867</f>
        <v>44691</v>
      </c>
      <c r="BO867">
        <f t="shared" ref="BO867" si="3071">+BO863+BM867</f>
        <v>175327</v>
      </c>
      <c r="BP867">
        <f t="shared" ref="BP867" si="3072">+BP863+BL867</f>
        <v>9058</v>
      </c>
      <c r="BQ867" s="178">
        <f t="shared" ref="BQ867" si="3073">+A867</f>
        <v>44691</v>
      </c>
      <c r="BR867">
        <f t="shared" ref="BR867" si="3074">+AF867</f>
        <v>331361</v>
      </c>
      <c r="BS867">
        <f t="shared" ref="BS867" si="3075">+AH867</f>
        <v>60718</v>
      </c>
      <c r="BT867">
        <f t="shared" ref="BT867" si="3076">+AJ867</f>
        <v>9352</v>
      </c>
      <c r="BU867">
        <v>15</v>
      </c>
      <c r="BV867">
        <f t="shared" ref="BV867" si="3077">+AD867</f>
        <v>55</v>
      </c>
      <c r="BW867">
        <f t="shared" ref="BW867" si="3078">+BW863+BV867</f>
        <v>72873</v>
      </c>
      <c r="BX867" s="178">
        <f t="shared" ref="BX867" si="3079">+A867</f>
        <v>44691</v>
      </c>
      <c r="BY867">
        <f t="shared" ref="BY867" si="3080">+AL867</f>
        <v>82</v>
      </c>
      <c r="BZ867">
        <f t="shared" ref="BZ867" si="3081">+AN867</f>
        <v>82</v>
      </c>
      <c r="CA867">
        <f t="shared" ref="CA867" si="3082">+AP867</f>
        <v>0</v>
      </c>
      <c r="CB867" s="178">
        <f t="shared" ref="CB867" si="3083">+A867</f>
        <v>44691</v>
      </c>
      <c r="CC867">
        <f t="shared" ref="CC867" si="3084">+AR867</f>
        <v>448323</v>
      </c>
      <c r="CD867">
        <f t="shared" ref="CD867" si="3085">+AT867</f>
        <v>13742</v>
      </c>
      <c r="CE867">
        <f t="shared" ref="CE867" si="3086">+AV867</f>
        <v>943</v>
      </c>
      <c r="CF867" s="178">
        <f t="shared" ref="CF867" si="3087">+A867</f>
        <v>44691</v>
      </c>
      <c r="CG867">
        <f t="shared" ref="CG867" si="3088">+AD867</f>
        <v>55</v>
      </c>
      <c r="CH867">
        <f t="shared" ref="CH867" si="3089">+AG867</f>
        <v>82</v>
      </c>
      <c r="CI867" s="178">
        <f t="shared" ref="CI867" si="3090">+A867</f>
        <v>44691</v>
      </c>
      <c r="CJ867">
        <f t="shared" ref="CJ867" si="3091">+AI867</f>
        <v>5</v>
      </c>
      <c r="CK867" s="1">
        <f t="shared" ref="CK867" si="3092">+Z867</f>
        <v>44691</v>
      </c>
      <c r="CL867" s="281">
        <f t="shared" ref="CL867" si="3093">+AD867</f>
        <v>55</v>
      </c>
      <c r="CM867" s="1">
        <f t="shared" ref="CM867" si="3094">+Z867</f>
        <v>44691</v>
      </c>
      <c r="CN867" s="282">
        <f t="shared" ref="CN867" si="3095">+AI867</f>
        <v>5</v>
      </c>
      <c r="CO867" s="178">
        <f t="shared" ref="CO867" si="3096">+A867</f>
        <v>44691</v>
      </c>
      <c r="CP867">
        <f t="shared" ref="CP867" si="3097">+AQ867</f>
        <v>50819</v>
      </c>
      <c r="CQ867">
        <f t="shared" ref="CQ867" si="3098">+AU867</f>
        <v>12</v>
      </c>
      <c r="CR867">
        <f t="shared" ref="CR867" si="3099">+AS867</f>
        <v>0</v>
      </c>
    </row>
    <row r="868" spans="1:96" ht="16.5" customHeight="1" x14ac:dyDescent="0.55000000000000004">
      <c r="A868" s="178">
        <v>44692</v>
      </c>
      <c r="B868" s="239">
        <v>15</v>
      </c>
      <c r="C868" s="153">
        <f t="shared" ref="C868" si="3100">+B868+C867</f>
        <v>18331</v>
      </c>
      <c r="D868" s="295">
        <f t="shared" ref="D868" si="3101">+C868-F868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72"/>
        <v>680</v>
      </c>
      <c r="Z868" s="75">
        <f t="shared" ref="Z868" si="3102">+A868</f>
        <v>44692</v>
      </c>
      <c r="AA868" s="229">
        <f t="shared" ref="AA868" si="3103">+AF868+AL868+AR868</f>
        <v>836957</v>
      </c>
      <c r="AB868" s="229">
        <f t="shared" ref="AB868" si="3104">+AH868+AN868+AT868</f>
        <v>74665</v>
      </c>
      <c r="AC868" s="230">
        <f t="shared" ref="AC868" si="3105">+AJ868+AP868+AV868</f>
        <v>10306</v>
      </c>
      <c r="AD868" s="182">
        <f t="shared" ref="AD868" si="3106">+AF868-AF867</f>
        <v>59</v>
      </c>
      <c r="AE868" s="242">
        <f t="shared" ref="AE868" si="3107">+AE867+AD868</f>
        <v>330215</v>
      </c>
      <c r="AF868" s="154">
        <v>331420</v>
      </c>
      <c r="AG868" s="183">
        <f t="shared" si="2837"/>
        <v>123</v>
      </c>
      <c r="AH868" s="154">
        <v>60841</v>
      </c>
      <c r="AI868" s="183">
        <f t="shared" si="2838"/>
        <v>3</v>
      </c>
      <c r="AJ868" s="184">
        <v>9355</v>
      </c>
      <c r="AK868" s="185">
        <v>0</v>
      </c>
      <c r="AL868" s="154">
        <v>82</v>
      </c>
      <c r="AM868" s="183">
        <f t="shared" ref="AM868" si="3108">+AN868-AN867</f>
        <v>0</v>
      </c>
      <c r="AN868" s="154">
        <v>82</v>
      </c>
      <c r="AO868" s="183">
        <v>0</v>
      </c>
      <c r="AP868" s="186">
        <v>0</v>
      </c>
      <c r="AQ868" s="185">
        <f t="shared" ref="AQ868" si="3109">+AR868-AR867</f>
        <v>57132</v>
      </c>
      <c r="AR868" s="154">
        <v>505455</v>
      </c>
      <c r="AS868" s="183">
        <f t="shared" ref="AS868" si="3110">+AT868-AT867</f>
        <v>0</v>
      </c>
      <c r="AT868" s="154">
        <v>13742</v>
      </c>
      <c r="AU868" s="183">
        <f t="shared" si="3057"/>
        <v>8</v>
      </c>
      <c r="AV868" s="187">
        <v>951</v>
      </c>
      <c r="AW868" s="237">
        <f t="shared" si="1879"/>
        <v>707</v>
      </c>
      <c r="AX868" s="236">
        <f t="shared" ref="AX868" si="3111">+A868</f>
        <v>44692</v>
      </c>
      <c r="AY868" s="6">
        <v>35</v>
      </c>
      <c r="AZ868" s="237">
        <f t="shared" ref="AZ868" si="3112">+AZ867+AY868</f>
        <v>1498</v>
      </c>
      <c r="BA868" s="237">
        <f t="shared" si="1639"/>
        <v>423</v>
      </c>
      <c r="BB868" s="129">
        <v>0</v>
      </c>
      <c r="BC868" s="27">
        <f t="shared" ref="BC868" si="3113">+BC867+BB868</f>
        <v>1644</v>
      </c>
      <c r="BD868" s="237">
        <f t="shared" si="1641"/>
        <v>458</v>
      </c>
      <c r="BE868" s="228">
        <f t="shared" ref="BE868" si="3114">+Z868</f>
        <v>44692</v>
      </c>
      <c r="BF868" s="131">
        <f t="shared" ref="BF868" si="3115">+B868</f>
        <v>15</v>
      </c>
      <c r="BG868" s="131">
        <f t="shared" ref="BG868" si="3116">+BI868</f>
        <v>18331</v>
      </c>
      <c r="BH868" s="228">
        <f t="shared" ref="BH868" si="3117">+A868</f>
        <v>44692</v>
      </c>
      <c r="BI868" s="131">
        <f t="shared" ref="BI868" si="3118">+C868</f>
        <v>18331</v>
      </c>
      <c r="BJ868" s="1">
        <f t="shared" ref="BJ868" si="3119">+BE868</f>
        <v>44692</v>
      </c>
      <c r="BK868">
        <f t="shared" ref="BK868" si="3120">+BM868-BL868</f>
        <v>1630</v>
      </c>
      <c r="BL868">
        <f t="shared" ref="BL868" si="3121">+M868</f>
        <v>50</v>
      </c>
      <c r="BM868">
        <f t="shared" ref="BM868" si="3122">+L868</f>
        <v>1680</v>
      </c>
      <c r="BN868" s="1">
        <f t="shared" ref="BN868" si="3123">+BJ868</f>
        <v>44692</v>
      </c>
      <c r="BO868">
        <f t="shared" ref="BO868" si="3124">+BO864+BM868</f>
        <v>179382</v>
      </c>
      <c r="BP868">
        <f t="shared" ref="BP868" si="3125">+BP864+BL868</f>
        <v>8975</v>
      </c>
      <c r="BQ868" s="178">
        <f t="shared" ref="BQ868" si="3126">+A868</f>
        <v>44692</v>
      </c>
      <c r="BR868">
        <f t="shared" ref="BR868" si="3127">+AF868</f>
        <v>331420</v>
      </c>
      <c r="BS868">
        <f t="shared" ref="BS868" si="3128">+AH868</f>
        <v>60841</v>
      </c>
      <c r="BT868">
        <f t="shared" ref="BT868" si="3129">+AJ868</f>
        <v>9355</v>
      </c>
      <c r="BU868">
        <v>15</v>
      </c>
      <c r="BV868">
        <f t="shared" ref="BV868" si="3130">+AD868</f>
        <v>59</v>
      </c>
      <c r="BW868">
        <f t="shared" ref="BW868" si="3131">+BW864+BV868</f>
        <v>86974</v>
      </c>
      <c r="BX868" s="178">
        <f t="shared" ref="BX868" si="3132">+A868</f>
        <v>44692</v>
      </c>
      <c r="BY868">
        <f t="shared" ref="BY868" si="3133">+AL868</f>
        <v>82</v>
      </c>
      <c r="BZ868">
        <f t="shared" ref="BZ868" si="3134">+AN868</f>
        <v>82</v>
      </c>
      <c r="CA868">
        <f t="shared" ref="CA868" si="3135">+AP868</f>
        <v>0</v>
      </c>
      <c r="CB868" s="178">
        <f t="shared" ref="CB868" si="3136">+A868</f>
        <v>44692</v>
      </c>
      <c r="CC868">
        <f t="shared" ref="CC868" si="3137">+AR868</f>
        <v>505455</v>
      </c>
      <c r="CD868">
        <f t="shared" ref="CD868" si="3138">+AT868</f>
        <v>13742</v>
      </c>
      <c r="CE868">
        <f t="shared" ref="CE868" si="3139">+AV868</f>
        <v>951</v>
      </c>
      <c r="CF868" s="178">
        <f t="shared" ref="CF868" si="3140">+A868</f>
        <v>44692</v>
      </c>
      <c r="CG868">
        <f t="shared" ref="CG868" si="3141">+AD868</f>
        <v>59</v>
      </c>
      <c r="CH868">
        <f t="shared" ref="CH868" si="3142">+AG868</f>
        <v>123</v>
      </c>
      <c r="CI868" s="178">
        <f t="shared" ref="CI868" si="3143">+A868</f>
        <v>44692</v>
      </c>
      <c r="CJ868">
        <f t="shared" ref="CJ868" si="3144">+AI868</f>
        <v>3</v>
      </c>
      <c r="CK868" s="1">
        <f t="shared" ref="CK868" si="3145">+Z868</f>
        <v>44692</v>
      </c>
      <c r="CL868" s="281">
        <f t="shared" ref="CL868" si="3146">+AD868</f>
        <v>59</v>
      </c>
      <c r="CM868" s="1">
        <f t="shared" ref="CM868" si="3147">+Z868</f>
        <v>44692</v>
      </c>
      <c r="CN868" s="282">
        <f t="shared" ref="CN868" si="3148">+AI868</f>
        <v>3</v>
      </c>
      <c r="CO868" s="178">
        <f t="shared" ref="CO868" si="3149">+A868</f>
        <v>44692</v>
      </c>
      <c r="CP868">
        <f t="shared" ref="CP868" si="3150">+AQ868</f>
        <v>57132</v>
      </c>
      <c r="CQ868">
        <f t="shared" ref="CQ868" si="3151">+AU868</f>
        <v>8</v>
      </c>
      <c r="CR868">
        <f t="shared" ref="CR868" si="3152">+AS868</f>
        <v>0</v>
      </c>
    </row>
    <row r="869" spans="1:96" ht="16.5" customHeight="1" x14ac:dyDescent="0.55000000000000004">
      <c r="A869" s="178">
        <v>44693</v>
      </c>
      <c r="B869" s="239">
        <v>19</v>
      </c>
      <c r="C869" s="153">
        <f t="shared" ref="C869" si="3153">+B869+C868</f>
        <v>18350</v>
      </c>
      <c r="D869" s="295">
        <f t="shared" ref="D869" si="3154">+C869-F869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72"/>
        <v>681</v>
      </c>
      <c r="Z869" s="75">
        <f t="shared" ref="Z869" si="3155">+A869</f>
        <v>44693</v>
      </c>
      <c r="AA869" s="229">
        <f t="shared" ref="AA869" si="3156">+AF869+AL869+AR869</f>
        <v>902420</v>
      </c>
      <c r="AB869" s="229">
        <f t="shared" ref="AB869" si="3157">+AH869+AN869+AT869</f>
        <v>74796</v>
      </c>
      <c r="AC869" s="230">
        <f t="shared" ref="AC869" si="3158">+AJ869+AP869+AV869</f>
        <v>10324</v>
      </c>
      <c r="AD869" s="182">
        <f t="shared" ref="AD869" si="3159">+AF869-AF868</f>
        <v>48</v>
      </c>
      <c r="AE869" s="242">
        <f t="shared" ref="AE869" si="3160">+AE868+AD869</f>
        <v>330263</v>
      </c>
      <c r="AF869" s="154">
        <v>331468</v>
      </c>
      <c r="AG869" s="183">
        <f t="shared" si="2837"/>
        <v>131</v>
      </c>
      <c r="AH869" s="154">
        <v>60972</v>
      </c>
      <c r="AI869" s="183">
        <f t="shared" si="2838"/>
        <v>1</v>
      </c>
      <c r="AJ869" s="184">
        <v>9356</v>
      </c>
      <c r="AK869" s="185">
        <v>0</v>
      </c>
      <c r="AL869" s="154">
        <v>82</v>
      </c>
      <c r="AM869" s="183">
        <f t="shared" ref="AM869" si="3161">+AN869-AN868</f>
        <v>0</v>
      </c>
      <c r="AN869" s="154">
        <v>82</v>
      </c>
      <c r="AO869" s="183">
        <v>0</v>
      </c>
      <c r="AP869" s="186">
        <v>0</v>
      </c>
      <c r="AQ869" s="185">
        <f t="shared" ref="AQ869" si="3162">+AR869-AR868</f>
        <v>65415</v>
      </c>
      <c r="AR869" s="154">
        <v>570870</v>
      </c>
      <c r="AS869" s="183">
        <f t="shared" ref="AS869" si="3163">+AT869-AT868</f>
        <v>0</v>
      </c>
      <c r="AT869" s="154">
        <v>13742</v>
      </c>
      <c r="AU869" s="183">
        <f t="shared" ref="AU869" si="3164">+AV869-AV868</f>
        <v>17</v>
      </c>
      <c r="AV869" s="187">
        <v>968</v>
      </c>
      <c r="AW869" s="237">
        <f t="shared" si="1879"/>
        <v>708</v>
      </c>
      <c r="AX869" s="236">
        <f t="shared" ref="AX869" si="3165">+A869</f>
        <v>44693</v>
      </c>
      <c r="AY869" s="6">
        <v>42</v>
      </c>
      <c r="AZ869" s="237">
        <f t="shared" ref="AZ869" si="3166">+AZ868+AY869</f>
        <v>1540</v>
      </c>
      <c r="BA869" s="237">
        <f t="shared" si="1639"/>
        <v>424</v>
      </c>
      <c r="BB869" s="129">
        <v>0</v>
      </c>
      <c r="BC869" s="27">
        <f t="shared" ref="BC869" si="3167">+BC868+BB869</f>
        <v>1644</v>
      </c>
      <c r="BD869" s="237">
        <f t="shared" si="1641"/>
        <v>459</v>
      </c>
      <c r="BE869" s="228">
        <f t="shared" ref="BE869" si="3168">+Z869</f>
        <v>44693</v>
      </c>
      <c r="BF869" s="131">
        <f t="shared" ref="BF869" si="3169">+B869</f>
        <v>19</v>
      </c>
      <c r="BG869" s="131">
        <f t="shared" ref="BG869" si="3170">+BI869</f>
        <v>18350</v>
      </c>
      <c r="BH869" s="228">
        <f t="shared" ref="BH869" si="3171">+A869</f>
        <v>44693</v>
      </c>
      <c r="BI869" s="131">
        <f t="shared" ref="BI869" si="3172">+C869</f>
        <v>18350</v>
      </c>
      <c r="BJ869" s="1">
        <f t="shared" ref="BJ869" si="3173">+BE869</f>
        <v>44693</v>
      </c>
      <c r="BK869">
        <f t="shared" ref="BK869" si="3174">+BM869-BL869</f>
        <v>2140</v>
      </c>
      <c r="BL869">
        <f t="shared" ref="BL869" si="3175">+M869</f>
        <v>61</v>
      </c>
      <c r="BM869">
        <f t="shared" ref="BM869" si="3176">+L869</f>
        <v>2201</v>
      </c>
      <c r="BN869" s="1">
        <f t="shared" ref="BN869" si="3177">+BJ869</f>
        <v>44693</v>
      </c>
      <c r="BO869">
        <f t="shared" ref="BO869" si="3178">+BO865+BM869</f>
        <v>181227</v>
      </c>
      <c r="BP869">
        <f t="shared" ref="BP869" si="3179">+BP865+BL869</f>
        <v>9078</v>
      </c>
      <c r="BQ869" s="178">
        <f t="shared" ref="BQ869" si="3180">+A869</f>
        <v>44693</v>
      </c>
      <c r="BR869">
        <f t="shared" ref="BR869" si="3181">+AF869</f>
        <v>331468</v>
      </c>
      <c r="BS869">
        <f t="shared" ref="BS869" si="3182">+AH869</f>
        <v>60972</v>
      </c>
      <c r="BT869">
        <f t="shared" ref="BT869" si="3183">+AJ869</f>
        <v>9356</v>
      </c>
      <c r="BU869">
        <v>15</v>
      </c>
      <c r="BV869">
        <f t="shared" ref="BV869" si="3184">+AD869</f>
        <v>48</v>
      </c>
      <c r="BW869">
        <f t="shared" ref="BW869" si="3185">+BW865+BV869</f>
        <v>75200</v>
      </c>
      <c r="BX869" s="178">
        <f t="shared" ref="BX869" si="3186">+A869</f>
        <v>44693</v>
      </c>
      <c r="BY869">
        <f t="shared" ref="BY869" si="3187">+AL869</f>
        <v>82</v>
      </c>
      <c r="BZ869">
        <f t="shared" ref="BZ869" si="3188">+AN869</f>
        <v>82</v>
      </c>
      <c r="CA869">
        <f t="shared" ref="CA869" si="3189">+AP869</f>
        <v>0</v>
      </c>
      <c r="CB869" s="178">
        <f t="shared" ref="CB869" si="3190">+A869</f>
        <v>44693</v>
      </c>
      <c r="CC869">
        <f t="shared" ref="CC869" si="3191">+AR869</f>
        <v>570870</v>
      </c>
      <c r="CD869">
        <f t="shared" ref="CD869" si="3192">+AT869</f>
        <v>13742</v>
      </c>
      <c r="CE869">
        <f t="shared" ref="CE869" si="3193">+AV869</f>
        <v>968</v>
      </c>
      <c r="CF869" s="178">
        <f t="shared" ref="CF869" si="3194">+A869</f>
        <v>44693</v>
      </c>
      <c r="CG869">
        <f t="shared" ref="CG869" si="3195">+AD869</f>
        <v>48</v>
      </c>
      <c r="CH869">
        <f t="shared" ref="CH869" si="3196">+AG869</f>
        <v>131</v>
      </c>
      <c r="CI869" s="178">
        <f t="shared" ref="CI869" si="3197">+A869</f>
        <v>44693</v>
      </c>
      <c r="CJ869">
        <f t="shared" ref="CJ869" si="3198">+AI869</f>
        <v>1</v>
      </c>
      <c r="CK869" s="1">
        <f t="shared" ref="CK869" si="3199">+Z869</f>
        <v>44693</v>
      </c>
      <c r="CL869" s="281">
        <f t="shared" ref="CL869" si="3200">+AD869</f>
        <v>48</v>
      </c>
      <c r="CM869" s="1">
        <f t="shared" ref="CM869" si="3201">+Z869</f>
        <v>44693</v>
      </c>
      <c r="CN869" s="282">
        <f t="shared" ref="CN869" si="3202">+AI869</f>
        <v>1</v>
      </c>
      <c r="CO869" s="178">
        <f t="shared" ref="CO869" si="3203">+A869</f>
        <v>44693</v>
      </c>
      <c r="CP869">
        <f t="shared" ref="CP869" si="3204">+AQ869</f>
        <v>65415</v>
      </c>
      <c r="CQ869">
        <f t="shared" ref="CQ869" si="3205">+AU869</f>
        <v>17</v>
      </c>
      <c r="CR869">
        <f t="shared" ref="CR869" si="3206">+AS869</f>
        <v>0</v>
      </c>
    </row>
    <row r="870" spans="1:96" ht="16.5" customHeight="1" x14ac:dyDescent="0.55000000000000004">
      <c r="A870" s="178">
        <v>44694</v>
      </c>
      <c r="B870" s="239">
        <v>23</v>
      </c>
      <c r="C870" s="153">
        <f t="shared" ref="C870" si="3207">+B870+C869</f>
        <v>18373</v>
      </c>
      <c r="D870" s="295">
        <f t="shared" ref="D870" si="3208">+C870-F870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72"/>
        <v>682</v>
      </c>
      <c r="Z870" s="75">
        <f t="shared" ref="Z870" si="3209">+A870</f>
        <v>44694</v>
      </c>
      <c r="AA870" s="229">
        <f t="shared" ref="AA870" si="3210">+AF870+AL870+AR870</f>
        <v>967461</v>
      </c>
      <c r="AB870" s="229">
        <f t="shared" ref="AB870" si="3211">+AH870+AN870+AT870</f>
        <v>74891</v>
      </c>
      <c r="AC870" s="230">
        <f t="shared" ref="AC870" si="3212">+AJ870+AP870+AV870</f>
        <v>10368</v>
      </c>
      <c r="AD870" s="182">
        <f t="shared" ref="AD870" si="3213">+AF870-AF869</f>
        <v>41</v>
      </c>
      <c r="AE870" s="242">
        <f t="shared" ref="AE870" si="3214">+AE869+AD870</f>
        <v>330304</v>
      </c>
      <c r="AF870" s="154">
        <v>331509</v>
      </c>
      <c r="AG870" s="183">
        <f t="shared" si="2837"/>
        <v>95</v>
      </c>
      <c r="AH870" s="154">
        <v>61067</v>
      </c>
      <c r="AI870" s="183">
        <f t="shared" si="2838"/>
        <v>3</v>
      </c>
      <c r="AJ870" s="184">
        <v>9359</v>
      </c>
      <c r="AK870" s="185">
        <v>0</v>
      </c>
      <c r="AL870" s="154">
        <v>82</v>
      </c>
      <c r="AM870" s="183">
        <f t="shared" ref="AM870" si="3215">+AN870-AN869</f>
        <v>0</v>
      </c>
      <c r="AN870" s="154">
        <v>82</v>
      </c>
      <c r="AO870" s="183">
        <v>0</v>
      </c>
      <c r="AP870" s="186">
        <v>0</v>
      </c>
      <c r="AQ870" s="185">
        <f t="shared" ref="AQ870" si="3216">+AR870-AR869</f>
        <v>65000</v>
      </c>
      <c r="AR870" s="154">
        <v>635870</v>
      </c>
      <c r="AS870" s="183">
        <f t="shared" ref="AS870" si="3217">+AT870-AT869</f>
        <v>0</v>
      </c>
      <c r="AT870" s="154">
        <v>13742</v>
      </c>
      <c r="AU870" s="183">
        <f t="shared" ref="AU870" si="3218">+AV870-AV869</f>
        <v>41</v>
      </c>
      <c r="AV870" s="187">
        <v>1009</v>
      </c>
      <c r="AW870" s="237">
        <f t="shared" si="1879"/>
        <v>709</v>
      </c>
      <c r="AX870" s="236">
        <f t="shared" ref="AX870" si="3219">+A870</f>
        <v>44694</v>
      </c>
      <c r="AY870" s="6">
        <v>32</v>
      </c>
      <c r="AZ870" s="237">
        <f t="shared" ref="AZ870" si="3220">+AZ869+AY870</f>
        <v>1572</v>
      </c>
      <c r="BA870" s="237">
        <f t="shared" si="1639"/>
        <v>425</v>
      </c>
      <c r="BB870" s="129">
        <v>0</v>
      </c>
      <c r="BC870" s="27">
        <f t="shared" ref="BC870" si="3221">+BC869+BB870</f>
        <v>1644</v>
      </c>
      <c r="BD870" s="237">
        <f t="shared" si="1641"/>
        <v>460</v>
      </c>
      <c r="BE870" s="228">
        <f t="shared" ref="BE870" si="3222">+Z870</f>
        <v>44694</v>
      </c>
      <c r="BF870" s="131">
        <f t="shared" ref="BF870" si="3223">+B870</f>
        <v>23</v>
      </c>
      <c r="BG870" s="131">
        <f t="shared" ref="BG870" si="3224">+BI870</f>
        <v>18373</v>
      </c>
      <c r="BH870" s="228">
        <f t="shared" ref="BH870" si="3225">+A870</f>
        <v>44694</v>
      </c>
      <c r="BI870" s="131">
        <f t="shared" ref="BI870" si="3226">+C870</f>
        <v>18373</v>
      </c>
      <c r="BJ870" s="1">
        <f t="shared" ref="BJ870" si="3227">+BE870</f>
        <v>44694</v>
      </c>
      <c r="BK870">
        <f t="shared" ref="BK870" si="3228">+BM870-BL870</f>
        <v>1726</v>
      </c>
      <c r="BL870">
        <f t="shared" ref="BL870" si="3229">+M870</f>
        <v>70</v>
      </c>
      <c r="BM870">
        <f t="shared" ref="BM870" si="3230">+L870</f>
        <v>1796</v>
      </c>
      <c r="BN870" s="1">
        <f t="shared" ref="BN870" si="3231">+BJ870</f>
        <v>44694</v>
      </c>
      <c r="BO870">
        <f t="shared" ref="BO870" si="3232">+BO866+BM870</f>
        <v>173268</v>
      </c>
      <c r="BP870">
        <f t="shared" ref="BP870" si="3233">+BP866+BL870</f>
        <v>9119</v>
      </c>
      <c r="BQ870" s="178">
        <f t="shared" ref="BQ870" si="3234">+A870</f>
        <v>44694</v>
      </c>
      <c r="BR870">
        <f t="shared" ref="BR870" si="3235">+AF870</f>
        <v>331509</v>
      </c>
      <c r="BS870">
        <f t="shared" ref="BS870" si="3236">+AH870</f>
        <v>61067</v>
      </c>
      <c r="BT870">
        <f t="shared" ref="BT870" si="3237">+AJ870</f>
        <v>9359</v>
      </c>
      <c r="BU870">
        <v>15</v>
      </c>
      <c r="BV870">
        <f t="shared" ref="BV870" si="3238">+AD870</f>
        <v>41</v>
      </c>
      <c r="BW870">
        <f t="shared" ref="BW870" si="3239">+BW866+BV870</f>
        <v>87714</v>
      </c>
      <c r="BX870" s="178">
        <f t="shared" ref="BX870" si="3240">+A870</f>
        <v>44694</v>
      </c>
      <c r="BY870">
        <f t="shared" ref="BY870" si="3241">+AL870</f>
        <v>82</v>
      </c>
      <c r="BZ870">
        <f t="shared" ref="BZ870" si="3242">+AN870</f>
        <v>82</v>
      </c>
      <c r="CA870">
        <f t="shared" ref="CA870" si="3243">+AP870</f>
        <v>0</v>
      </c>
      <c r="CB870" s="178">
        <f t="shared" ref="CB870" si="3244">+A870</f>
        <v>44694</v>
      </c>
      <c r="CC870">
        <f t="shared" ref="CC870" si="3245">+AR870</f>
        <v>635870</v>
      </c>
      <c r="CD870">
        <f t="shared" ref="CD870" si="3246">+AT870</f>
        <v>13742</v>
      </c>
      <c r="CE870">
        <f t="shared" ref="CE870" si="3247">+AV870</f>
        <v>1009</v>
      </c>
      <c r="CF870" s="178">
        <f t="shared" ref="CF870" si="3248">+A870</f>
        <v>44694</v>
      </c>
      <c r="CG870">
        <f t="shared" ref="CG870" si="3249">+AD870</f>
        <v>41</v>
      </c>
      <c r="CH870">
        <f t="shared" ref="CH870" si="3250">+AG870</f>
        <v>95</v>
      </c>
      <c r="CI870" s="178">
        <f t="shared" ref="CI870" si="3251">+A870</f>
        <v>44694</v>
      </c>
      <c r="CJ870">
        <f t="shared" ref="CJ870" si="3252">+AI870</f>
        <v>3</v>
      </c>
      <c r="CK870" s="1">
        <f t="shared" ref="CK870" si="3253">+Z870</f>
        <v>44694</v>
      </c>
      <c r="CL870" s="281">
        <f t="shared" ref="CL870" si="3254">+AD870</f>
        <v>41</v>
      </c>
      <c r="CM870" s="1">
        <f t="shared" ref="CM870" si="3255">+Z870</f>
        <v>44694</v>
      </c>
      <c r="CN870" s="282">
        <f t="shared" ref="CN870" si="3256">+AI870</f>
        <v>3</v>
      </c>
      <c r="CO870" s="178">
        <f t="shared" ref="CO870" si="3257">+A870</f>
        <v>44694</v>
      </c>
      <c r="CP870">
        <f t="shared" ref="CP870" si="3258">+AQ870</f>
        <v>65000</v>
      </c>
      <c r="CQ870">
        <f t="shared" ref="CQ870" si="3259">+AU870</f>
        <v>41</v>
      </c>
      <c r="CR870">
        <f t="shared" ref="CR870" si="3260">+AS870</f>
        <v>0</v>
      </c>
    </row>
    <row r="871" spans="1:96" ht="18" customHeight="1" x14ac:dyDescent="0.55000000000000004">
      <c r="A871" s="178"/>
      <c r="B871" s="239"/>
      <c r="C871" s="153"/>
      <c r="D871" s="153"/>
      <c r="E871" s="146"/>
      <c r="F871" s="146"/>
      <c r="G871" s="146"/>
      <c r="H871" s="134"/>
      <c r="I871" s="146"/>
      <c r="J871" s="134"/>
      <c r="K871" s="42"/>
      <c r="L871" s="145"/>
      <c r="M871" s="239"/>
      <c r="N871" s="134"/>
      <c r="O871" s="134"/>
      <c r="P871" s="146"/>
      <c r="Q871" s="146"/>
      <c r="R871" s="134"/>
      <c r="S871" s="134"/>
      <c r="T871" s="146"/>
      <c r="U871" s="146"/>
      <c r="V871" s="134"/>
      <c r="W871" s="42"/>
      <c r="X871" s="147"/>
      <c r="Y871" s="5"/>
      <c r="Z871" s="75"/>
      <c r="AA871" s="229"/>
      <c r="AB871" s="229"/>
      <c r="AC871" s="230"/>
      <c r="AD871" s="182"/>
      <c r="AE871" s="242"/>
      <c r="AF871" s="154"/>
      <c r="AG871" s="183"/>
      <c r="AH871" s="154"/>
      <c r="AI871" s="183"/>
      <c r="AJ871" s="184"/>
      <c r="AK871" s="185"/>
      <c r="AL871" s="154"/>
      <c r="AM871" s="183"/>
      <c r="AN871" s="154"/>
      <c r="AO871" s="183"/>
      <c r="AP871" s="186"/>
      <c r="AQ871" s="185"/>
      <c r="AR871" s="154"/>
      <c r="AS871" s="183"/>
      <c r="AT871" s="154"/>
      <c r="AU871" s="183"/>
      <c r="AV871" s="187"/>
      <c r="AW871" s="237"/>
      <c r="AX871" s="236"/>
      <c r="AY871" s="6"/>
      <c r="AZ871" s="237"/>
      <c r="BA871" s="237"/>
      <c r="BB871" s="129"/>
      <c r="BC871" s="27"/>
      <c r="BD871" s="237"/>
      <c r="BE871" s="228"/>
      <c r="BF871" s="131"/>
      <c r="BG871" s="131"/>
      <c r="BH871" s="228"/>
      <c r="BI871" s="131"/>
      <c r="BJ871" s="1"/>
      <c r="BN871" s="1"/>
      <c r="BQ871" s="178"/>
      <c r="BX871" s="178"/>
      <c r="CB871" s="178"/>
      <c r="CF871" s="178"/>
      <c r="CH871">
        <f t="shared" si="1119"/>
        <v>0</v>
      </c>
      <c r="CI871" s="178"/>
      <c r="CK871" s="1"/>
      <c r="CL871" s="281"/>
      <c r="CM871" s="1"/>
      <c r="CN871" s="282"/>
      <c r="CO871" s="178"/>
    </row>
    <row r="872" spans="1:96" ht="18" customHeight="1" x14ac:dyDescent="0.55000000000000004">
      <c r="A872" s="178"/>
      <c r="B872" s="239"/>
      <c r="C872" s="153"/>
      <c r="D872" s="153"/>
      <c r="E872" s="146"/>
      <c r="F872" s="146"/>
      <c r="G872" s="146"/>
      <c r="H872" s="134"/>
      <c r="I872" s="146"/>
      <c r="J872" s="134"/>
      <c r="K872" s="42"/>
      <c r="L872" s="145"/>
      <c r="M872" s="146"/>
      <c r="N872" s="134"/>
      <c r="O872" s="134"/>
      <c r="P872" s="146"/>
      <c r="Q872" s="146"/>
      <c r="R872" s="134"/>
      <c r="S872" s="134"/>
      <c r="T872" s="146"/>
      <c r="U872" s="146"/>
      <c r="V872" s="134"/>
      <c r="W872" s="42"/>
      <c r="X872" s="147"/>
      <c r="Y872" s="5"/>
      <c r="Z872" s="75"/>
      <c r="AA872" s="229"/>
      <c r="AB872" s="229"/>
      <c r="AC872" s="230"/>
      <c r="AD872" s="182"/>
      <c r="AE872" s="242"/>
      <c r="AF872" s="154"/>
      <c r="AG872" s="183"/>
      <c r="AH872" s="154"/>
      <c r="AI872" s="183"/>
      <c r="AJ872" s="184"/>
      <c r="AK872" s="185"/>
      <c r="AL872" s="154"/>
      <c r="AM872" s="183"/>
      <c r="AN872" s="154"/>
      <c r="AO872" s="183"/>
      <c r="AP872" s="186"/>
      <c r="AQ872" s="185"/>
      <c r="AR872" s="154"/>
      <c r="AS872" s="183"/>
      <c r="AT872" s="154"/>
      <c r="AU872" s="183"/>
      <c r="AV872" s="187"/>
      <c r="AW872" s="237"/>
      <c r="AX872" s="236"/>
      <c r="AY872" s="6"/>
      <c r="AZ872" s="237"/>
      <c r="BA872" s="237"/>
      <c r="BB872" s="129"/>
      <c r="BC872" s="27"/>
      <c r="BD872" s="237"/>
      <c r="BE872" s="228"/>
      <c r="BF872" s="131"/>
      <c r="BG872" s="131"/>
      <c r="BH872" s="228"/>
      <c r="BI872" s="131"/>
      <c r="BJ872" s="1"/>
      <c r="BN872" s="1"/>
      <c r="BQ872" s="178"/>
      <c r="BX872" s="178"/>
      <c r="CB872" s="178"/>
      <c r="CF872" s="178"/>
      <c r="CI872" s="178"/>
      <c r="CK872" s="1"/>
      <c r="CL872" s="281"/>
      <c r="CM872" s="1"/>
      <c r="CN872" s="282"/>
      <c r="CO872" s="178"/>
    </row>
    <row r="873" spans="1:96" ht="7" customHeight="1" thickBot="1" x14ac:dyDescent="0.6">
      <c r="A873" s="66"/>
      <c r="B873" s="145"/>
      <c r="C873" s="153"/>
      <c r="D873" s="146"/>
      <c r="E873" s="146"/>
      <c r="F873" s="146"/>
      <c r="G873" s="146"/>
      <c r="H873" s="134"/>
      <c r="I873" s="146"/>
      <c r="J873" s="134"/>
      <c r="K873" s="147"/>
      <c r="L873" s="145"/>
      <c r="M873" s="146"/>
      <c r="N873" s="134"/>
      <c r="O873" s="134"/>
      <c r="P873" s="146"/>
      <c r="Q873" s="146"/>
      <c r="R873" s="134"/>
      <c r="S873" s="134"/>
      <c r="T873" s="146"/>
      <c r="U873" s="146"/>
      <c r="V873" s="134"/>
      <c r="W873" s="42"/>
      <c r="X873" s="147"/>
      <c r="Z873" s="66"/>
      <c r="AA873" s="64"/>
      <c r="AB873" s="64"/>
      <c r="AC873" s="64"/>
      <c r="AD873" s="182"/>
      <c r="AE873" s="242"/>
      <c r="AF873" s="154"/>
      <c r="AG873" s="183"/>
      <c r="AH873" s="154"/>
      <c r="AI873" s="183"/>
      <c r="AJ873" s="184"/>
      <c r="AK873" s="185"/>
      <c r="AL873" s="154"/>
      <c r="AM873" s="183"/>
      <c r="AN873" s="154"/>
      <c r="AO873" s="183"/>
      <c r="AP873" s="186"/>
      <c r="AQ873" s="185"/>
      <c r="AR873" s="154"/>
      <c r="AS873" s="183"/>
      <c r="AT873" s="154"/>
      <c r="AU873" s="183"/>
      <c r="AV873" s="187"/>
    </row>
    <row r="874" spans="1:96" x14ac:dyDescent="0.55000000000000004">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AE874">
        <f>SUM(AD443:AD448)</f>
        <v>190</v>
      </c>
      <c r="AY874" s="45" t="s">
        <v>474</v>
      </c>
      <c r="BB874" s="45" t="s">
        <v>473</v>
      </c>
      <c r="BV874">
        <f>SUM(BV442:BV873)</f>
        <v>320359</v>
      </c>
    </row>
    <row r="875" spans="1:96" x14ac:dyDescent="0.55000000000000004">
      <c r="B875">
        <f>SUM(B554:B584)</f>
        <v>832</v>
      </c>
      <c r="AI875" s="258">
        <f>SUM(AI189:AI558)</f>
        <v>205</v>
      </c>
      <c r="AJ875">
        <f>SUM(AI797:AI872)</f>
        <v>8615</v>
      </c>
      <c r="AY875" s="45">
        <f>SUM(AY359:AY413)</f>
        <v>69</v>
      </c>
      <c r="BB875" s="45">
        <f>SUM(BB374:BB413)</f>
        <v>941</v>
      </c>
    </row>
    <row r="876" spans="1:96" x14ac:dyDescent="0.55000000000000004">
      <c r="L876">
        <f>SUM(L97:L875)</f>
        <v>677589</v>
      </c>
      <c r="P876">
        <f>SUM(P97:P875)</f>
        <v>29980</v>
      </c>
      <c r="AD876">
        <f>SUM(AD188:AD194)</f>
        <v>82</v>
      </c>
      <c r="AE876">
        <f>SUM(AD797:AD827)</f>
        <v>206192</v>
      </c>
      <c r="AF876" s="348" t="s">
        <v>889</v>
      </c>
      <c r="AG876" s="348"/>
      <c r="AH876" s="348"/>
      <c r="AI876" s="348"/>
      <c r="AJ876">
        <f>SUM(AI797:AI827)</f>
        <v>7081</v>
      </c>
      <c r="AY876" s="45" t="s">
        <v>685</v>
      </c>
    </row>
    <row r="877" spans="1:96" ht="15" customHeight="1" x14ac:dyDescent="0.55000000000000004">
      <c r="A877" s="129"/>
      <c r="D877">
        <f>SUM(B229:B259)</f>
        <v>435</v>
      </c>
      <c r="Z877" s="129"/>
      <c r="AA877" s="129"/>
      <c r="AB877" s="129"/>
      <c r="AC877" s="129"/>
      <c r="AE877">
        <f>SUM(AD828:AD857)</f>
        <v>44357</v>
      </c>
      <c r="AF877" s="348" t="s">
        <v>890</v>
      </c>
      <c r="AG877" s="348"/>
      <c r="AH877" s="348"/>
      <c r="AI877" s="348"/>
      <c r="AJ877">
        <f>SUM(AI828:AI857)</f>
        <v>1483</v>
      </c>
      <c r="AY877" s="45">
        <f>SUM(AY581:AY873)</f>
        <v>1162</v>
      </c>
    </row>
    <row r="878" spans="1:96" x14ac:dyDescent="0.55000000000000004">
      <c r="AB878" s="45" t="s">
        <v>827</v>
      </c>
      <c r="AD878" s="45">
        <f>SUM(AD810:AD816)</f>
        <v>17671</v>
      </c>
      <c r="AE878" s="45"/>
      <c r="AF878" s="45"/>
      <c r="AG878" s="45"/>
      <c r="AH878" s="45"/>
      <c r="AI878" s="45">
        <f>SUM(AI810:AI816)</f>
        <v>1903</v>
      </c>
      <c r="AR878">
        <f>SUM(AQ769:AQ796)</f>
        <v>1699</v>
      </c>
    </row>
    <row r="879" spans="1:96" x14ac:dyDescent="0.55000000000000004">
      <c r="AF879">
        <f>SUM(AD188:AD558)</f>
        <v>10740</v>
      </c>
    </row>
  </sheetData>
  <mergeCells count="35">
    <mergeCell ref="AF876:AI876"/>
    <mergeCell ref="AF877:AI87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44"/>
  <sheetViews>
    <sheetView zoomScaleNormal="100" workbookViewId="0">
      <pane xSplit="3" ySplit="1" topLeftCell="D621" activePane="bottomRight" state="frozen"/>
      <selection pane="topRight" activeCell="C1" sqref="C1"/>
      <selection pane="bottomLeft" activeCell="A2" sqref="A2"/>
      <selection pane="bottomRight" activeCell="C631" sqref="C631"/>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3"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8"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8"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8"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8"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8"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8"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8"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8"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8"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8" ht="17.5" customHeight="1" x14ac:dyDescent="0.55000000000000004">
      <c r="B634" s="264"/>
      <c r="C634" s="1"/>
      <c r="J634" s="264"/>
      <c r="AG634" s="1"/>
      <c r="AH634" s="265"/>
      <c r="AI634" s="265"/>
      <c r="AK634" s="265"/>
    </row>
    <row r="635" spans="2:38" ht="17.5" customHeight="1" x14ac:dyDescent="0.55000000000000004">
      <c r="B635" s="264"/>
      <c r="C635" s="1"/>
      <c r="E635" s="292"/>
      <c r="J635" s="264"/>
      <c r="AG635" s="1"/>
      <c r="AH635" s="265"/>
      <c r="AI635" s="265"/>
    </row>
    <row r="636" spans="2:38" x14ac:dyDescent="0.55000000000000004">
      <c r="B636" s="239"/>
      <c r="C636" s="1"/>
      <c r="AG636" s="277">
        <v>1</v>
      </c>
    </row>
    <row r="637" spans="2:38" s="263" customFormat="1" ht="5" customHeight="1" x14ac:dyDescent="0.55000000000000004">
      <c r="B637" s="262"/>
      <c r="C637" s="261"/>
      <c r="AF637" s="5"/>
    </row>
    <row r="638" spans="2:38" ht="5.5" customHeight="1" x14ac:dyDescent="0.55000000000000004">
      <c r="B638" s="255"/>
      <c r="C638" s="1"/>
    </row>
    <row r="639" spans="2:38" x14ac:dyDescent="0.55000000000000004">
      <c r="B639">
        <f>SUM(B2:B638)</f>
        <v>16027</v>
      </c>
      <c r="C639" s="1" t="s">
        <v>348</v>
      </c>
      <c r="D639" s="27">
        <f t="shared" ref="D639:J639" si="289">SUM(D2:D638)</f>
        <v>4084</v>
      </c>
      <c r="E639" s="27">
        <f t="shared" si="289"/>
        <v>3547</v>
      </c>
      <c r="F639" s="27">
        <f t="shared" si="289"/>
        <v>1230</v>
      </c>
      <c r="G639">
        <f t="shared" si="289"/>
        <v>970</v>
      </c>
      <c r="H639">
        <f t="shared" si="289"/>
        <v>1480</v>
      </c>
      <c r="I639" s="27">
        <f t="shared" si="289"/>
        <v>978</v>
      </c>
      <c r="J639" s="27">
        <f t="shared" si="289"/>
        <v>3738</v>
      </c>
      <c r="K639">
        <f t="shared" ref="K639:AE639" si="290">SUM(K2:K638)</f>
        <v>541</v>
      </c>
      <c r="L639">
        <f t="shared" si="290"/>
        <v>14</v>
      </c>
      <c r="M639">
        <f t="shared" si="290"/>
        <v>37</v>
      </c>
      <c r="N639">
        <f t="shared" si="290"/>
        <v>107</v>
      </c>
      <c r="O639" s="27">
        <f t="shared" si="290"/>
        <v>371</v>
      </c>
      <c r="P639">
        <f t="shared" si="290"/>
        <v>18</v>
      </c>
      <c r="Q639">
        <f t="shared" si="290"/>
        <v>26</v>
      </c>
      <c r="R639">
        <f t="shared" si="290"/>
        <v>206</v>
      </c>
      <c r="S639">
        <f t="shared" si="290"/>
        <v>48</v>
      </c>
      <c r="T639">
        <f t="shared" si="290"/>
        <v>120</v>
      </c>
      <c r="U639">
        <f t="shared" si="290"/>
        <v>132</v>
      </c>
      <c r="V639">
        <f t="shared" si="290"/>
        <v>194</v>
      </c>
      <c r="W639">
        <f t="shared" si="290"/>
        <v>9</v>
      </c>
      <c r="X639">
        <f t="shared" si="290"/>
        <v>58</v>
      </c>
      <c r="Y639">
        <f t="shared" si="290"/>
        <v>175</v>
      </c>
      <c r="Z639">
        <f t="shared" si="290"/>
        <v>162</v>
      </c>
      <c r="AA639">
        <f t="shared" si="290"/>
        <v>1</v>
      </c>
      <c r="AB639">
        <f t="shared" si="290"/>
        <v>380</v>
      </c>
      <c r="AC639">
        <f t="shared" si="290"/>
        <v>68</v>
      </c>
      <c r="AD639">
        <f t="shared" si="290"/>
        <v>535</v>
      </c>
      <c r="AE639">
        <f t="shared" si="290"/>
        <v>536</v>
      </c>
      <c r="AL639" s="265"/>
    </row>
    <row r="640" spans="2:38" x14ac:dyDescent="0.55000000000000004">
      <c r="C640" s="1"/>
    </row>
    <row r="641" spans="2:11" ht="5" customHeight="1" x14ac:dyDescent="0.55000000000000004">
      <c r="C641" s="1"/>
    </row>
    <row r="644" spans="2:11" x14ac:dyDescent="0.55000000000000004">
      <c r="B644" s="239"/>
      <c r="K64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zoomScale="70" zoomScaleNormal="70" workbookViewId="0">
      <selection activeCell="V35" sqref="V3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78"/>
  <sheetViews>
    <sheetView topLeftCell="A2" workbookViewId="0">
      <pane xSplit="2" ySplit="2" topLeftCell="C667" activePane="bottomRight" state="frozen"/>
      <selection activeCell="O24" sqref="O24"/>
      <selection pane="topRight" activeCell="O24" sqref="O24"/>
      <selection pane="bottomLeft" activeCell="O24" sqref="O24"/>
      <selection pane="bottomRight" activeCell="G675" sqref="G67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74" si="223">+A624+1</f>
        <v>627</v>
      </c>
      <c r="B625" s="248"/>
      <c r="C625" s="45"/>
      <c r="D625" t="s">
        <v>847</v>
      </c>
      <c r="E625">
        <v>24</v>
      </c>
      <c r="F625">
        <f t="shared" ref="F625:F674"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B675" s="248"/>
      <c r="C675" s="45"/>
      <c r="G675" s="1"/>
      <c r="H675" s="129"/>
      <c r="I675" s="247"/>
      <c r="J675" s="129"/>
      <c r="K675" s="252"/>
      <c r="L675" s="275"/>
      <c r="M675" s="5"/>
      <c r="N675" s="252"/>
      <c r="O675" s="129"/>
      <c r="P675" s="129"/>
      <c r="Q675" s="6"/>
      <c r="R675" s="276"/>
      <c r="S675" s="238"/>
      <c r="T675" s="253"/>
      <c r="U675" s="278"/>
      <c r="V675" s="5"/>
      <c r="W675" s="27"/>
      <c r="X675" s="253"/>
      <c r="Y675" s="5"/>
      <c r="Z675" s="250"/>
    </row>
    <row r="676" spans="1:26" x14ac:dyDescent="0.55000000000000004">
      <c r="B676" s="248"/>
      <c r="C676" s="45"/>
      <c r="G676" s="1"/>
      <c r="H676" s="128"/>
      <c r="I676" s="285"/>
      <c r="J676" s="128"/>
      <c r="K676" s="286"/>
      <c r="L676" s="287"/>
      <c r="M676" s="285"/>
      <c r="N676" s="286"/>
      <c r="O676" s="128"/>
      <c r="P676" s="285"/>
      <c r="Q676" s="288"/>
      <c r="R676" s="289"/>
      <c r="S676" s="288"/>
      <c r="T676" s="128"/>
      <c r="U676" s="290"/>
      <c r="V676" s="285"/>
      <c r="W676" s="285"/>
      <c r="X676" s="128"/>
      <c r="Y676" s="285"/>
      <c r="Z676" s="128"/>
    </row>
    <row r="677" spans="1:26" ht="7.5" customHeight="1" x14ac:dyDescent="0.55000000000000004">
      <c r="H677" s="285"/>
      <c r="I677" s="285"/>
      <c r="J677" s="285"/>
      <c r="K677" s="285"/>
      <c r="L677" s="291"/>
      <c r="M677" s="285"/>
      <c r="N677" s="285"/>
      <c r="O677" s="285"/>
      <c r="P677" s="285"/>
      <c r="Q677" s="285"/>
      <c r="R677" s="291"/>
      <c r="S677" s="285"/>
      <c r="T677" s="285"/>
      <c r="U677" s="285"/>
      <c r="V677" s="285"/>
      <c r="W677" s="285"/>
      <c r="X677" s="128"/>
      <c r="Y677" s="285"/>
      <c r="Z677" s="128"/>
    </row>
    <row r="678" spans="1:26" x14ac:dyDescent="0.55000000000000004">
      <c r="H678" s="285"/>
      <c r="I678" s="285"/>
      <c r="J678" s="285"/>
      <c r="K678" s="285"/>
      <c r="L678" s="291"/>
      <c r="M678" s="285"/>
      <c r="N678" s="285"/>
      <c r="O678" s="285"/>
      <c r="P678" s="285"/>
      <c r="Q678" s="285"/>
      <c r="R678" s="291"/>
      <c r="S678" s="285"/>
      <c r="T678" s="285"/>
      <c r="U678" s="285"/>
      <c r="V678" s="285"/>
      <c r="W678" s="285"/>
      <c r="X678" s="128"/>
      <c r="Y678" s="285"/>
      <c r="Z678"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48" t="s">
        <v>2</v>
      </c>
      <c r="C4" s="348"/>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48" t="s">
        <v>38</v>
      </c>
      <c r="CI4" s="348"/>
      <c r="CJ4" s="348"/>
      <c r="CK4" s="348"/>
      <c r="CL4" s="348"/>
    </row>
    <row r="5" spans="2:90" x14ac:dyDescent="0.55000000000000004">
      <c r="B5" t="s">
        <v>3</v>
      </c>
      <c r="C5" t="s">
        <v>1</v>
      </c>
      <c r="D5" s="348" t="s">
        <v>4</v>
      </c>
      <c r="E5" s="348"/>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2022-05-14T06:31:28Z</dcterms:modified>
</cp:coreProperties>
</file>