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FC1BDF1A-7623-4E5C-A86D-B2EB4CF2132C}"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80" i="5" l="1"/>
  <c r="AW980" i="5"/>
  <c r="AV993" i="5"/>
  <c r="AT993" i="5"/>
  <c r="AP993" i="5"/>
  <c r="AN993" i="5"/>
  <c r="AJ993" i="5"/>
  <c r="AH993" i="5"/>
  <c r="AH992" i="5"/>
  <c r="CU980" i="5"/>
  <c r="CT980" i="5"/>
  <c r="CS980" i="5"/>
  <c r="CR980" i="5"/>
  <c r="CQ980" i="5"/>
  <c r="CP980" i="5"/>
  <c r="CO980" i="5"/>
  <c r="CN980" i="5"/>
  <c r="CM980" i="5"/>
  <c r="CL980" i="5"/>
  <c r="CK980" i="5"/>
  <c r="CJ980" i="5"/>
  <c r="CI980" i="5"/>
  <c r="CH980" i="5"/>
  <c r="CG980" i="5"/>
  <c r="CF980" i="5"/>
  <c r="CE980" i="5"/>
  <c r="CD980" i="5"/>
  <c r="CC980" i="5"/>
  <c r="CB980" i="5"/>
  <c r="CA980" i="5"/>
  <c r="BZ980" i="5"/>
  <c r="BY980" i="5"/>
  <c r="BX980" i="5"/>
  <c r="BV980" i="5"/>
  <c r="BW980" i="5" s="1"/>
  <c r="BT980" i="5"/>
  <c r="BS980" i="5"/>
  <c r="BR980" i="5"/>
  <c r="BQ980" i="5"/>
  <c r="BM980" i="5"/>
  <c r="BO980" i="5" s="1"/>
  <c r="BL980" i="5"/>
  <c r="BK980" i="5" s="1"/>
  <c r="BH980" i="5"/>
  <c r="BF980" i="5"/>
  <c r="BE980" i="5"/>
  <c r="BJ980" i="5" s="1"/>
  <c r="BN980" i="5" s="1"/>
  <c r="BD980" i="5"/>
  <c r="BC980" i="5"/>
  <c r="BA980" i="5"/>
  <c r="AZ980" i="5"/>
  <c r="AX980" i="5"/>
  <c r="BP980" i="5" l="1"/>
  <c r="AF981" i="2"/>
  <c r="AE981" i="2"/>
  <c r="AB981" i="2"/>
  <c r="AA981" i="2"/>
  <c r="Z981" i="2"/>
  <c r="X981" i="2"/>
  <c r="W981" i="2"/>
  <c r="P981" i="2"/>
  <c r="O981" i="2"/>
  <c r="M981" i="2"/>
  <c r="K981" i="2"/>
  <c r="H981" i="2"/>
  <c r="Y981" i="2" s="1"/>
  <c r="AU980" i="5"/>
  <c r="AS980" i="5"/>
  <c r="AQ980" i="5"/>
  <c r="AO980" i="5"/>
  <c r="AM980" i="5"/>
  <c r="AK980" i="5"/>
  <c r="AI980" i="5"/>
  <c r="AG980" i="5"/>
  <c r="AD980" i="5"/>
  <c r="AE980" i="5" s="1"/>
  <c r="AC980" i="5"/>
  <c r="AB980" i="5"/>
  <c r="AA980" i="5"/>
  <c r="Z980" i="5"/>
  <c r="C980" i="5"/>
  <c r="AK743" i="7"/>
  <c r="AJ743" i="7"/>
  <c r="AH743" i="7"/>
  <c r="J743" i="7"/>
  <c r="B743" i="7" s="1"/>
  <c r="AL743" i="7" s="1"/>
  <c r="AI743" i="7" s="1"/>
  <c r="Y784" i="6"/>
  <c r="Z784" i="6" s="1"/>
  <c r="V784" i="6"/>
  <c r="X784" i="6" s="1"/>
  <c r="U784" i="6"/>
  <c r="T784" i="6"/>
  <c r="S784" i="6"/>
  <c r="R784" i="6"/>
  <c r="N784" i="6"/>
  <c r="L784" i="6"/>
  <c r="K784" i="6"/>
  <c r="I784" i="6"/>
  <c r="W784" i="6" s="1"/>
  <c r="F784" i="6"/>
  <c r="A784" i="6"/>
  <c r="CU979" i="5"/>
  <c r="CR979" i="5"/>
  <c r="CP979" i="5"/>
  <c r="CN979" i="5"/>
  <c r="CM979" i="5"/>
  <c r="CL979" i="5"/>
  <c r="CI979" i="5"/>
  <c r="CH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I742" i="7" s="1"/>
  <c r="AU979" i="5"/>
  <c r="CT979" i="5" s="1"/>
  <c r="AS979" i="5"/>
  <c r="AQ979" i="5"/>
  <c r="CG979" i="5" s="1"/>
  <c r="AO979" i="5"/>
  <c r="AM979" i="5"/>
  <c r="AK979" i="5"/>
  <c r="AI979" i="5"/>
  <c r="CQ979" i="5" s="1"/>
  <c r="AG979" i="5"/>
  <c r="CK979" i="5" s="1"/>
  <c r="AD979" i="5"/>
  <c r="BV979" i="5" s="1"/>
  <c r="AC979" i="5"/>
  <c r="AB979" i="5"/>
  <c r="AA979" i="5"/>
  <c r="Z979" i="5"/>
  <c r="BE979" i="5" s="1"/>
  <c r="BJ979" i="5" s="1"/>
  <c r="BN979" i="5" s="1"/>
  <c r="AF980" i="2"/>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F979" i="2"/>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F978" i="2"/>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F977" i="2"/>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F976" i="2"/>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F975" i="2"/>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D980" i="5" l="1"/>
  <c r="BI980" i="5"/>
  <c r="BG980" i="5" s="1"/>
  <c r="I981" i="2"/>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K736" i="7"/>
  <c r="AJ736" i="7"/>
  <c r="AH736" i="7"/>
  <c r="J736" i="7"/>
  <c r="B736" i="7" s="1"/>
  <c r="AL736" i="7" s="1"/>
  <c r="Y777" i="6"/>
  <c r="V777" i="6"/>
  <c r="U777" i="6"/>
  <c r="AF973" i="2"/>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F972" i="2"/>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F970" i="2"/>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I716" i="7" l="1"/>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T992" i="5" l="1"/>
  <c r="AV992" i="5"/>
  <c r="AP992" i="5"/>
  <c r="AJ992" i="5"/>
  <c r="AN99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991" i="5"/>
  <c r="BE919" i="5"/>
  <c r="BJ919" i="5" s="1"/>
  <c r="BN919" i="5" s="1"/>
  <c r="BE921" i="5"/>
  <c r="BJ921" i="5" s="1"/>
  <c r="BN921" i="5" s="1"/>
  <c r="BK920" i="5"/>
  <c r="CG920" i="5"/>
  <c r="AP99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98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8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8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99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991" i="5" l="1"/>
  <c r="CQ889" i="5"/>
  <c r="AJ991" i="5"/>
  <c r="AT991" i="5"/>
  <c r="CK889" i="5"/>
  <c r="CS889" i="5"/>
  <c r="AU985" i="5"/>
  <c r="CJ889" i="5"/>
  <c r="AH99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990" i="5" l="1"/>
  <c r="AN98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8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90" i="5" l="1"/>
  <c r="AT990" i="5"/>
  <c r="AV990" i="5"/>
  <c r="CK858" i="5"/>
  <c r="BV858" i="5"/>
  <c r="AH99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98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98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986" i="5"/>
  <c r="AE839" i="2"/>
  <c r="AA839" i="2"/>
  <c r="Z839" i="2"/>
  <c r="X839" i="2"/>
  <c r="W839" i="2"/>
  <c r="P839" i="2"/>
  <c r="O750" i="7"/>
  <c r="G75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98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89" i="5" l="1"/>
  <c r="AJ989" i="5"/>
  <c r="AT989" i="5"/>
  <c r="AV987" i="5"/>
  <c r="AV989" i="5"/>
  <c r="CK828" i="5"/>
  <c r="AJ98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8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88" i="5" l="1"/>
  <c r="AT988" i="5"/>
  <c r="AJ988" i="5"/>
  <c r="AP988" i="5"/>
  <c r="AH988" i="5"/>
  <c r="AV988" i="5"/>
  <c r="CK797" i="5"/>
  <c r="AJ986" i="5"/>
  <c r="AV98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85" i="5"/>
  <c r="AJ98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98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987" i="5"/>
  <c r="AS581" i="5"/>
  <c r="CU581" i="5" s="1"/>
  <c r="AG581" i="5"/>
  <c r="CK581" i="5" s="1"/>
  <c r="X75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5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5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5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8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8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985" i="5"/>
  <c r="CL378" i="5" l="1"/>
  <c r="CI378" i="5"/>
  <c r="CE378" i="5"/>
  <c r="CD378" i="5"/>
  <c r="CC378" i="5"/>
  <c r="CB378" i="5"/>
  <c r="CA378" i="5"/>
  <c r="BZ378" i="5"/>
  <c r="BY378" i="5"/>
  <c r="BX378" i="5"/>
  <c r="BT378" i="5"/>
  <c r="BS378" i="5"/>
  <c r="BR378" i="5"/>
  <c r="BQ378" i="5"/>
  <c r="BL378" i="5"/>
  <c r="BM378" i="5"/>
  <c r="BH378" i="5"/>
  <c r="BF378" i="5"/>
  <c r="BB98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AI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K107" i="7"/>
  <c r="AH107" i="7"/>
  <c r="J107" i="7"/>
  <c r="B107" i="7" s="1"/>
  <c r="AL107" i="7" s="1"/>
  <c r="AI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5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50" i="7"/>
  <c r="AD750" i="7"/>
  <c r="AB750" i="7"/>
  <c r="Y750" i="7"/>
  <c r="N750" i="7"/>
  <c r="E75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5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8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8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8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8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79" i="5" l="1"/>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50" i="7"/>
  <c r="T750" i="7"/>
  <c r="R750" i="7"/>
  <c r="Z750" i="7"/>
  <c r="AC75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50" i="7"/>
  <c r="AK371" i="7"/>
  <c r="S750" i="7"/>
  <c r="B371" i="7"/>
  <c r="AL371" i="7" s="1"/>
  <c r="U75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50" i="7"/>
  <c r="K750" i="7"/>
  <c r="AK392" i="7"/>
  <c r="I75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0" i="2" l="1"/>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AB780" i="2" l="1"/>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AB971" i="2"/>
  <c r="I971" i="2"/>
  <c r="AB970" i="2"/>
  <c r="I970" i="2"/>
  <c r="AB969" i="2"/>
  <c r="I969" i="2"/>
  <c r="AB968" i="2"/>
  <c r="I968" i="2"/>
  <c r="AB967" i="2"/>
  <c r="I967" i="2"/>
  <c r="AB966" i="2"/>
  <c r="I966" i="2"/>
  <c r="AB965" i="2"/>
  <c r="I965" i="2"/>
  <c r="AB964" i="2"/>
  <c r="I964" i="2"/>
  <c r="W575" i="6"/>
  <c r="I576" i="6"/>
  <c r="AB980" i="2" l="1"/>
  <c r="I980" i="2"/>
  <c r="AB979" i="2"/>
  <c r="I979" i="2"/>
  <c r="AB978" i="2"/>
  <c r="I978" i="2"/>
  <c r="AB977" i="2"/>
  <c r="I977" i="2"/>
  <c r="AB976" i="2"/>
  <c r="I976" i="2"/>
  <c r="AB975" i="2"/>
  <c r="I975" i="2"/>
  <c r="AB974" i="2"/>
  <c r="I974" i="2"/>
  <c r="AB973" i="2"/>
  <c r="I973" i="2"/>
  <c r="AB972" i="2"/>
  <c r="I972" i="2"/>
  <c r="W576" i="6"/>
  <c r="I577" i="6"/>
  <c r="F750" i="7"/>
  <c r="AK536" i="7"/>
  <c r="H750" i="7"/>
  <c r="AJ536" i="7"/>
  <c r="B536" i="7"/>
  <c r="AL536" i="7" s="1"/>
  <c r="L750" i="7"/>
  <c r="AI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50" i="7"/>
  <c r="B573" i="7"/>
  <c r="AL573" i="7" s="1"/>
  <c r="AK573" i="7"/>
  <c r="B75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s="1"/>
</calcChain>
</file>

<file path=xl/sharedStrings.xml><?xml version="1.0" encoding="utf-8"?>
<sst xmlns="http://schemas.openxmlformats.org/spreadsheetml/2006/main" count="1331" uniqueCount="979">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</sst>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国家衛健委発表に基づく感染状況!$AE$374:$AE$985</c:f>
              <c:numCache>
                <c:formatCode>m"月"d"日"</c:formatCode>
                <c:ptCount val="6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numCache>
            </c:numRef>
          </c:cat>
          <c:val>
            <c:numRef>
              <c:f>国家衛健委発表に基づく感染状況!$AF$374:$AF$985</c:f>
              <c:numCache>
                <c:formatCode>#,##0_);[Red]\(#,##0\)</c:formatCode>
                <c:ptCount val="6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香港マカオ台湾の患者・海外輸入症例・無症状病原体保有者!$CN$189:$CN$983</c:f>
              <c:numCache>
                <c:formatCode>m"月"d"日"</c:formatCode>
                <c:ptCount val="7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香港マカオ台湾の患者・海外輸入症例・無症状病原体保有者!$CO$189:$CO$983</c:f>
              <c:numCache>
                <c:formatCode>General</c:formatCode>
                <c:ptCount val="7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省市別輸入症例数変化!$D$2:$D$747</c:f>
              <c:numCache>
                <c:formatCode>General</c:formatCode>
                <c:ptCount val="74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省市別輸入症例数変化!$E$2:$E$747</c:f>
              <c:numCache>
                <c:formatCode>General</c:formatCode>
                <c:ptCount val="74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省市別輸入症例数変化!$F$2:$F$747</c:f>
              <c:numCache>
                <c:formatCode>General</c:formatCode>
                <c:ptCount val="74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省市別輸入症例数変化!$G$2:$G$747</c:f>
              <c:numCache>
                <c:formatCode>General</c:formatCode>
                <c:ptCount val="74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省市別輸入症例数変化!$H$2:$H$747</c:f>
              <c:numCache>
                <c:formatCode>General</c:formatCode>
                <c:ptCount val="74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省市別輸入症例数変化!$I$2:$I$747</c:f>
              <c:numCache>
                <c:formatCode>General</c:formatCode>
                <c:ptCount val="74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省市別輸入症例数変化!$C$2:$C$747</c:f>
              <c:numCache>
                <c:formatCode>m"月"d"日"</c:formatCode>
                <c:ptCount val="7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省市別輸入症例数変化!$J$2:$J$747</c:f>
              <c:numCache>
                <c:formatCode>0_);[Red]\(0\)</c:formatCode>
                <c:ptCount val="74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香港マカオ台湾の患者・海外輸入症例・無症状病原体保有者!$AX$169:$AX$983</c:f>
              <c:numCache>
                <c:formatCode>m"月"d"日"</c:formatCode>
                <c:ptCount val="8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numCache>
            </c:numRef>
          </c:cat>
          <c:val>
            <c:numRef>
              <c:f>香港マカオ台湾の患者・海外輸入症例・無症状病原体保有者!$AY$169:$AY$983</c:f>
              <c:numCache>
                <c:formatCode>General</c:formatCode>
                <c:ptCount val="81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香港マカオ台湾の患者・海外輸入症例・無症状病原体保有者!$AX$169:$AX$983</c:f>
              <c:numCache>
                <c:formatCode>m"月"d"日"</c:formatCode>
                <c:ptCount val="8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numCache>
            </c:numRef>
          </c:cat>
          <c:val>
            <c:numRef>
              <c:f>香港マカオ台湾の患者・海外輸入症例・無症状病原体保有者!$BB$169:$BB$983</c:f>
              <c:numCache>
                <c:formatCode>General</c:formatCode>
                <c:ptCount val="81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香港マカオ台湾の患者・海外輸入症例・無症状病原体保有者!$AX$169:$AX$983</c:f>
              <c:numCache>
                <c:formatCode>m"月"d"日"</c:formatCode>
                <c:ptCount val="8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numCache>
            </c:numRef>
          </c:cat>
          <c:val>
            <c:numRef>
              <c:f>香港マカオ台湾の患者・海外輸入症例・無症状病原体保有者!$AZ$169:$AZ$983</c:f>
              <c:numCache>
                <c:formatCode>General</c:formatCode>
                <c:ptCount val="81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香港マカオ台湾の患者・海外輸入症例・無症状病原体保有者!$AX$169:$AX$983</c:f>
              <c:numCache>
                <c:formatCode>m"月"d"日"</c:formatCode>
                <c:ptCount val="81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numCache>
            </c:numRef>
          </c:cat>
          <c:val>
            <c:numRef>
              <c:f>香港マカオ台湾の患者・海外輸入症例・無症状病原体保有者!$BC$169:$BC$983</c:f>
              <c:numCache>
                <c:formatCode>General</c:formatCode>
                <c:ptCount val="81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香港マカオ台湾の患者・海外輸入症例・無症状病原体保有者!$CR$485:$CR$983</c:f>
              <c:numCache>
                <c:formatCode>m"月"d"日"</c:formatCode>
                <c:ptCount val="4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numCache>
            </c:numRef>
          </c:cat>
          <c:val>
            <c:numRef>
              <c:f>香港マカオ台湾の患者・海外輸入症例・無症状病原体保有者!$CS$485:$CS$983</c:f>
              <c:numCache>
                <c:formatCode>General</c:formatCode>
                <c:ptCount val="49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香港マカオ台湾の患者・海外輸入症例・無症状病原体保有者!$CR$485:$CR$983</c:f>
              <c:numCache>
                <c:formatCode>m"月"d"日"</c:formatCode>
                <c:ptCount val="49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numCache>
            </c:numRef>
          </c:cat>
          <c:val>
            <c:numRef>
              <c:f>香港マカオ台湾の患者・海外輸入症例・無症状病原体保有者!$CT$485:$CT$983</c:f>
              <c:numCache>
                <c:formatCode>General</c:formatCode>
                <c:ptCount val="49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香港マカオ台湾の患者・海外輸入症例・無症状病原体保有者!$BJ$97:$BJ$982</c:f>
              <c:numCache>
                <c:formatCode>m"月"d"日"</c:formatCode>
                <c:ptCount val="8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numCache>
            </c:numRef>
          </c:cat>
          <c:val>
            <c:numRef>
              <c:f>香港マカオ台湾の患者・海外輸入症例・無症状病原体保有者!$BK$97:$BK$982</c:f>
              <c:numCache>
                <c:formatCode>General</c:formatCode>
                <c:ptCount val="8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香港マカオ台湾の患者・海外輸入症例・無症状病原体保有者!$BJ$97:$BJ$982</c:f>
              <c:numCache>
                <c:formatCode>m"月"d"日"</c:formatCode>
                <c:ptCount val="8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numCache>
            </c:numRef>
          </c:cat>
          <c:val>
            <c:numRef>
              <c:f>香港マカオ台湾の患者・海外輸入症例・無症状病原体保有者!$BL$97:$BL$982</c:f>
              <c:numCache>
                <c:formatCode>General</c:formatCode>
                <c:ptCount val="8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香港マカオ台湾の患者・海外輸入症例・無症状病原体保有者!$CM$29:$CM$983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香港マカオ台湾の患者・海外輸入症例・無症状病原体保有者!$CK$29:$CK$983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香港マカオ台湾の患者・海外輸入症例・無症状病原体保有者!$CJ$29:$CJ$983</c:f>
              <c:numCache>
                <c:formatCode>General</c:formatCode>
                <c:ptCount val="9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香港マカオ台湾の患者・海外輸入症例・無症状病原体保有者!$CK$29:$CK$983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香港マカオ台湾の患者・海外輸入症例・無症状病原体保有者!$CI$29:$CI$983</c15:sqref>
                        </c15:formulaRef>
                      </c:ext>
                    </c:extLst>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extLst>
                      <c:ext uri="{02D57815-91ED-43cb-92C2-25804820EDAC}">
                        <c15:formulaRef>
                          <c15:sqref>香港マカオ台湾の患者・海外輸入症例・無症状病原体保有者!$CJ$29:$CJ$983</c15:sqref>
                        </c15:formulaRef>
                      </c:ext>
                    </c:extLst>
                    <c:numCache>
                      <c:formatCode>General</c:formatCode>
                      <c:ptCount val="9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国家衛健委発表に基づく感染状況!$AE$374:$AE$985</c:f>
              <c:numCache>
                <c:formatCode>m"月"d"日"</c:formatCode>
                <c:ptCount val="61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numCache>
            </c:numRef>
          </c:cat>
          <c:val>
            <c:numRef>
              <c:f>国家衛健委発表に基づく感染状況!$AF$374:$AF$985</c:f>
              <c:numCache>
                <c:formatCode>#,##0_);[Red]\(#,##0\)</c:formatCode>
                <c:ptCount val="61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392</c:v>
                </c:pt>
                <c:pt idx="607">
                  <c:v>368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省市別輸入症例数変化!$AH$2:$AH$746</c:f>
              <c:numCache>
                <c:formatCode>m"月"d"日"</c:formatCode>
                <c:ptCount val="7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省市別輸入症例数変化!$AI$2:$AI$746</c:f>
              <c:numCache>
                <c:formatCode>0_);[Red]\(0\)</c:formatCode>
                <c:ptCount val="74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省市別輸入症例数変化!$AH$2:$AH$746</c:f>
              <c:numCache>
                <c:formatCode>m"月"d"日"</c:formatCode>
                <c:ptCount val="7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省市別輸入症例数変化!$AJ$2:$AJ$746</c:f>
              <c:numCache>
                <c:formatCode>0_);[Red]\(0\)</c:formatCode>
                <c:ptCount val="74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省市別輸入症例数変化!$AH$2:$AH$746</c:f>
              <c:numCache>
                <c:formatCode>m"月"d"日"</c:formatCode>
                <c:ptCount val="7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numCache>
            </c:numRef>
          </c:cat>
          <c:val>
            <c:numRef>
              <c:f>省市別輸入症例数変化!$AK$2:$AK$746</c:f>
              <c:numCache>
                <c:formatCode>General</c:formatCode>
                <c:ptCount val="7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香港マカオ台湾の患者・海外輸入症例・無症状病原体保有者!$BR$29:$BR$983</c:f>
              <c:numCache>
                <c:formatCode>General</c:formatCode>
                <c:ptCount val="95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香港マカオ台湾の患者・海外輸入症例・無症状病原体保有者!$BS$29:$BS$983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香港マカオ台湾の患者・海外輸入症例・無症状病原体保有者!$BT$29:$BT$983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香港マカオ台湾の患者・海外輸入症例・無症状病原体保有者!$CP$189:$CP$982</c:f>
              <c:numCache>
                <c:formatCode>m"月"d"日"</c:formatCode>
                <c:ptCount val="7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香港マカオ台湾の患者・海外輸入症例・無症状病原体保有者!$CQ$189:$CQ$982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香港マカオ台湾の患者・海外輸入症例・無症状病原体保有者!$CN$189:$CN$983</c:f>
              <c:numCache>
                <c:formatCode>m"月"d"日"</c:formatCode>
                <c:ptCount val="7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香港マカオ台湾の患者・海外輸入症例・無症状病原体保有者!$CO$189:$CO$983</c:f>
              <c:numCache>
                <c:formatCode>General</c:formatCode>
                <c:ptCount val="7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香港マカオ台湾の患者・海外輸入症例・無症状病原体保有者!$BJ$97:$BJ$982</c:f>
              <c:numCache>
                <c:formatCode>m"月"d"日"</c:formatCode>
                <c:ptCount val="8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numCache>
            </c:numRef>
          </c:cat>
          <c:val>
            <c:numRef>
              <c:f>香港マカオ台湾の患者・海外輸入症例・無症状病原体保有者!$BL$97:$BL$982</c:f>
              <c:numCache>
                <c:formatCode>General</c:formatCode>
                <c:ptCount val="88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香港マカオ台湾の患者・海外輸入症例・無症状病原体保有者!$BJ$97:$BJ$982</c:f>
              <c:numCache>
                <c:formatCode>m"月"d"日"</c:formatCode>
                <c:ptCount val="88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numCache>
            </c:numRef>
          </c:cat>
          <c:val>
            <c:numRef>
              <c:f>香港マカオ台湾の患者・海外輸入症例・無症状病原体保有者!$BK$97:$BK$982</c:f>
              <c:numCache>
                <c:formatCode>General</c:formatCode>
                <c:ptCount val="88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国家衛健委発表に基づく感染状況!$W$27:$W$985</c:f>
              <c:numCache>
                <c:formatCode>m"月"d"日"</c:formatCode>
                <c:ptCount val="9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numCache>
            </c:numRef>
          </c:cat>
          <c:val>
            <c:numRef>
              <c:f>国家衛健委発表に基づく感染状況!$X$27:$X$985</c:f>
              <c:numCache>
                <c:formatCode>#,##0_);[Red]\(#,##0\)</c:formatCode>
                <c:ptCount val="9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国家衛健委発表に基づく感染状況!$W$27:$W$985</c:f>
              <c:numCache>
                <c:formatCode>m"月"d"日"</c:formatCode>
                <c:ptCount val="9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numCache>
            </c:numRef>
          </c:cat>
          <c:val>
            <c:numRef>
              <c:f>国家衛健委発表に基づく感染状況!$Y$27:$Y$985</c:f>
              <c:numCache>
                <c:formatCode>General</c:formatCode>
                <c:ptCount val="9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香港マカオ台湾の患者・海外輸入症例・無症状病原体保有者!$CP$189:$CP$982</c:f>
              <c:numCache>
                <c:formatCode>m"月"d"日"</c:formatCode>
                <c:ptCount val="7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香港マカオ台湾の患者・海外輸入症例・無症状病原体保有者!$CQ$189:$CQ$982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香港マカオ台湾の患者・海外輸入症例・無症状病原体保有者!$CN$189:$CN$983</c:f>
              <c:numCache>
                <c:formatCode>m"月"d"日"</c:formatCode>
                <c:ptCount val="7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香港マカオ台湾の患者・海外輸入症例・無症状病原体保有者!$CO$189:$CO$983</c:f>
              <c:numCache>
                <c:formatCode>General</c:formatCode>
                <c:ptCount val="79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新疆の情況!$U$7:$U$787</c:f>
              <c:strCache>
                <c:ptCount val="77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strCache>
            </c:strRef>
          </c:cat>
          <c:val>
            <c:numRef>
              <c:f>新疆の情況!$V$7:$V$787</c:f>
              <c:numCache>
                <c:formatCode>General</c:formatCode>
                <c:ptCount val="78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新疆の情況!$U$7:$U$787</c:f>
              <c:strCache>
                <c:ptCount val="77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strCache>
            </c:strRef>
          </c:cat>
          <c:val>
            <c:numRef>
              <c:f>新疆の情況!$W$7:$W$787</c:f>
              <c:numCache>
                <c:formatCode>General</c:formatCode>
                <c:ptCount val="78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国家衛健委発表に基づく感染状況!$W$27:$W$986</c:f>
              <c:numCache>
                <c:formatCode>m"月"d"日"</c:formatCode>
                <c:ptCount val="9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numCache>
            </c:numRef>
          </c:cat>
          <c:val>
            <c:numRef>
              <c:f>国家衛健委発表に基づく感染状況!$X$27:$X$986</c:f>
              <c:numCache>
                <c:formatCode>#,##0_);[Red]\(#,##0\)</c:formatCode>
                <c:ptCount val="9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国家衛健委発表に基づく感染状況!$W$27:$W$986</c:f>
              <c:numCache>
                <c:formatCode>m"月"d"日"</c:formatCode>
                <c:ptCount val="9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numCache>
            </c:numRef>
          </c:cat>
          <c:val>
            <c:numRef>
              <c:f>国家衛健委発表に基づく感染状況!$Y$27:$Y$986</c:f>
              <c:numCache>
                <c:formatCode>General</c:formatCode>
                <c:ptCount val="9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香港マカオ台湾の患者・海外輸入症例・無症状病原体保有者!$BE$70:$BE$983</c:f>
              <c:numCache>
                <c:formatCode>m"月"d"日"</c:formatCode>
                <c:ptCount val="9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numCache>
            </c:numRef>
          </c:cat>
          <c:val>
            <c:numRef>
              <c:f>香港マカオ台湾の患者・海外輸入症例・無症状病原体保有者!$BF$70:$BF$983</c:f>
              <c:numCache>
                <c:formatCode>General</c:formatCode>
                <c:ptCount val="91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香港マカオ台湾の患者・海外輸入症例・無症状病原体保有者!$BE$70:$BE$983</c:f>
              <c:numCache>
                <c:formatCode>m"月"d"日"</c:formatCode>
                <c:ptCount val="91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numCache>
            </c:numRef>
          </c:cat>
          <c:val>
            <c:numRef>
              <c:f>香港マカオ台湾の患者・海外輸入症例・無症状病原体保有者!$BG$70:$BG$983</c:f>
              <c:numCache>
                <c:formatCode>General</c:formatCode>
                <c:ptCount val="91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香港マカオ台湾の患者・海外輸入症例・無症状病原体保有者!$BY$29:$BY$983</c:f>
              <c:numCache>
                <c:formatCode>General</c:formatCode>
                <c:ptCount val="95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香港マカオ台湾の患者・海外輸入症例・無症状病原体保有者!$BZ$29:$BZ$983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香港マカオ台湾の患者・海外輸入症例・無症状病原体保有者!$CA$29:$CA$983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香港マカオ台湾の患者・海外輸入症例・無症状病原体保有者!$CC$29:$CC$983</c:f>
              <c:numCache>
                <c:formatCode>General</c:formatCode>
                <c:ptCount val="95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香港マカオ台湾の患者・海外輸入症例・無症状病原体保有者!$CD$29:$CD$983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香港マカオ台湾の患者・海外輸入症例・無症状病原体保有者!$CE$29:$CE$983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香港マカオ台湾の患者・海外輸入症例・無症状病原体保有者!$CM$29:$CM$983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香港マカオ台湾の患者・海外輸入症例・無症状病原体保有者!$CJ$29:$CJ$983</c:f>
              <c:numCache>
                <c:formatCode>General</c:formatCode>
                <c:ptCount val="95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香港マカオ台湾の患者・海外輸入症例・無症状病原体保有者!$CI$29:$CI$983</c:f>
              <c:numCache>
                <c:formatCode>m"月"d"日"</c:formatCode>
                <c:ptCount val="95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numCache>
            </c:numRef>
          </c:cat>
          <c:val>
            <c:numRef>
              <c:f>香港マカオ台湾の患者・海外輸入症例・無症状病原体保有者!$CK$29:$CK$983</c:f>
              <c:numCache>
                <c:formatCode>General</c:formatCode>
                <c:ptCount val="9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香港マカオ台湾の患者・海外輸入症例・無症状病原体保有者!$CP$189:$CP$982</c:f>
              <c:numCache>
                <c:formatCode>m"月"d"日"</c:formatCode>
                <c:ptCount val="7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numCache>
            </c:numRef>
          </c:cat>
          <c:val>
            <c:numRef>
              <c:f>香港マカオ台湾の患者・海外輸入症例・無症状病原体保有者!$CQ$189:$CQ$982</c:f>
              <c:numCache>
                <c:formatCode>General</c:formatCode>
                <c:ptCount val="7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04"/>
  <sheetViews>
    <sheetView zoomScale="115" zoomScaleNormal="115" workbookViewId="0">
      <pane xSplit="2" ySplit="5" topLeftCell="C974" activePane="bottomRight" state="frozen"/>
      <selection pane="topRight" activeCell="C1" sqref="C1"/>
      <selection pane="bottomLeft" activeCell="A8" sqref="A8"/>
      <selection pane="bottomRight" activeCell="C982" sqref="C98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44805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v>44795</v>
      </c>
      <c r="C972" s="48">
        <v>0</v>
      </c>
      <c r="D972" s="84"/>
      <c r="E972" s="110"/>
      <c r="F972" s="57">
        <v>0</v>
      </c>
      <c r="G972" s="48">
        <v>382</v>
      </c>
      <c r="H972" s="89">
        <f t="shared" ref="H972" si="829">+H971+G972</f>
        <v>240233</v>
      </c>
      <c r="I972" s="89">
        <f t="shared" ref="I972" si="830">+H972-M972-O972</f>
        <v>8391</v>
      </c>
      <c r="J972" s="48">
        <v>-4</v>
      </c>
      <c r="K972" s="56">
        <f t="shared" ref="K972" si="831">+J972+K971</f>
        <v>35</v>
      </c>
      <c r="L972" s="48">
        <v>0</v>
      </c>
      <c r="M972" s="89">
        <f t="shared" ref="M972" si="832">+L972+M971</f>
        <v>5226</v>
      </c>
      <c r="N972" s="48">
        <v>574</v>
      </c>
      <c r="O972" s="89">
        <f t="shared" ref="O972" si="833">+N972+O971</f>
        <v>226616</v>
      </c>
      <c r="P972" s="111">
        <f t="shared" ref="P972" si="834">+Q972-Q971</f>
        <v>22310</v>
      </c>
      <c r="Q972" s="57">
        <v>5099152</v>
      </c>
      <c r="R972" s="48">
        <v>27998</v>
      </c>
      <c r="S972" s="118"/>
      <c r="T972" s="57">
        <v>220686</v>
      </c>
      <c r="U972" s="78"/>
      <c r="W972" s="1">
        <f t="shared" ref="W972" si="835">+B972</f>
        <v>44795</v>
      </c>
      <c r="X972" s="122">
        <f t="shared" ref="X972" si="836">+G972</f>
        <v>382</v>
      </c>
      <c r="Y972">
        <f t="shared" ref="Y972" si="837">+H972</f>
        <v>240233</v>
      </c>
      <c r="Z972" s="123">
        <f t="shared" ref="Z972" si="838">+B972</f>
        <v>44795</v>
      </c>
      <c r="AA972">
        <f t="shared" ref="AA972" si="839">+L972</f>
        <v>0</v>
      </c>
      <c r="AB972">
        <f t="shared" ref="AB972" si="840">+M972</f>
        <v>5226</v>
      </c>
      <c r="AC972">
        <v>373</v>
      </c>
      <c r="AE972" s="1">
        <f t="shared" ref="AE972" si="841">+B972</f>
        <v>44795</v>
      </c>
      <c r="AF972" s="293">
        <f>+G972-香港マカオ台湾の患者・海外輸入症例・無症状病原体保有者!B971</f>
        <v>308</v>
      </c>
    </row>
    <row r="973" spans="2:32" x14ac:dyDescent="0.55000000000000004">
      <c r="B973" s="220">
        <v>44796</v>
      </c>
      <c r="C973" s="48">
        <v>0</v>
      </c>
      <c r="D973" s="84"/>
      <c r="E973" s="110"/>
      <c r="F973" s="57">
        <v>0</v>
      </c>
      <c r="G973" s="48">
        <v>413</v>
      </c>
      <c r="H973" s="89">
        <f t="shared" ref="H973" si="842">+H972+G973</f>
        <v>240646</v>
      </c>
      <c r="I973" s="89">
        <f t="shared" ref="I973" si="843">+H973-M973-O973</f>
        <v>8086</v>
      </c>
      <c r="J973" s="48">
        <v>8</v>
      </c>
      <c r="K973" s="56">
        <f t="shared" ref="K973" si="844">+J973+K972</f>
        <v>43</v>
      </c>
      <c r="L973" s="48">
        <v>0</v>
      </c>
      <c r="M973" s="89">
        <f t="shared" ref="M973" si="845">+L973+M972</f>
        <v>5226</v>
      </c>
      <c r="N973" s="48">
        <v>718</v>
      </c>
      <c r="O973" s="89">
        <f t="shared" ref="O973" si="846">+N973+O972</f>
        <v>227334</v>
      </c>
      <c r="P973" s="111">
        <f t="shared" ref="P973" si="847">+Q973-Q972</f>
        <v>22173</v>
      </c>
      <c r="Q973" s="57">
        <v>5121325</v>
      </c>
      <c r="R973" s="48">
        <v>31935</v>
      </c>
      <c r="S973" s="118"/>
      <c r="T973" s="57">
        <v>210301</v>
      </c>
      <c r="U973" s="78"/>
      <c r="W973" s="1">
        <f t="shared" ref="W973" si="848">+B973</f>
        <v>44796</v>
      </c>
      <c r="X973" s="122">
        <f t="shared" ref="X973" si="849">+G973</f>
        <v>413</v>
      </c>
      <c r="Y973">
        <f t="shared" ref="Y973" si="850">+H973</f>
        <v>240646</v>
      </c>
      <c r="Z973" s="123">
        <f t="shared" ref="Z973" si="851">+B973</f>
        <v>44796</v>
      </c>
      <c r="AA973">
        <f t="shared" ref="AA973" si="852">+L973</f>
        <v>0</v>
      </c>
      <c r="AB973">
        <f t="shared" ref="AB973" si="853">+M973</f>
        <v>5226</v>
      </c>
      <c r="AC973">
        <v>373</v>
      </c>
      <c r="AE973" s="1">
        <f t="shared" ref="AE973" si="854">+B973</f>
        <v>44796</v>
      </c>
      <c r="AF973" s="293">
        <f>+G973-香港マカオ台湾の患者・海外輸入症例・無症状病原体保有者!B972</f>
        <v>380</v>
      </c>
    </row>
    <row r="974" spans="2:32" x14ac:dyDescent="0.55000000000000004">
      <c r="B974" s="220">
        <v>44797</v>
      </c>
      <c r="C974" s="48">
        <v>0</v>
      </c>
      <c r="D974" s="84"/>
      <c r="E974" s="110"/>
      <c r="F974" s="57">
        <v>0</v>
      </c>
      <c r="G974" s="48">
        <v>390</v>
      </c>
      <c r="H974" s="89">
        <f t="shared" ref="H974" si="855">+H973+G974</f>
        <v>241036</v>
      </c>
      <c r="I974" s="89">
        <f t="shared" ref="I974" si="856">+H974-M974-O974</f>
        <v>7764</v>
      </c>
      <c r="J974" s="48">
        <v>-3</v>
      </c>
      <c r="K974" s="56">
        <f t="shared" ref="K974:K975" si="857">+J974+K973</f>
        <v>40</v>
      </c>
      <c r="L974" s="48">
        <v>0</v>
      </c>
      <c r="M974" s="89">
        <f t="shared" ref="M974" si="858">+L974+M973</f>
        <v>5226</v>
      </c>
      <c r="N974" s="48">
        <v>712</v>
      </c>
      <c r="O974" s="89">
        <f t="shared" ref="O974" si="859">+N974+O973</f>
        <v>228046</v>
      </c>
      <c r="P974" s="111">
        <f t="shared" ref="P974" si="860">+Q974-Q973</f>
        <v>20841</v>
      </c>
      <c r="Q974" s="57">
        <v>5142166</v>
      </c>
      <c r="R974" s="48">
        <v>29252</v>
      </c>
      <c r="S974" s="118"/>
      <c r="T974" s="57">
        <v>201575</v>
      </c>
      <c r="U974" s="78"/>
      <c r="W974" s="1">
        <f t="shared" ref="W974" si="861">+B974</f>
        <v>44797</v>
      </c>
      <c r="X974" s="122">
        <f t="shared" ref="X974" si="862">+G974</f>
        <v>390</v>
      </c>
      <c r="Y974">
        <f t="shared" ref="Y974" si="863">+H974</f>
        <v>241036</v>
      </c>
      <c r="Z974" s="123">
        <f t="shared" ref="Z974" si="864">+B974</f>
        <v>44797</v>
      </c>
      <c r="AA974">
        <f t="shared" ref="AA974" si="865">+L974</f>
        <v>0</v>
      </c>
      <c r="AB974">
        <f t="shared" ref="AB974" si="866">+M974</f>
        <v>5226</v>
      </c>
      <c r="AC974">
        <v>373</v>
      </c>
      <c r="AE974" s="1">
        <f t="shared" ref="AE974" si="867">+B974</f>
        <v>44797</v>
      </c>
      <c r="AF974" s="293">
        <f>+G974-香港マカオ台湾の患者・海外輸入症例・無症状病原体保有者!B973</f>
        <v>345</v>
      </c>
    </row>
    <row r="975" spans="2:32" x14ac:dyDescent="0.55000000000000004">
      <c r="B975" s="220">
        <v>44798</v>
      </c>
      <c r="C975" s="48">
        <v>0</v>
      </c>
      <c r="D975" s="84"/>
      <c r="E975" s="110"/>
      <c r="F975" s="57">
        <v>0</v>
      </c>
      <c r="G975" s="48">
        <v>312</v>
      </c>
      <c r="H975" s="89">
        <f t="shared" ref="H975" si="868">+H974+G975</f>
        <v>241348</v>
      </c>
      <c r="I975" s="89">
        <f t="shared" ref="I975" si="869">+H975-M975-O975</f>
        <v>7648</v>
      </c>
      <c r="J975" s="48">
        <v>-5</v>
      </c>
      <c r="K975" s="56">
        <f t="shared" si="857"/>
        <v>35</v>
      </c>
      <c r="L975" s="48">
        <v>0</v>
      </c>
      <c r="M975" s="89">
        <f t="shared" ref="M975" si="870">+L975+M974</f>
        <v>5226</v>
      </c>
      <c r="N975" s="48">
        <v>428</v>
      </c>
      <c r="O975" s="89">
        <f t="shared" ref="O975" si="871">+N975+O974</f>
        <v>228474</v>
      </c>
      <c r="P975" s="111">
        <f t="shared" ref="P975" si="872">+Q975-Q974</f>
        <v>24536</v>
      </c>
      <c r="Q975" s="57">
        <v>5166702</v>
      </c>
      <c r="R975" s="48">
        <v>30888</v>
      </c>
      <c r="S975" s="118"/>
      <c r="T975" s="57">
        <v>194759</v>
      </c>
      <c r="U975" s="78"/>
      <c r="W975" s="1">
        <f t="shared" ref="W975" si="873">+B975</f>
        <v>44798</v>
      </c>
      <c r="X975" s="122">
        <f t="shared" ref="X975" si="874">+G975</f>
        <v>312</v>
      </c>
      <c r="Y975">
        <f t="shared" ref="Y975" si="875">+H975</f>
        <v>241348</v>
      </c>
      <c r="Z975" s="123">
        <f t="shared" ref="Z975" si="876">+B975</f>
        <v>44798</v>
      </c>
      <c r="AA975">
        <f t="shared" ref="AA975" si="877">+L975</f>
        <v>0</v>
      </c>
      <c r="AB975">
        <f t="shared" ref="AB975" si="878">+M975</f>
        <v>5226</v>
      </c>
      <c r="AC975">
        <v>373</v>
      </c>
      <c r="AE975" s="1">
        <f t="shared" ref="AE975" si="879">+B975</f>
        <v>44798</v>
      </c>
      <c r="AF975" s="293">
        <f>+G975-香港マカオ台湾の患者・海外輸入症例・無症状病原体保有者!B974</f>
        <v>262</v>
      </c>
    </row>
    <row r="976" spans="2:32" x14ac:dyDescent="0.55000000000000004">
      <c r="B976" s="220">
        <v>44799</v>
      </c>
      <c r="C976" s="48">
        <v>0</v>
      </c>
      <c r="D976" s="84"/>
      <c r="E976" s="110"/>
      <c r="F976" s="57">
        <v>0</v>
      </c>
      <c r="G976" s="48">
        <v>300</v>
      </c>
      <c r="H976" s="89">
        <f t="shared" ref="H976" si="880">+H975+G976</f>
        <v>241648</v>
      </c>
      <c r="I976" s="89">
        <f t="shared" ref="I976" si="881">+H976-M976-O976</f>
        <v>7257</v>
      </c>
      <c r="J976" s="48">
        <v>-1</v>
      </c>
      <c r="K976" s="56">
        <f t="shared" ref="K976" si="882">+J976+K975</f>
        <v>34</v>
      </c>
      <c r="L976" s="48">
        <v>0</v>
      </c>
      <c r="M976" s="89">
        <f t="shared" ref="M976" si="883">+L976+M975</f>
        <v>5226</v>
      </c>
      <c r="N976" s="48">
        <v>691</v>
      </c>
      <c r="O976" s="89">
        <f t="shared" ref="O976" si="884">+N976+O975</f>
        <v>229165</v>
      </c>
      <c r="P976" s="111">
        <f t="shared" ref="P976" si="885">+Q976-Q975</f>
        <v>28658</v>
      </c>
      <c r="Q976" s="57">
        <v>5195360</v>
      </c>
      <c r="R976" s="48">
        <v>23511</v>
      </c>
      <c r="S976" s="118"/>
      <c r="T976" s="57">
        <v>199502</v>
      </c>
      <c r="U976" s="78"/>
      <c r="W976" s="1">
        <f t="shared" ref="W976" si="886">+B976</f>
        <v>44799</v>
      </c>
      <c r="X976" s="122">
        <f t="shared" ref="X976" si="887">+G976</f>
        <v>300</v>
      </c>
      <c r="Y976">
        <f t="shared" ref="Y976" si="888">+H976</f>
        <v>241648</v>
      </c>
      <c r="Z976" s="123">
        <f t="shared" ref="Z976" si="889">+B976</f>
        <v>44799</v>
      </c>
      <c r="AA976">
        <f t="shared" ref="AA976" si="890">+L976</f>
        <v>0</v>
      </c>
      <c r="AB976">
        <f t="shared" ref="AB976" si="891">+M976</f>
        <v>5226</v>
      </c>
      <c r="AC976">
        <v>373</v>
      </c>
      <c r="AE976" s="1">
        <f t="shared" ref="AE976" si="892">+B976</f>
        <v>44799</v>
      </c>
      <c r="AF976" s="293">
        <f>+G976-香港マカオ台湾の患者・海外輸入症例・無症状病原体保有者!B975</f>
        <v>250</v>
      </c>
    </row>
    <row r="977" spans="2:32" x14ac:dyDescent="0.55000000000000004">
      <c r="B977" s="220">
        <v>44800</v>
      </c>
      <c r="C977" s="48">
        <v>0</v>
      </c>
      <c r="D977" s="84"/>
      <c r="E977" s="110"/>
      <c r="F977" s="57">
        <v>0</v>
      </c>
      <c r="G977" s="48">
        <v>307</v>
      </c>
      <c r="H977" s="89">
        <f t="shared" ref="H977" si="893">+H976+G977</f>
        <v>241955</v>
      </c>
      <c r="I977" s="89">
        <f t="shared" ref="I977" si="894">+H977-M977-O977</f>
        <v>6932</v>
      </c>
      <c r="J977" s="48">
        <v>-3</v>
      </c>
      <c r="K977" s="56">
        <f t="shared" ref="K977" si="895">+J977+K976</f>
        <v>31</v>
      </c>
      <c r="L977" s="48">
        <v>0</v>
      </c>
      <c r="M977" s="89">
        <f t="shared" ref="M977" si="896">+L977+M976</f>
        <v>5226</v>
      </c>
      <c r="N977" s="48">
        <v>632</v>
      </c>
      <c r="O977" s="89">
        <f t="shared" ref="O977" si="897">+N977+O976</f>
        <v>229797</v>
      </c>
      <c r="P977" s="111">
        <f t="shared" ref="P977" si="898">+Q977-Q976</f>
        <v>25902</v>
      </c>
      <c r="Q977" s="57">
        <v>5221262</v>
      </c>
      <c r="R977" s="48">
        <v>20438</v>
      </c>
      <c r="S977" s="118"/>
      <c r="T977" s="57">
        <v>204082</v>
      </c>
      <c r="U977" s="78"/>
      <c r="W977" s="1">
        <f t="shared" ref="W977" si="899">+B977</f>
        <v>44800</v>
      </c>
      <c r="X977" s="122">
        <f t="shared" ref="X977" si="900">+G977</f>
        <v>307</v>
      </c>
      <c r="Y977">
        <f t="shared" ref="Y977" si="901">+H977</f>
        <v>241955</v>
      </c>
      <c r="Z977" s="123">
        <f t="shared" ref="Z977" si="902">+B977</f>
        <v>44800</v>
      </c>
      <c r="AA977">
        <f t="shared" ref="AA977" si="903">+L977</f>
        <v>0</v>
      </c>
      <c r="AB977">
        <f t="shared" ref="AB977" si="904">+M977</f>
        <v>5226</v>
      </c>
      <c r="AC977">
        <v>373</v>
      </c>
      <c r="AE977" s="1">
        <f t="shared" ref="AE977" si="905">+B977</f>
        <v>44800</v>
      </c>
      <c r="AF977" s="293">
        <f>+G977-香港マカオ台湾の患者・海外輸入症例・無症状病原体保有者!B976</f>
        <v>259</v>
      </c>
    </row>
    <row r="978" spans="2:32" x14ac:dyDescent="0.55000000000000004">
      <c r="B978" s="220">
        <v>44801</v>
      </c>
      <c r="C978" s="48">
        <v>0</v>
      </c>
      <c r="D978" s="84"/>
      <c r="E978" s="110"/>
      <c r="F978" s="57">
        <v>0</v>
      </c>
      <c r="G978" s="48">
        <v>352</v>
      </c>
      <c r="H978" s="89">
        <f t="shared" ref="H978" si="906">+H977+G978</f>
        <v>242307</v>
      </c>
      <c r="I978" s="89">
        <f t="shared" ref="I978" si="907">+H978-M978-O978</f>
        <v>6648</v>
      </c>
      <c r="J978" s="48">
        <v>2</v>
      </c>
      <c r="K978" s="56">
        <f t="shared" ref="K978" si="908">+J978+K977</f>
        <v>33</v>
      </c>
      <c r="L978" s="48">
        <v>0</v>
      </c>
      <c r="M978" s="89">
        <f t="shared" ref="M978" si="909">+L978+M977</f>
        <v>5226</v>
      </c>
      <c r="N978" s="48">
        <v>636</v>
      </c>
      <c r="O978" s="89">
        <f t="shared" ref="O978" si="910">+N978+O977</f>
        <v>230433</v>
      </c>
      <c r="P978" s="111">
        <f t="shared" ref="P978" si="911">+Q978-Q977</f>
        <v>29337</v>
      </c>
      <c r="Q978" s="57">
        <v>5250599</v>
      </c>
      <c r="R978" s="48">
        <v>20015</v>
      </c>
      <c r="S978" s="118"/>
      <c r="T978" s="57">
        <v>213082</v>
      </c>
      <c r="U978" s="78"/>
      <c r="W978" s="1">
        <f t="shared" ref="W978" si="912">+B978</f>
        <v>44801</v>
      </c>
      <c r="X978" s="122">
        <f t="shared" ref="X978" si="913">+G978</f>
        <v>352</v>
      </c>
      <c r="Y978">
        <f t="shared" ref="Y978" si="914">+H978</f>
        <v>242307</v>
      </c>
      <c r="Z978" s="123">
        <f t="shared" ref="Z978" si="915">+B978</f>
        <v>44801</v>
      </c>
      <c r="AA978">
        <f t="shared" ref="AA978" si="916">+L978</f>
        <v>0</v>
      </c>
      <c r="AB978">
        <f t="shared" ref="AB978" si="917">+M978</f>
        <v>5226</v>
      </c>
      <c r="AC978">
        <v>373</v>
      </c>
      <c r="AE978" s="1">
        <f t="shared" ref="AE978" si="918">+B978</f>
        <v>44801</v>
      </c>
      <c r="AF978" s="293">
        <f>+G978-香港マカオ台湾の患者・海外輸入症例・無症状病原体保有者!B977</f>
        <v>301</v>
      </c>
    </row>
    <row r="979" spans="2:32" x14ac:dyDescent="0.55000000000000004">
      <c r="B979" s="220">
        <v>44802</v>
      </c>
      <c r="C979" s="48">
        <v>0</v>
      </c>
      <c r="D979" s="84"/>
      <c r="E979" s="110"/>
      <c r="F979" s="57">
        <v>0</v>
      </c>
      <c r="G979" s="48">
        <v>382</v>
      </c>
      <c r="H979" s="89">
        <f t="shared" ref="H979" si="919">+H978+G979</f>
        <v>242689</v>
      </c>
      <c r="I979" s="89">
        <f t="shared" ref="I979" si="920">+H979-M979-O979</f>
        <v>6483</v>
      </c>
      <c r="J979" s="48">
        <v>-4</v>
      </c>
      <c r="K979" s="56">
        <f t="shared" ref="K979" si="921">+J979+K978</f>
        <v>29</v>
      </c>
      <c r="L979" s="48">
        <v>0</v>
      </c>
      <c r="M979" s="89">
        <f t="shared" ref="M979" si="922">+L979+M978</f>
        <v>5226</v>
      </c>
      <c r="N979" s="48">
        <v>547</v>
      </c>
      <c r="O979" s="89">
        <f t="shared" ref="O979" si="923">+N979+O978</f>
        <v>230980</v>
      </c>
      <c r="P979" s="111">
        <f t="shared" ref="P979" si="924">+Q979-Q978</f>
        <v>30149</v>
      </c>
      <c r="Q979" s="57">
        <v>5280748</v>
      </c>
      <c r="R979" s="48">
        <v>17441</v>
      </c>
      <c r="S979" s="118"/>
      <c r="T979" s="57">
        <v>225393</v>
      </c>
      <c r="U979" s="78"/>
      <c r="W979" s="1">
        <f t="shared" ref="W979" si="925">+B979</f>
        <v>44802</v>
      </c>
      <c r="X979" s="122">
        <f t="shared" ref="X979" si="926">+G979</f>
        <v>382</v>
      </c>
      <c r="Y979">
        <f t="shared" ref="Y979" si="927">+H979</f>
        <v>242689</v>
      </c>
      <c r="Z979" s="123">
        <f t="shared" ref="Z979" si="928">+B979</f>
        <v>44802</v>
      </c>
      <c r="AA979">
        <f t="shared" ref="AA979" si="929">+L979</f>
        <v>0</v>
      </c>
      <c r="AB979">
        <f t="shared" ref="AB979" si="930">+M979</f>
        <v>5226</v>
      </c>
      <c r="AC979">
        <v>373</v>
      </c>
      <c r="AE979" s="1">
        <f t="shared" ref="AE979" si="931">+B979</f>
        <v>44802</v>
      </c>
      <c r="AF979" s="293">
        <f>+G979-香港マカオ台湾の患者・海外輸入症例・無症状病原体保有者!B978</f>
        <v>349</v>
      </c>
    </row>
    <row r="980" spans="2:32" x14ac:dyDescent="0.55000000000000004">
      <c r="B980" s="220">
        <v>44803</v>
      </c>
      <c r="C980" s="48">
        <v>1</v>
      </c>
      <c r="D980" s="84"/>
      <c r="E980" s="110"/>
      <c r="F980" s="57">
        <v>1</v>
      </c>
      <c r="G980" s="48">
        <v>392</v>
      </c>
      <c r="H980" s="89">
        <f t="shared" ref="H980" si="932">+H979+G980</f>
        <v>243081</v>
      </c>
      <c r="I980" s="89">
        <f t="shared" ref="I980" si="933">+H980-M980-O980</f>
        <v>6335</v>
      </c>
      <c r="J980" s="48">
        <v>2</v>
      </c>
      <c r="K980" s="56">
        <f t="shared" ref="K980" si="934">+J980+K979</f>
        <v>31</v>
      </c>
      <c r="L980" s="48">
        <v>0</v>
      </c>
      <c r="M980" s="89">
        <f t="shared" ref="M980" si="935">+L980+M979</f>
        <v>5226</v>
      </c>
      <c r="N980" s="48">
        <v>540</v>
      </c>
      <c r="O980" s="89">
        <f t="shared" ref="O980" si="936">+N980+O979</f>
        <v>231520</v>
      </c>
      <c r="P980" s="111">
        <f t="shared" ref="P980" si="937">+Q980-Q979</f>
        <v>31031</v>
      </c>
      <c r="Q980" s="57">
        <v>5311779</v>
      </c>
      <c r="R980" s="48">
        <v>15775</v>
      </c>
      <c r="S980" s="118"/>
      <c r="T980" s="57">
        <v>239929</v>
      </c>
      <c r="U980" s="78"/>
      <c r="W980" s="1">
        <f t="shared" ref="W980" si="938">+B980</f>
        <v>44803</v>
      </c>
      <c r="X980" s="122">
        <f t="shared" ref="X980" si="939">+G980</f>
        <v>392</v>
      </c>
      <c r="Y980">
        <f t="shared" ref="Y980" si="940">+H980</f>
        <v>243081</v>
      </c>
      <c r="Z980" s="123">
        <f t="shared" ref="Z980" si="941">+B980</f>
        <v>44803</v>
      </c>
      <c r="AA980">
        <f t="shared" ref="AA980" si="942">+L980</f>
        <v>0</v>
      </c>
      <c r="AB980">
        <f t="shared" ref="AB980" si="943">+M980</f>
        <v>5226</v>
      </c>
      <c r="AC980">
        <v>373</v>
      </c>
      <c r="AE980" s="1">
        <f t="shared" ref="AE980" si="944">+B980</f>
        <v>44803</v>
      </c>
      <c r="AF980" s="293">
        <f>+G980-香港マカオ台湾の患者・海外輸入症例・無症状病原体保有者!B981</f>
        <v>392</v>
      </c>
    </row>
    <row r="981" spans="2:32" x14ac:dyDescent="0.55000000000000004">
      <c r="B981" s="220">
        <v>44804</v>
      </c>
      <c r="C981" s="48">
        <v>0</v>
      </c>
      <c r="D981" s="84"/>
      <c r="E981" s="110"/>
      <c r="F981" s="57">
        <v>0</v>
      </c>
      <c r="G981" s="48">
        <v>368</v>
      </c>
      <c r="H981" s="89">
        <f t="shared" ref="H981" si="945">+H980+G981</f>
        <v>243449</v>
      </c>
      <c r="I981" s="89">
        <f t="shared" ref="I981" si="946">+H981-M981-O981</f>
        <v>6298</v>
      </c>
      <c r="J981" s="48">
        <v>3</v>
      </c>
      <c r="K981" s="56">
        <f t="shared" ref="K981" si="947">+J981+K980</f>
        <v>34</v>
      </c>
      <c r="L981" s="48">
        <v>0</v>
      </c>
      <c r="M981" s="89">
        <f t="shared" ref="M981" si="948">+L981+M980</f>
        <v>5226</v>
      </c>
      <c r="N981" s="48">
        <v>405</v>
      </c>
      <c r="O981" s="89">
        <f t="shared" ref="O981" si="949">+N981+O980</f>
        <v>231925</v>
      </c>
      <c r="P981" s="111">
        <f t="shared" ref="P981" si="950">+Q981-Q980</f>
        <v>34074</v>
      </c>
      <c r="Q981" s="57">
        <v>5345853</v>
      </c>
      <c r="R981" s="48">
        <v>23648</v>
      </c>
      <c r="S981" s="118"/>
      <c r="T981" s="57">
        <v>249718</v>
      </c>
      <c r="U981" s="78"/>
      <c r="W981" s="1">
        <f t="shared" ref="W981" si="951">+B981</f>
        <v>44804</v>
      </c>
      <c r="X981" s="122">
        <f t="shared" ref="X981" si="952">+G981</f>
        <v>368</v>
      </c>
      <c r="Y981">
        <f t="shared" ref="Y981" si="953">+H981</f>
        <v>243449</v>
      </c>
      <c r="Z981" s="123">
        <f t="shared" ref="Z981" si="954">+B981</f>
        <v>44804</v>
      </c>
      <c r="AA981">
        <f t="shared" ref="AA981" si="955">+L981</f>
        <v>0</v>
      </c>
      <c r="AB981">
        <f t="shared" ref="AB981" si="956">+M981</f>
        <v>5226</v>
      </c>
      <c r="AC981">
        <v>373</v>
      </c>
      <c r="AE981" s="1">
        <f t="shared" ref="AE981" si="957">+B981</f>
        <v>44804</v>
      </c>
      <c r="AF981" s="293">
        <f>+G981-香港マカオ台湾の患者・海外輸入症例・無症状病原体保有者!B982</f>
        <v>368</v>
      </c>
    </row>
    <row r="982" spans="2:32" x14ac:dyDescent="0.55000000000000004">
      <c r="B982" s="220"/>
      <c r="C982" s="48"/>
      <c r="D982" s="84"/>
      <c r="E982" s="110"/>
      <c r="F982" s="57"/>
      <c r="G982" s="48"/>
      <c r="H982" s="89"/>
      <c r="I982" s="89"/>
      <c r="J982" s="48"/>
      <c r="K982" s="56"/>
      <c r="L982" s="48"/>
      <c r="M982" s="89"/>
      <c r="N982" s="48"/>
      <c r="O982" s="89"/>
      <c r="P982" s="111"/>
      <c r="Q982" s="57"/>
      <c r="R982" s="48"/>
      <c r="S982" s="118"/>
      <c r="T982" s="57"/>
      <c r="U982" s="78"/>
      <c r="W982" s="1"/>
      <c r="X982" s="122"/>
      <c r="Z982" s="123"/>
      <c r="AE982" s="1"/>
      <c r="AF982" s="293"/>
    </row>
    <row r="983" spans="2:32" x14ac:dyDescent="0.55000000000000004">
      <c r="B983" s="220"/>
      <c r="C983" s="48"/>
      <c r="D983" s="84"/>
      <c r="E983" s="110"/>
      <c r="F983" s="57"/>
      <c r="G983" s="48"/>
      <c r="H983" s="89"/>
      <c r="I983" s="89"/>
      <c r="J983" s="48"/>
      <c r="K983" s="56"/>
      <c r="L983" s="48"/>
      <c r="M983" s="89"/>
      <c r="N983" s="48"/>
      <c r="O983" s="89"/>
      <c r="P983" s="111"/>
      <c r="Q983" s="57"/>
      <c r="R983" s="48"/>
      <c r="S983" s="118"/>
      <c r="T983" s="57"/>
      <c r="U983" s="78"/>
      <c r="W983" s="1"/>
      <c r="X983" s="122"/>
      <c r="Z983" s="123"/>
      <c r="AE983" s="1"/>
      <c r="AF983" s="293"/>
    </row>
    <row r="984" spans="2:32" x14ac:dyDescent="0.55000000000000004">
      <c r="B984" s="220"/>
      <c r="C984" s="48"/>
      <c r="D984" s="84"/>
      <c r="E984" s="110"/>
      <c r="F984" s="57"/>
      <c r="G984" s="48"/>
      <c r="H984" s="89"/>
      <c r="I984" s="89"/>
      <c r="J984" s="48"/>
      <c r="K984" s="56"/>
      <c r="L984" s="48"/>
      <c r="M984" s="89"/>
      <c r="N984" s="48"/>
      <c r="O984" s="89"/>
      <c r="P984" s="111"/>
      <c r="Q984" s="57"/>
      <c r="R984" s="48"/>
      <c r="S984" s="118"/>
      <c r="T984" s="57"/>
      <c r="U984" s="78"/>
      <c r="W984" s="1"/>
      <c r="X984" s="122"/>
      <c r="Z984" s="123"/>
      <c r="AE984" s="1"/>
      <c r="AF984" s="293"/>
    </row>
    <row r="985" spans="2:32" ht="18.5" thickBot="1" x14ac:dyDescent="0.6">
      <c r="B985" s="66"/>
      <c r="C985" s="59"/>
      <c r="D985" s="49"/>
      <c r="E985" s="61"/>
      <c r="F985" s="60"/>
      <c r="G985" s="48"/>
      <c r="H985" s="89"/>
      <c r="I985" s="89"/>
      <c r="J985" s="59"/>
      <c r="K985" s="56"/>
      <c r="L985" s="48"/>
      <c r="M985" s="89"/>
      <c r="N985" s="48"/>
      <c r="O985" s="89"/>
      <c r="P985" s="111"/>
      <c r="Q985" s="60"/>
      <c r="R985" s="48"/>
      <c r="S985" s="60"/>
      <c r="T985" s="60"/>
      <c r="U985" s="78"/>
      <c r="W985" s="1"/>
      <c r="X985" s="122"/>
      <c r="Z985" s="123"/>
      <c r="AE985" s="1"/>
      <c r="AF985" s="293"/>
    </row>
    <row r="986" spans="2:32" ht="9.5" customHeight="1" thickBot="1" x14ac:dyDescent="0.6">
      <c r="B986" s="66"/>
      <c r="C986" s="79"/>
      <c r="D986" s="80"/>
      <c r="E986" s="82"/>
      <c r="F986" s="95"/>
      <c r="G986" s="79"/>
      <c r="H986" s="82"/>
      <c r="I986" s="82"/>
      <c r="J986" s="79"/>
      <c r="K986" s="82"/>
      <c r="L986" s="79"/>
      <c r="M986" s="82"/>
      <c r="N986" s="83"/>
      <c r="O986" s="81"/>
      <c r="P986" s="94"/>
      <c r="Q986" s="95"/>
      <c r="R986" s="120"/>
      <c r="S986" s="95"/>
      <c r="T986" s="95"/>
      <c r="U986" s="67"/>
      <c r="AF986" s="293"/>
    </row>
    <row r="987" spans="2:32" x14ac:dyDescent="0.55000000000000004">
      <c r="M987" s="296">
        <f>SUM(L845:L862)</f>
        <v>503</v>
      </c>
      <c r="AF987" s="293"/>
    </row>
    <row r="988" spans="2:32" ht="13" customHeight="1" x14ac:dyDescent="0.55000000000000004">
      <c r="E988" s="112"/>
      <c r="F988" s="113"/>
      <c r="G988" s="112" t="s">
        <v>80</v>
      </c>
      <c r="H988" s="113"/>
      <c r="I988" s="113"/>
      <c r="J988" s="113"/>
      <c r="U988" s="72"/>
      <c r="AF988" s="293"/>
    </row>
    <row r="989" spans="2:32" ht="13" customHeight="1" x14ac:dyDescent="0.55000000000000004">
      <c r="E989" s="112" t="s">
        <v>98</v>
      </c>
      <c r="F989" s="113"/>
      <c r="G989" s="304" t="s">
        <v>79</v>
      </c>
      <c r="H989" s="305"/>
      <c r="I989" s="112" t="s">
        <v>106</v>
      </c>
      <c r="J989" s="113"/>
      <c r="AF989" s="293"/>
    </row>
    <row r="990" spans="2:32" ht="13" customHeight="1" x14ac:dyDescent="0.55000000000000004">
      <c r="B990" s="129"/>
      <c r="E990" s="114" t="s">
        <v>108</v>
      </c>
      <c r="F990" s="113"/>
      <c r="G990" s="115"/>
      <c r="H990" s="115"/>
      <c r="I990" s="112" t="s">
        <v>107</v>
      </c>
      <c r="J990" s="113"/>
      <c r="AF990" s="293"/>
    </row>
    <row r="991" spans="2:32" ht="18.5" customHeight="1" x14ac:dyDescent="0.55000000000000004">
      <c r="E991" s="112" t="s">
        <v>96</v>
      </c>
      <c r="F991" s="113"/>
      <c r="G991" s="112" t="s">
        <v>97</v>
      </c>
      <c r="H991" s="113"/>
      <c r="I991" s="113"/>
      <c r="J991" s="113"/>
      <c r="AF991" s="293"/>
    </row>
    <row r="992" spans="2:32" ht="13" customHeight="1" x14ac:dyDescent="0.55000000000000004">
      <c r="E992" s="112" t="s">
        <v>98</v>
      </c>
      <c r="F992" s="113"/>
      <c r="G992" s="112" t="s">
        <v>99</v>
      </c>
      <c r="H992" s="113"/>
      <c r="I992" s="113"/>
      <c r="J992" s="113"/>
      <c r="AF992" s="293"/>
    </row>
    <row r="993" spans="5:32" ht="13" customHeight="1" x14ac:dyDescent="0.55000000000000004">
      <c r="E993" s="112" t="s">
        <v>98</v>
      </c>
      <c r="F993" s="113"/>
      <c r="G993" s="112" t="s">
        <v>100</v>
      </c>
      <c r="H993" s="113"/>
      <c r="I993" s="113"/>
      <c r="J993" s="113"/>
      <c r="AF993" s="293"/>
    </row>
    <row r="994" spans="5:32" ht="13" customHeight="1" x14ac:dyDescent="0.55000000000000004">
      <c r="E994" s="112" t="s">
        <v>101</v>
      </c>
      <c r="F994" s="113"/>
      <c r="G994" s="112" t="s">
        <v>102</v>
      </c>
      <c r="H994" s="113"/>
      <c r="I994" s="113"/>
      <c r="J994" s="113"/>
      <c r="AF994" s="293"/>
    </row>
    <row r="995" spans="5:32" ht="13" customHeight="1" x14ac:dyDescent="0.55000000000000004">
      <c r="E995" s="112" t="s">
        <v>103</v>
      </c>
      <c r="F995" s="113"/>
      <c r="G995" s="112" t="s">
        <v>104</v>
      </c>
      <c r="H995" s="113"/>
      <c r="I995" s="113"/>
      <c r="J995" s="113"/>
      <c r="AF995" s="293"/>
    </row>
    <row r="996" spans="5:32" x14ac:dyDescent="0.55000000000000004">
      <c r="AF996" s="293"/>
    </row>
    <row r="997" spans="5:32" x14ac:dyDescent="0.55000000000000004">
      <c r="AF997" s="293"/>
    </row>
    <row r="998" spans="5:32" x14ac:dyDescent="0.55000000000000004">
      <c r="AF998" s="293"/>
    </row>
    <row r="999" spans="5:32" x14ac:dyDescent="0.55000000000000004">
      <c r="AF999" s="293"/>
    </row>
    <row r="1000" spans="5:32" x14ac:dyDescent="0.55000000000000004">
      <c r="AF1000" s="293"/>
    </row>
    <row r="1001" spans="5:32" x14ac:dyDescent="0.55000000000000004">
      <c r="AF1001" s="293"/>
    </row>
    <row r="1002" spans="5:32" x14ac:dyDescent="0.55000000000000004">
      <c r="AF1002" s="293"/>
    </row>
    <row r="1003" spans="5:32" x14ac:dyDescent="0.55000000000000004">
      <c r="AF1003" s="293"/>
    </row>
    <row r="1004" spans="5:32" x14ac:dyDescent="0.55000000000000004">
      <c r="AF1004" s="293"/>
    </row>
  </sheetData>
  <mergeCells count="12">
    <mergeCell ref="G989:H98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93"/>
  <sheetViews>
    <sheetView topLeftCell="A6" zoomScaleNormal="100" workbookViewId="0">
      <pane xSplit="1" ySplit="2" topLeftCell="C974" activePane="bottomRight" state="frozen"/>
      <selection activeCell="A6" sqref="A6"/>
      <selection pane="topRight" activeCell="B6" sqref="B6"/>
      <selection pane="bottomLeft" activeCell="A8" sqref="A8"/>
      <selection pane="bottomRight" activeCell="C981" sqref="C981"/>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7" t="s">
        <v>130</v>
      </c>
      <c r="C4" s="368"/>
      <c r="D4" s="368"/>
      <c r="E4" s="368"/>
      <c r="F4" s="368"/>
      <c r="G4" s="368"/>
      <c r="H4" s="368"/>
      <c r="I4" s="368"/>
      <c r="J4" s="368"/>
      <c r="K4" s="369"/>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9" t="s">
        <v>76</v>
      </c>
      <c r="B5" s="375" t="s">
        <v>134</v>
      </c>
      <c r="C5" s="373"/>
      <c r="D5" s="373"/>
      <c r="E5" s="373"/>
      <c r="F5" s="376" t="s">
        <v>135</v>
      </c>
      <c r="G5" s="373" t="s">
        <v>131</v>
      </c>
      <c r="H5" s="373"/>
      <c r="I5" s="373"/>
      <c r="J5" s="373" t="s">
        <v>132</v>
      </c>
      <c r="K5" s="374"/>
      <c r="L5" s="326" t="s">
        <v>69</v>
      </c>
      <c r="M5" s="327"/>
      <c r="N5" s="330" t="s">
        <v>9</v>
      </c>
      <c r="O5" s="331"/>
      <c r="P5" s="340" t="s">
        <v>128</v>
      </c>
      <c r="Q5" s="341"/>
      <c r="R5" s="341"/>
      <c r="S5" s="342"/>
      <c r="T5" s="348" t="s">
        <v>88</v>
      </c>
      <c r="U5" s="349"/>
      <c r="V5" s="349"/>
      <c r="W5" s="349"/>
      <c r="X5" s="350"/>
      <c r="Y5" s="130"/>
      <c r="Z5" s="359" t="s">
        <v>76</v>
      </c>
      <c r="AA5" s="361" t="s">
        <v>161</v>
      </c>
      <c r="AB5" s="362"/>
      <c r="AC5" s="363"/>
      <c r="AD5" s="356" t="s">
        <v>142</v>
      </c>
      <c r="AE5" s="357"/>
      <c r="AF5" s="335"/>
      <c r="AG5" s="335"/>
      <c r="AH5" s="335"/>
      <c r="AI5" s="335"/>
      <c r="AJ5" s="358"/>
      <c r="AK5" s="334" t="s">
        <v>143</v>
      </c>
      <c r="AL5" s="335"/>
      <c r="AM5" s="335"/>
      <c r="AN5" s="335"/>
      <c r="AO5" s="335"/>
      <c r="AP5" s="336"/>
      <c r="AQ5" s="334" t="s">
        <v>144</v>
      </c>
      <c r="AR5" s="335"/>
      <c r="AS5" s="335"/>
      <c r="AT5" s="335"/>
      <c r="AU5" s="335"/>
      <c r="AV5" s="346"/>
    </row>
    <row r="6" spans="1:97" ht="28.5" customHeight="1" x14ac:dyDescent="0.55000000000000004">
      <c r="A6" s="359"/>
      <c r="B6" s="378" t="s">
        <v>148</v>
      </c>
      <c r="C6" s="379"/>
      <c r="D6" s="371" t="s">
        <v>86</v>
      </c>
      <c r="E6" s="380" t="s">
        <v>136</v>
      </c>
      <c r="F6" s="377"/>
      <c r="G6" s="371" t="s">
        <v>133</v>
      </c>
      <c r="H6" s="371" t="s">
        <v>9</v>
      </c>
      <c r="I6" s="371" t="s">
        <v>86</v>
      </c>
      <c r="J6" s="371" t="s">
        <v>133</v>
      </c>
      <c r="K6" s="382" t="s">
        <v>9</v>
      </c>
      <c r="L6" s="328"/>
      <c r="M6" s="329"/>
      <c r="N6" s="332"/>
      <c r="O6" s="333"/>
      <c r="P6" s="343"/>
      <c r="Q6" s="344"/>
      <c r="R6" s="344"/>
      <c r="S6" s="345"/>
      <c r="T6" s="351"/>
      <c r="U6" s="352"/>
      <c r="V6" s="352"/>
      <c r="W6" s="352"/>
      <c r="X6" s="353"/>
      <c r="Y6" s="130"/>
      <c r="Z6" s="359"/>
      <c r="AA6" s="364"/>
      <c r="AB6" s="365"/>
      <c r="AC6" s="366"/>
      <c r="AD6" s="354" t="s">
        <v>141</v>
      </c>
      <c r="AE6" s="355"/>
      <c r="AF6" s="338"/>
      <c r="AG6" s="338" t="s">
        <v>140</v>
      </c>
      <c r="AH6" s="338"/>
      <c r="AI6" s="338" t="s">
        <v>132</v>
      </c>
      <c r="AJ6" s="370"/>
      <c r="AK6" s="337" t="s">
        <v>141</v>
      </c>
      <c r="AL6" s="338"/>
      <c r="AM6" s="338" t="s">
        <v>140</v>
      </c>
      <c r="AN6" s="338"/>
      <c r="AO6" s="338" t="s">
        <v>132</v>
      </c>
      <c r="AP6" s="339"/>
      <c r="AQ6" s="337" t="s">
        <v>141</v>
      </c>
      <c r="AR6" s="338"/>
      <c r="AS6" s="338" t="s">
        <v>140</v>
      </c>
      <c r="AT6" s="338"/>
      <c r="AU6" s="338" t="s">
        <v>132</v>
      </c>
      <c r="AV6" s="347"/>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60"/>
      <c r="B7" s="140" t="s">
        <v>133</v>
      </c>
      <c r="C7" s="132" t="s">
        <v>9</v>
      </c>
      <c r="D7" s="372"/>
      <c r="E7" s="381"/>
      <c r="F7" s="372"/>
      <c r="G7" s="372"/>
      <c r="H7" s="372"/>
      <c r="I7" s="372"/>
      <c r="J7" s="372"/>
      <c r="K7" s="38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6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5" t="s">
        <v>176</v>
      </c>
      <c r="AY7" s="325"/>
      <c r="AZ7" s="325"/>
      <c r="BA7" s="325"/>
      <c r="BB7" s="32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80"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80" si="3180">+AW961+1</f>
        <v>801</v>
      </c>
      <c r="AX962" s="236">
        <f t="shared" si="3134"/>
        <v>44786</v>
      </c>
      <c r="AY962" s="6">
        <v>0</v>
      </c>
      <c r="AZ962" s="237">
        <f t="shared" si="3135"/>
        <v>2538</v>
      </c>
      <c r="BA962" s="237">
        <f t="shared" ref="BA962:BA980" si="3181">+BA958+1</f>
        <v>448</v>
      </c>
      <c r="BB962" s="129">
        <v>0</v>
      </c>
      <c r="BC962" s="27">
        <f t="shared" si="3136"/>
        <v>1648</v>
      </c>
      <c r="BD962" s="237">
        <f t="shared" ref="BD962:BD980"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v>44795</v>
      </c>
      <c r="B971" s="239">
        <v>74</v>
      </c>
      <c r="C971" s="153">
        <f t="shared" ref="C971:C972" si="3671">+B971+C970</f>
        <v>22075</v>
      </c>
      <c r="D971" s="295">
        <f t="shared" ref="D971:D972" si="3672">+C971-F971</f>
        <v>712</v>
      </c>
      <c r="E971" s="146">
        <v>0</v>
      </c>
      <c r="F971" s="146">
        <v>21363</v>
      </c>
      <c r="G971" s="146">
        <v>0</v>
      </c>
      <c r="H971" s="134"/>
      <c r="I971" s="146">
        <v>0</v>
      </c>
      <c r="J971" s="134"/>
      <c r="K971" s="42">
        <v>0</v>
      </c>
      <c r="L971" s="145">
        <v>1513</v>
      </c>
      <c r="M971" s="239">
        <v>73</v>
      </c>
      <c r="N971" s="134"/>
      <c r="O971" s="134"/>
      <c r="P971" s="146">
        <v>75</v>
      </c>
      <c r="Q971" s="146">
        <v>10</v>
      </c>
      <c r="R971" s="134"/>
      <c r="S971" s="134"/>
      <c r="T971" s="146">
        <v>840</v>
      </c>
      <c r="U971" s="146">
        <v>88</v>
      </c>
      <c r="V971" s="134"/>
      <c r="W971" s="42">
        <v>22161</v>
      </c>
      <c r="X971" s="147">
        <v>747</v>
      </c>
      <c r="Y971" s="5">
        <f t="shared" si="3179"/>
        <v>783</v>
      </c>
      <c r="Z971" s="75">
        <f t="shared" ref="Z971:Z972" si="3673">+A971</f>
        <v>44795</v>
      </c>
      <c r="AA971" s="229">
        <f t="shared" ref="AA971:AA972" si="3674">+AF971+AL971+AR971</f>
        <v>5435036</v>
      </c>
      <c r="AB971" s="229">
        <f t="shared" ref="AB971:AB972" si="3675">+AH971+AN971+AT971</f>
        <v>86636</v>
      </c>
      <c r="AC971" s="230">
        <f t="shared" ref="AC971:AC972" si="3676">+AJ971+AP971+AV971</f>
        <v>19273</v>
      </c>
      <c r="AD971" s="182">
        <f t="shared" ref="AD971:AD972" si="3677">+AF971-AF970</f>
        <v>1012</v>
      </c>
      <c r="AE971" s="242">
        <f t="shared" ref="AE971:AE972" si="3678">+AE970+AD971</f>
        <v>372860</v>
      </c>
      <c r="AF971" s="154">
        <v>374065</v>
      </c>
      <c r="AG971" s="183">
        <f t="shared" ref="AG971:AG972" si="3679">+AH971-AH970</f>
        <v>195</v>
      </c>
      <c r="AH971" s="154">
        <v>72109</v>
      </c>
      <c r="AI971" s="183">
        <f t="shared" ref="AI971:AI972" si="3680">+AJ971-AJ970</f>
        <v>5</v>
      </c>
      <c r="AJ971" s="184">
        <v>9610</v>
      </c>
      <c r="AK971" s="185">
        <f t="shared" ref="AK971:AK972" si="3681">+AL971-AL970</f>
        <v>0</v>
      </c>
      <c r="AL971" s="154">
        <v>793</v>
      </c>
      <c r="AM971" s="185">
        <f t="shared" ref="AM971:AM972" si="3682">+AN971-AN970</f>
        <v>0</v>
      </c>
      <c r="AN971" s="154">
        <v>785</v>
      </c>
      <c r="AO971" s="183">
        <f t="shared" ref="AO971:AO972" si="3683">+AP971-AP970</f>
        <v>0</v>
      </c>
      <c r="AP971" s="186">
        <v>6</v>
      </c>
      <c r="AQ971" s="185">
        <f t="shared" ref="AQ971:AQ972" si="3684">+AR971-AR970</f>
        <v>16903</v>
      </c>
      <c r="AR971" s="154">
        <v>5060178</v>
      </c>
      <c r="AS971" s="183">
        <f t="shared" ref="AS971:AS972" si="3685">+AT971-AT970</f>
        <v>0</v>
      </c>
      <c r="AT971" s="154">
        <v>13742</v>
      </c>
      <c r="AU971" s="183">
        <f t="shared" ref="AU971:AU972" si="3686">+AV971-AV970</f>
        <v>23</v>
      </c>
      <c r="AV971" s="187">
        <v>9657</v>
      </c>
      <c r="AW971" s="237">
        <f t="shared" si="3180"/>
        <v>810</v>
      </c>
      <c r="AX971" s="236">
        <f t="shared" ref="AX971:AX972" si="3687">+A971</f>
        <v>44795</v>
      </c>
      <c r="AY971" s="6">
        <v>0</v>
      </c>
      <c r="AZ971" s="237">
        <f t="shared" ref="AZ971:AZ972" si="3688">+AZ970+AY971</f>
        <v>2552</v>
      </c>
      <c r="BA971" s="237">
        <f t="shared" si="3181"/>
        <v>448</v>
      </c>
      <c r="BB971" s="129">
        <v>0</v>
      </c>
      <c r="BC971" s="27">
        <f t="shared" ref="BC971:BC972" si="3689">+BC970+BB971</f>
        <v>1648</v>
      </c>
      <c r="BD971" s="237">
        <f t="shared" si="3182"/>
        <v>483</v>
      </c>
      <c r="BE971" s="228">
        <f t="shared" ref="BE971:BE972" si="3690">+Z971</f>
        <v>44795</v>
      </c>
      <c r="BF971" s="131">
        <f t="shared" ref="BF971:BF972" si="3691">+B971</f>
        <v>74</v>
      </c>
      <c r="BG971" s="131">
        <f t="shared" ref="BG971:BG972" si="3692">+BI971</f>
        <v>22075</v>
      </c>
      <c r="BH971" s="228">
        <f t="shared" ref="BH971:BH972" si="3693">+A971</f>
        <v>44795</v>
      </c>
      <c r="BI971" s="131">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78">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78">
        <f t="shared" ref="BX971:BX972" si="3708">+A971</f>
        <v>44795</v>
      </c>
      <c r="BY971">
        <f t="shared" ref="BY971:BY972" si="3709">+AL971</f>
        <v>793</v>
      </c>
      <c r="BZ971">
        <f t="shared" ref="BZ971:BZ972" si="3710">+AN971</f>
        <v>785</v>
      </c>
      <c r="CA971">
        <f t="shared" ref="CA971:CA972" si="3711">+AP971</f>
        <v>6</v>
      </c>
      <c r="CB971" s="178">
        <f t="shared" ref="CB971:CB972" si="3712">+A971</f>
        <v>44795</v>
      </c>
      <c r="CC971">
        <f t="shared" ref="CC971:CC972" si="3713">+AR971</f>
        <v>5060178</v>
      </c>
      <c r="CD971">
        <f t="shared" ref="CD971:CD972" si="3714">+AT971</f>
        <v>13742</v>
      </c>
      <c r="CE971">
        <f t="shared" ref="CE971:CE972" si="3715">+AV971</f>
        <v>9657</v>
      </c>
      <c r="CF971" s="178">
        <f t="shared" ref="CF971:CF972" si="3716">+A971</f>
        <v>44795</v>
      </c>
      <c r="CG971">
        <f t="shared" ref="CG971:CG972" si="3717">+AQ971</f>
        <v>16903</v>
      </c>
      <c r="CH971">
        <f t="shared" ref="CH971:CH972" si="3718">+AU971</f>
        <v>23</v>
      </c>
      <c r="CI971" s="178">
        <f t="shared" ref="CI971:CI972" si="3719">+A971</f>
        <v>44795</v>
      </c>
      <c r="CJ971">
        <f t="shared" ref="CJ971:CJ972" si="3720">+AD971</f>
        <v>1012</v>
      </c>
      <c r="CK971">
        <f t="shared" ref="CK971:CK972" si="3721">+AG971</f>
        <v>195</v>
      </c>
      <c r="CL971" s="178">
        <f t="shared" ref="CL971:CL972" si="3722">+A971</f>
        <v>44795</v>
      </c>
      <c r="CM971">
        <f t="shared" ref="CM971:CM972" si="3723">+AI971</f>
        <v>5</v>
      </c>
      <c r="CN971" s="1">
        <f t="shared" ref="CN971:CN972" si="3724">+Z971</f>
        <v>44795</v>
      </c>
      <c r="CO971" s="281">
        <f t="shared" ref="CO971:CO972" si="3725">+AD971</f>
        <v>1012</v>
      </c>
      <c r="CP971" s="1">
        <f t="shared" ref="CP971:CP972" si="3726">+Z971</f>
        <v>44795</v>
      </c>
      <c r="CQ971" s="282">
        <f t="shared" ref="CQ971:CQ972" si="3727">+AI971</f>
        <v>5</v>
      </c>
      <c r="CR971" s="178">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78">
        <v>44796</v>
      </c>
      <c r="B972" s="239">
        <v>33</v>
      </c>
      <c r="C972" s="153">
        <f t="shared" si="3671"/>
        <v>22108</v>
      </c>
      <c r="D972" s="295">
        <f t="shared" si="3672"/>
        <v>660</v>
      </c>
      <c r="E972" s="146">
        <v>0</v>
      </c>
      <c r="F972" s="146">
        <v>21448</v>
      </c>
      <c r="G972" s="146">
        <v>0</v>
      </c>
      <c r="H972" s="134"/>
      <c r="I972" s="146">
        <v>0</v>
      </c>
      <c r="J972" s="134"/>
      <c r="K972" s="42">
        <v>0</v>
      </c>
      <c r="L972" s="145">
        <v>1331</v>
      </c>
      <c r="M972" s="239">
        <v>70</v>
      </c>
      <c r="N972" s="134"/>
      <c r="O972" s="134"/>
      <c r="P972" s="146">
        <v>187</v>
      </c>
      <c r="Q972" s="146">
        <v>7</v>
      </c>
      <c r="R972" s="134"/>
      <c r="S972" s="134"/>
      <c r="T972" s="146">
        <v>1159</v>
      </c>
      <c r="U972" s="146">
        <v>99</v>
      </c>
      <c r="V972" s="134"/>
      <c r="W972" s="42">
        <v>22146</v>
      </c>
      <c r="X972" s="147">
        <v>711</v>
      </c>
      <c r="Y972" s="5">
        <f t="shared" si="3179"/>
        <v>784</v>
      </c>
      <c r="Z972" s="75">
        <f t="shared" si="3673"/>
        <v>44796</v>
      </c>
      <c r="AA972" s="229">
        <f t="shared" si="3674"/>
        <v>5462533</v>
      </c>
      <c r="AB972" s="229">
        <f t="shared" si="3675"/>
        <v>86903</v>
      </c>
      <c r="AC972" s="230">
        <f t="shared" si="3676"/>
        <v>19299</v>
      </c>
      <c r="AD972" s="182">
        <f t="shared" si="3677"/>
        <v>1154</v>
      </c>
      <c r="AE972" s="242">
        <f t="shared" si="3678"/>
        <v>374014</v>
      </c>
      <c r="AF972" s="154">
        <v>375219</v>
      </c>
      <c r="AG972" s="183">
        <f t="shared" si="3679"/>
        <v>267</v>
      </c>
      <c r="AH972" s="154">
        <v>72376</v>
      </c>
      <c r="AI972" s="183">
        <f t="shared" si="3680"/>
        <v>10</v>
      </c>
      <c r="AJ972" s="184">
        <v>9620</v>
      </c>
      <c r="AK972" s="185">
        <f t="shared" si="3681"/>
        <v>0</v>
      </c>
      <c r="AL972" s="154">
        <v>793</v>
      </c>
      <c r="AM972" s="185">
        <f t="shared" si="3682"/>
        <v>0</v>
      </c>
      <c r="AN972" s="154">
        <v>785</v>
      </c>
      <c r="AO972" s="183">
        <f t="shared" si="3683"/>
        <v>0</v>
      </c>
      <c r="AP972" s="186">
        <v>6</v>
      </c>
      <c r="AQ972" s="185">
        <f t="shared" si="3684"/>
        <v>26343</v>
      </c>
      <c r="AR972" s="154">
        <v>5086521</v>
      </c>
      <c r="AS972" s="183">
        <f t="shared" si="3685"/>
        <v>0</v>
      </c>
      <c r="AT972" s="154">
        <v>13742</v>
      </c>
      <c r="AU972" s="183">
        <f t="shared" si="3686"/>
        <v>16</v>
      </c>
      <c r="AV972" s="187">
        <v>9673</v>
      </c>
      <c r="AW972" s="237">
        <f t="shared" si="3180"/>
        <v>811</v>
      </c>
      <c r="AX972" s="236">
        <f t="shared" si="3687"/>
        <v>44796</v>
      </c>
      <c r="AY972" s="6">
        <v>0</v>
      </c>
      <c r="AZ972" s="237">
        <f t="shared" si="3688"/>
        <v>2552</v>
      </c>
      <c r="BA972" s="237">
        <f t="shared" si="3181"/>
        <v>449</v>
      </c>
      <c r="BB972" s="129">
        <v>0</v>
      </c>
      <c r="BC972" s="27">
        <f t="shared" si="3689"/>
        <v>1648</v>
      </c>
      <c r="BD972" s="237">
        <f t="shared" si="3182"/>
        <v>484</v>
      </c>
      <c r="BE972" s="228">
        <f t="shared" si="3690"/>
        <v>44796</v>
      </c>
      <c r="BF972" s="131">
        <f t="shared" si="3691"/>
        <v>33</v>
      </c>
      <c r="BG972" s="131">
        <f t="shared" si="3692"/>
        <v>22108</v>
      </c>
      <c r="BH972" s="228">
        <f t="shared" si="3693"/>
        <v>44796</v>
      </c>
      <c r="BI972" s="131">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78">
        <f t="shared" si="3702"/>
        <v>44796</v>
      </c>
      <c r="BR972">
        <f t="shared" si="3703"/>
        <v>375219</v>
      </c>
      <c r="BS972">
        <f t="shared" si="3704"/>
        <v>72376</v>
      </c>
      <c r="BT972">
        <f t="shared" si="3705"/>
        <v>9620</v>
      </c>
      <c r="BU972">
        <v>15</v>
      </c>
      <c r="BV972">
        <f t="shared" si="3706"/>
        <v>1154</v>
      </c>
      <c r="BW972">
        <f t="shared" si="3707"/>
        <v>98460</v>
      </c>
      <c r="BX972" s="178">
        <f t="shared" si="3708"/>
        <v>44796</v>
      </c>
      <c r="BY972">
        <f t="shared" si="3709"/>
        <v>793</v>
      </c>
      <c r="BZ972">
        <f t="shared" si="3710"/>
        <v>785</v>
      </c>
      <c r="CA972">
        <f t="shared" si="3711"/>
        <v>6</v>
      </c>
      <c r="CB972" s="178">
        <f t="shared" si="3712"/>
        <v>44796</v>
      </c>
      <c r="CC972">
        <f t="shared" si="3713"/>
        <v>5086521</v>
      </c>
      <c r="CD972">
        <f t="shared" si="3714"/>
        <v>13742</v>
      </c>
      <c r="CE972">
        <f t="shared" si="3715"/>
        <v>9673</v>
      </c>
      <c r="CF972" s="178">
        <f t="shared" si="3716"/>
        <v>44796</v>
      </c>
      <c r="CG972">
        <f t="shared" si="3717"/>
        <v>26343</v>
      </c>
      <c r="CH972">
        <f t="shared" si="3718"/>
        <v>16</v>
      </c>
      <c r="CI972" s="178">
        <f t="shared" si="3719"/>
        <v>44796</v>
      </c>
      <c r="CJ972">
        <f t="shared" si="3720"/>
        <v>1154</v>
      </c>
      <c r="CK972">
        <f t="shared" si="3721"/>
        <v>267</v>
      </c>
      <c r="CL972" s="178">
        <f t="shared" si="3722"/>
        <v>44796</v>
      </c>
      <c r="CM972">
        <f t="shared" si="3723"/>
        <v>10</v>
      </c>
      <c r="CN972" s="1">
        <f t="shared" si="3724"/>
        <v>44796</v>
      </c>
      <c r="CO972" s="281">
        <f t="shared" si="3725"/>
        <v>1154</v>
      </c>
      <c r="CP972" s="1">
        <f t="shared" si="3726"/>
        <v>44796</v>
      </c>
      <c r="CQ972" s="282">
        <f t="shared" si="3727"/>
        <v>10</v>
      </c>
      <c r="CR972" s="178">
        <f t="shared" si="3728"/>
        <v>44796</v>
      </c>
      <c r="CS972">
        <f t="shared" si="3729"/>
        <v>26343</v>
      </c>
      <c r="CT972">
        <f t="shared" si="3730"/>
        <v>16</v>
      </c>
      <c r="CU972">
        <f t="shared" si="3731"/>
        <v>0</v>
      </c>
    </row>
    <row r="973" spans="1:99" ht="18" customHeight="1" x14ac:dyDescent="0.55000000000000004">
      <c r="A973" s="178">
        <v>44797</v>
      </c>
      <c r="B973" s="239">
        <v>45</v>
      </c>
      <c r="C973" s="153">
        <f t="shared" ref="C973" si="3732">+B973+C972</f>
        <v>22153</v>
      </c>
      <c r="D973" s="295">
        <f t="shared" ref="D973" si="3733">+C973-F973</f>
        <v>632</v>
      </c>
      <c r="E973" s="146">
        <v>0</v>
      </c>
      <c r="F973" s="146">
        <v>21521</v>
      </c>
      <c r="G973" s="146">
        <v>0</v>
      </c>
      <c r="H973" s="134"/>
      <c r="I973" s="146">
        <v>0</v>
      </c>
      <c r="J973" s="134"/>
      <c r="K973" s="42">
        <v>0</v>
      </c>
      <c r="L973" s="145">
        <v>1369</v>
      </c>
      <c r="M973" s="239">
        <v>80</v>
      </c>
      <c r="N973" s="134"/>
      <c r="O973" s="134"/>
      <c r="P973" s="146">
        <v>137</v>
      </c>
      <c r="Q973" s="146">
        <v>4</v>
      </c>
      <c r="R973" s="134"/>
      <c r="S973" s="134"/>
      <c r="T973" s="146">
        <v>1206</v>
      </c>
      <c r="U973" s="146">
        <v>85</v>
      </c>
      <c r="V973" s="134"/>
      <c r="W973" s="42">
        <v>22172</v>
      </c>
      <c r="X973" s="147">
        <v>702</v>
      </c>
      <c r="Y973" s="5">
        <f t="shared" si="3179"/>
        <v>785</v>
      </c>
      <c r="Z973" s="75">
        <f t="shared" ref="Z973" si="3734">+A973</f>
        <v>44797</v>
      </c>
      <c r="AA973" s="229">
        <f t="shared" ref="AA973" si="3735">+AF973+AL973+AR973</f>
        <v>5492464</v>
      </c>
      <c r="AB973" s="229">
        <f t="shared" ref="AB973" si="3736">+AH973+AN973+AT973</f>
        <v>87202</v>
      </c>
      <c r="AC973" s="230">
        <f t="shared" ref="AC973" si="3737">+AJ973+AP973+AV973</f>
        <v>19331</v>
      </c>
      <c r="AD973" s="182">
        <f t="shared" ref="AD973" si="3738">+AF973-AF972</f>
        <v>1400</v>
      </c>
      <c r="AE973" s="242">
        <f t="shared" ref="AE973" si="3739">+AE972+AD973</f>
        <v>375414</v>
      </c>
      <c r="AF973" s="154">
        <v>376619</v>
      </c>
      <c r="AG973" s="183">
        <f t="shared" ref="AG973" si="3740">+AH973-AH972</f>
        <v>299</v>
      </c>
      <c r="AH973" s="154">
        <v>72675</v>
      </c>
      <c r="AI973" s="183">
        <f t="shared" ref="AI973" si="3741">+AJ973-AJ972</f>
        <v>14</v>
      </c>
      <c r="AJ973" s="184">
        <v>9634</v>
      </c>
      <c r="AK973" s="185">
        <f t="shared" ref="AK973" si="3742">+AL973-AL972</f>
        <v>0</v>
      </c>
      <c r="AL973" s="154">
        <v>793</v>
      </c>
      <c r="AM973" s="185">
        <f t="shared" ref="AM973" si="3743">+AN973-AN972</f>
        <v>0</v>
      </c>
      <c r="AN973" s="154">
        <v>785</v>
      </c>
      <c r="AO973" s="183">
        <f t="shared" ref="AO973" si="3744">+AP973-AP972</f>
        <v>0</v>
      </c>
      <c r="AP973" s="186">
        <v>6</v>
      </c>
      <c r="AQ973" s="185">
        <f t="shared" ref="AQ973" si="3745">+AR973-AR972</f>
        <v>28531</v>
      </c>
      <c r="AR973" s="154">
        <v>5115052</v>
      </c>
      <c r="AS973" s="183">
        <f t="shared" ref="AS973" si="3746">+AT973-AT972</f>
        <v>0</v>
      </c>
      <c r="AT973" s="154">
        <v>13742</v>
      </c>
      <c r="AU973" s="183">
        <f t="shared" ref="AU973" si="3747">+AV973-AV972</f>
        <v>18</v>
      </c>
      <c r="AV973" s="187">
        <v>9691</v>
      </c>
      <c r="AW973" s="237">
        <f t="shared" si="3180"/>
        <v>812</v>
      </c>
      <c r="AX973" s="236">
        <f t="shared" ref="AX973" si="3748">+A973</f>
        <v>44797</v>
      </c>
      <c r="AY973" s="6">
        <v>0</v>
      </c>
      <c r="AZ973" s="237">
        <f t="shared" ref="AZ973" si="3749">+AZ972+AY973</f>
        <v>2552</v>
      </c>
      <c r="BA973" s="237">
        <f t="shared" si="3181"/>
        <v>450</v>
      </c>
      <c r="BB973" s="129">
        <v>1</v>
      </c>
      <c r="BC973" s="27">
        <f t="shared" ref="BC973" si="3750">+BC972+BB973</f>
        <v>1649</v>
      </c>
      <c r="BD973" s="237">
        <f t="shared" si="3182"/>
        <v>485</v>
      </c>
      <c r="BE973" s="228">
        <f t="shared" ref="BE973" si="3751">+Z973</f>
        <v>44797</v>
      </c>
      <c r="BF973" s="131">
        <f t="shared" ref="BF973" si="3752">+B973</f>
        <v>45</v>
      </c>
      <c r="BG973" s="131">
        <f t="shared" ref="BG973" si="3753">+BI973</f>
        <v>22153</v>
      </c>
      <c r="BH973" s="228">
        <f t="shared" ref="BH973" si="3754">+A973</f>
        <v>44797</v>
      </c>
      <c r="BI973" s="131">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78">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78">
        <f t="shared" ref="BX973" si="3769">+A973</f>
        <v>44797</v>
      </c>
      <c r="BY973">
        <f t="shared" ref="BY973" si="3770">+AL973</f>
        <v>793</v>
      </c>
      <c r="BZ973">
        <f t="shared" ref="BZ973" si="3771">+AN973</f>
        <v>785</v>
      </c>
      <c r="CA973">
        <f t="shared" ref="CA973" si="3772">+AP973</f>
        <v>6</v>
      </c>
      <c r="CB973" s="178">
        <f t="shared" ref="CB973" si="3773">+A973</f>
        <v>44797</v>
      </c>
      <c r="CC973">
        <f t="shared" ref="CC973" si="3774">+AR973</f>
        <v>5115052</v>
      </c>
      <c r="CD973">
        <f t="shared" ref="CD973" si="3775">+AT973</f>
        <v>13742</v>
      </c>
      <c r="CE973">
        <f t="shared" ref="CE973" si="3776">+AV973</f>
        <v>9691</v>
      </c>
      <c r="CF973" s="178">
        <f t="shared" ref="CF973" si="3777">+A973</f>
        <v>44797</v>
      </c>
      <c r="CG973">
        <f t="shared" ref="CG973" si="3778">+AQ973</f>
        <v>28531</v>
      </c>
      <c r="CH973">
        <f t="shared" ref="CH973" si="3779">+AU973</f>
        <v>18</v>
      </c>
      <c r="CI973" s="178">
        <f t="shared" ref="CI973" si="3780">+A973</f>
        <v>44797</v>
      </c>
      <c r="CJ973">
        <f t="shared" ref="CJ973" si="3781">+AD973</f>
        <v>1400</v>
      </c>
      <c r="CK973">
        <f t="shared" ref="CK973" si="3782">+AG973</f>
        <v>299</v>
      </c>
      <c r="CL973" s="178">
        <f t="shared" ref="CL973" si="3783">+A973</f>
        <v>44797</v>
      </c>
      <c r="CM973">
        <f t="shared" ref="CM973" si="3784">+AI973</f>
        <v>14</v>
      </c>
      <c r="CN973" s="1">
        <f t="shared" ref="CN973" si="3785">+Z973</f>
        <v>44797</v>
      </c>
      <c r="CO973" s="281">
        <f t="shared" ref="CO973" si="3786">+AD973</f>
        <v>1400</v>
      </c>
      <c r="CP973" s="1">
        <f t="shared" ref="CP973" si="3787">+Z973</f>
        <v>44797</v>
      </c>
      <c r="CQ973" s="282">
        <f t="shared" ref="CQ973" si="3788">+AI973</f>
        <v>14</v>
      </c>
      <c r="CR973" s="178">
        <f t="shared" ref="CR973" si="3789">+A973</f>
        <v>44797</v>
      </c>
      <c r="CS973">
        <f t="shared" ref="CS973" si="3790">+AQ973</f>
        <v>28531</v>
      </c>
      <c r="CT973">
        <f t="shared" ref="CT973" si="3791">+AU973</f>
        <v>18</v>
      </c>
      <c r="CU973">
        <f t="shared" ref="CU973" si="3792">+AS973</f>
        <v>0</v>
      </c>
    </row>
    <row r="974" spans="1:99" ht="18" customHeight="1" x14ac:dyDescent="0.55000000000000004">
      <c r="A974" s="178">
        <v>44798</v>
      </c>
      <c r="B974" s="239">
        <v>50</v>
      </c>
      <c r="C974" s="153">
        <f t="shared" ref="C974" si="3793">+B974+C973</f>
        <v>22203</v>
      </c>
      <c r="D974" s="295">
        <f t="shared" ref="D974" si="3794">+C974-F974</f>
        <v>621</v>
      </c>
      <c r="E974" s="146">
        <v>0</v>
      </c>
      <c r="F974" s="146">
        <v>21582</v>
      </c>
      <c r="G974" s="146">
        <v>0</v>
      </c>
      <c r="H974" s="134"/>
      <c r="I974" s="146">
        <v>0</v>
      </c>
      <c r="J974" s="134"/>
      <c r="K974" s="42">
        <v>0</v>
      </c>
      <c r="L974" s="145">
        <v>1316</v>
      </c>
      <c r="M974" s="239">
        <v>77</v>
      </c>
      <c r="N974" s="134"/>
      <c r="O974" s="134"/>
      <c r="P974" s="146">
        <v>95</v>
      </c>
      <c r="Q974" s="146">
        <v>4</v>
      </c>
      <c r="R974" s="134"/>
      <c r="S974" s="134"/>
      <c r="T974" s="146">
        <v>1316</v>
      </c>
      <c r="U974" s="146">
        <v>77</v>
      </c>
      <c r="V974" s="134"/>
      <c r="W974" s="42">
        <v>22447</v>
      </c>
      <c r="X974" s="147">
        <v>695</v>
      </c>
      <c r="Y974" s="5">
        <f t="shared" si="3179"/>
        <v>786</v>
      </c>
      <c r="Z974" s="75">
        <f t="shared" ref="Z974" si="3795">+A974</f>
        <v>44798</v>
      </c>
      <c r="AA974" s="229">
        <f t="shared" ref="AA974" si="3796">+AF974+AL974+AR974</f>
        <v>5521211</v>
      </c>
      <c r="AB974" s="229">
        <f t="shared" ref="AB974" si="3797">+AH974+AN974+AT974</f>
        <v>87499</v>
      </c>
      <c r="AC974" s="230">
        <f t="shared" ref="AC974" si="3798">+AJ974+AP974+AV974</f>
        <v>19377</v>
      </c>
      <c r="AD974" s="182">
        <f t="shared" ref="AD974" si="3799">+AF974-AF973</f>
        <v>1520</v>
      </c>
      <c r="AE974" s="242">
        <f t="shared" ref="AE974" si="3800">+AE973+AD974</f>
        <v>376934</v>
      </c>
      <c r="AF974" s="154">
        <v>378139</v>
      </c>
      <c r="AG974" s="183">
        <f t="shared" ref="AG974" si="3801">+AH974-AH973</f>
        <v>297</v>
      </c>
      <c r="AH974" s="154">
        <v>72972</v>
      </c>
      <c r="AI974" s="183">
        <f t="shared" ref="AI974" si="3802">+AJ974-AJ973</f>
        <v>9</v>
      </c>
      <c r="AJ974" s="184">
        <v>9643</v>
      </c>
      <c r="AK974" s="185">
        <f t="shared" ref="AK974" si="3803">+AL974-AL973</f>
        <v>0</v>
      </c>
      <c r="AL974" s="154">
        <v>793</v>
      </c>
      <c r="AM974" s="185">
        <f t="shared" ref="AM974" si="3804">+AN974-AN973</f>
        <v>0</v>
      </c>
      <c r="AN974" s="154">
        <v>785</v>
      </c>
      <c r="AO974" s="183">
        <f t="shared" ref="AO974" si="3805">+AP974-AP973</f>
        <v>0</v>
      </c>
      <c r="AP974" s="186">
        <v>6</v>
      </c>
      <c r="AQ974" s="185">
        <f t="shared" ref="AQ974" si="3806">+AR974-AR973</f>
        <v>27227</v>
      </c>
      <c r="AR974" s="154">
        <v>5142279</v>
      </c>
      <c r="AS974" s="183">
        <f t="shared" ref="AS974" si="3807">+AT974-AT973</f>
        <v>0</v>
      </c>
      <c r="AT974" s="154">
        <v>13742</v>
      </c>
      <c r="AU974" s="183">
        <f t="shared" ref="AU974" si="3808">+AV974-AV973</f>
        <v>37</v>
      </c>
      <c r="AV974" s="187">
        <v>9728</v>
      </c>
      <c r="AW974" s="237">
        <f t="shared" si="3180"/>
        <v>813</v>
      </c>
      <c r="AX974" s="236">
        <f t="shared" ref="AX974" si="3809">+A974</f>
        <v>44798</v>
      </c>
      <c r="AY974" s="6">
        <v>0</v>
      </c>
      <c r="AZ974" s="237">
        <f t="shared" ref="AZ974" si="3810">+AZ973+AY974</f>
        <v>2552</v>
      </c>
      <c r="BA974" s="237">
        <f t="shared" si="3181"/>
        <v>451</v>
      </c>
      <c r="BB974" s="129">
        <v>0</v>
      </c>
      <c r="BC974" s="27">
        <f t="shared" ref="BC974" si="3811">+BC973+BB974</f>
        <v>1649</v>
      </c>
      <c r="BD974" s="237">
        <f t="shared" si="3182"/>
        <v>486</v>
      </c>
      <c r="BE974" s="228">
        <f t="shared" ref="BE974" si="3812">+Z974</f>
        <v>44798</v>
      </c>
      <c r="BF974" s="131">
        <f t="shared" ref="BF974" si="3813">+B974</f>
        <v>50</v>
      </c>
      <c r="BG974" s="131">
        <f t="shared" ref="BG974" si="3814">+BI974</f>
        <v>22203</v>
      </c>
      <c r="BH974" s="228">
        <f t="shared" ref="BH974" si="3815">+A974</f>
        <v>44798</v>
      </c>
      <c r="BI974" s="131">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78">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78">
        <f t="shared" ref="BX974" si="3830">+A974</f>
        <v>44798</v>
      </c>
      <c r="BY974">
        <f t="shared" ref="BY974" si="3831">+AL974</f>
        <v>793</v>
      </c>
      <c r="BZ974">
        <f t="shared" ref="BZ974" si="3832">+AN974</f>
        <v>785</v>
      </c>
      <c r="CA974">
        <f t="shared" ref="CA974" si="3833">+AP974</f>
        <v>6</v>
      </c>
      <c r="CB974" s="178">
        <f t="shared" ref="CB974" si="3834">+A974</f>
        <v>44798</v>
      </c>
      <c r="CC974">
        <f t="shared" ref="CC974" si="3835">+AR974</f>
        <v>5142279</v>
      </c>
      <c r="CD974">
        <f t="shared" ref="CD974" si="3836">+AT974</f>
        <v>13742</v>
      </c>
      <c r="CE974">
        <f t="shared" ref="CE974" si="3837">+AV974</f>
        <v>9728</v>
      </c>
      <c r="CF974" s="178">
        <f t="shared" ref="CF974" si="3838">+A974</f>
        <v>44798</v>
      </c>
      <c r="CG974">
        <f t="shared" ref="CG974" si="3839">+AQ974</f>
        <v>27227</v>
      </c>
      <c r="CH974">
        <f t="shared" ref="CH974" si="3840">+AU974</f>
        <v>37</v>
      </c>
      <c r="CI974" s="178">
        <f t="shared" ref="CI974" si="3841">+A974</f>
        <v>44798</v>
      </c>
      <c r="CJ974">
        <f t="shared" ref="CJ974" si="3842">+AD974</f>
        <v>1520</v>
      </c>
      <c r="CK974">
        <f t="shared" ref="CK974" si="3843">+AG974</f>
        <v>297</v>
      </c>
      <c r="CL974" s="178">
        <f t="shared" ref="CL974" si="3844">+A974</f>
        <v>44798</v>
      </c>
      <c r="CM974">
        <f t="shared" ref="CM974" si="3845">+AI974</f>
        <v>9</v>
      </c>
      <c r="CN974" s="1">
        <f t="shared" ref="CN974" si="3846">+Z974</f>
        <v>44798</v>
      </c>
      <c r="CO974" s="281">
        <f t="shared" ref="CO974" si="3847">+AD974</f>
        <v>1520</v>
      </c>
      <c r="CP974" s="1">
        <f t="shared" ref="CP974" si="3848">+Z974</f>
        <v>44798</v>
      </c>
      <c r="CQ974" s="282">
        <f t="shared" ref="CQ974" si="3849">+AI974</f>
        <v>9</v>
      </c>
      <c r="CR974" s="178">
        <f t="shared" ref="CR974" si="3850">+A974</f>
        <v>44798</v>
      </c>
      <c r="CS974">
        <f t="shared" ref="CS974" si="3851">+AQ974</f>
        <v>27227</v>
      </c>
      <c r="CT974">
        <f t="shared" ref="CT974" si="3852">+AU974</f>
        <v>37</v>
      </c>
      <c r="CU974">
        <f t="shared" ref="CU974" si="3853">+AS974</f>
        <v>0</v>
      </c>
    </row>
    <row r="975" spans="1:99" ht="18" customHeight="1" x14ac:dyDescent="0.55000000000000004">
      <c r="A975" s="178">
        <v>44799</v>
      </c>
      <c r="B975" s="239">
        <v>50</v>
      </c>
      <c r="C975" s="153">
        <f t="shared" ref="C975" si="3854">+B975+C974</f>
        <v>22253</v>
      </c>
      <c r="D975" s="295">
        <f t="shared" ref="D975" si="3855">+C975-F975</f>
        <v>597</v>
      </c>
      <c r="E975" s="146">
        <v>0</v>
      </c>
      <c r="F975" s="146">
        <v>21656</v>
      </c>
      <c r="G975" s="146">
        <v>0</v>
      </c>
      <c r="H975" s="134"/>
      <c r="I975" s="146">
        <v>0</v>
      </c>
      <c r="J975" s="134"/>
      <c r="K975" s="42">
        <v>0</v>
      </c>
      <c r="L975" s="145">
        <v>1194</v>
      </c>
      <c r="M975" s="239">
        <v>88</v>
      </c>
      <c r="N975" s="134"/>
      <c r="O975" s="134"/>
      <c r="P975" s="146">
        <v>62</v>
      </c>
      <c r="Q975" s="146">
        <v>4</v>
      </c>
      <c r="R975" s="134"/>
      <c r="S975" s="134"/>
      <c r="T975" s="146">
        <v>1249</v>
      </c>
      <c r="U975" s="146">
        <v>67</v>
      </c>
      <c r="V975" s="134"/>
      <c r="W975" s="42">
        <v>22330</v>
      </c>
      <c r="X975" s="147">
        <v>712</v>
      </c>
      <c r="Y975" s="5">
        <f t="shared" si="3179"/>
        <v>787</v>
      </c>
      <c r="Z975" s="75">
        <f t="shared" ref="Z975" si="3856">+A975</f>
        <v>44799</v>
      </c>
      <c r="AA975" s="229">
        <f t="shared" ref="AA975" si="3857">+AF975+AL975+AR975</f>
        <v>5549078</v>
      </c>
      <c r="AB975" s="229">
        <f t="shared" ref="AB975" si="3858">+AH975+AN975+AT975</f>
        <v>87754</v>
      </c>
      <c r="AC975" s="230">
        <f t="shared" ref="AC975" si="3859">+AJ975+AP975+AV975</f>
        <v>19429</v>
      </c>
      <c r="AD975" s="182">
        <f t="shared" ref="AD975" si="3860">+AF975-AF974</f>
        <v>1149</v>
      </c>
      <c r="AE975" s="242">
        <f t="shared" ref="AE975" si="3861">+AE974+AD975</f>
        <v>378083</v>
      </c>
      <c r="AF975" s="154">
        <v>379288</v>
      </c>
      <c r="AG975" s="183">
        <f t="shared" ref="AG975" si="3862">+AH975-AH974</f>
        <v>255</v>
      </c>
      <c r="AH975" s="154">
        <v>73227</v>
      </c>
      <c r="AI975" s="183">
        <f t="shared" ref="AI975" si="3863">+AJ975-AJ974</f>
        <v>7</v>
      </c>
      <c r="AJ975" s="184">
        <v>9650</v>
      </c>
      <c r="AK975" s="185">
        <f t="shared" ref="AK975" si="3864">+AL975-AL974</f>
        <v>0</v>
      </c>
      <c r="AL975" s="154">
        <v>793</v>
      </c>
      <c r="AM975" s="185">
        <f t="shared" ref="AM975" si="3865">+AN975-AN974</f>
        <v>0</v>
      </c>
      <c r="AN975" s="154">
        <v>785</v>
      </c>
      <c r="AO975" s="183">
        <f t="shared" ref="AO975" si="3866">+AP975-AP974</f>
        <v>0</v>
      </c>
      <c r="AP975" s="186">
        <v>6</v>
      </c>
      <c r="AQ975" s="185">
        <f t="shared" ref="AQ975" si="3867">+AR975-AR974</f>
        <v>26718</v>
      </c>
      <c r="AR975" s="154">
        <v>5168997</v>
      </c>
      <c r="AS975" s="183">
        <f t="shared" ref="AS975" si="3868">+AT975-AT974</f>
        <v>0</v>
      </c>
      <c r="AT975" s="154">
        <v>13742</v>
      </c>
      <c r="AU975" s="183">
        <f t="shared" ref="AU975" si="3869">+AV975-AV974</f>
        <v>45</v>
      </c>
      <c r="AV975" s="187">
        <v>9773</v>
      </c>
      <c r="AW975" s="237">
        <f t="shared" si="3180"/>
        <v>814</v>
      </c>
      <c r="AX975" s="236">
        <f t="shared" ref="AX975" si="3870">+A975</f>
        <v>44799</v>
      </c>
      <c r="AY975" s="6">
        <v>3</v>
      </c>
      <c r="AZ975" s="237">
        <f t="shared" ref="AZ975" si="3871">+AZ974+AY975</f>
        <v>2555</v>
      </c>
      <c r="BA975" s="237">
        <f t="shared" si="3181"/>
        <v>449</v>
      </c>
      <c r="BB975" s="129">
        <v>0</v>
      </c>
      <c r="BC975" s="27">
        <f t="shared" ref="BC975" si="3872">+BC974+BB975</f>
        <v>1649</v>
      </c>
      <c r="BD975" s="237">
        <f t="shared" si="3182"/>
        <v>484</v>
      </c>
      <c r="BE975" s="228">
        <f t="shared" ref="BE975" si="3873">+Z975</f>
        <v>44799</v>
      </c>
      <c r="BF975" s="131">
        <f t="shared" ref="BF975" si="3874">+B975</f>
        <v>50</v>
      </c>
      <c r="BG975" s="131">
        <f t="shared" ref="BG975" si="3875">+BI975</f>
        <v>22253</v>
      </c>
      <c r="BH975" s="228">
        <f t="shared" ref="BH975" si="3876">+A975</f>
        <v>44799</v>
      </c>
      <c r="BI975" s="131">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78">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78">
        <f t="shared" ref="BX975" si="3891">+A975</f>
        <v>44799</v>
      </c>
      <c r="BY975">
        <f t="shared" ref="BY975" si="3892">+AL975</f>
        <v>793</v>
      </c>
      <c r="BZ975">
        <f t="shared" ref="BZ975" si="3893">+AN975</f>
        <v>785</v>
      </c>
      <c r="CA975">
        <f t="shared" ref="CA975" si="3894">+AP975</f>
        <v>6</v>
      </c>
      <c r="CB975" s="178">
        <f t="shared" ref="CB975" si="3895">+A975</f>
        <v>44799</v>
      </c>
      <c r="CC975">
        <f t="shared" ref="CC975" si="3896">+AR975</f>
        <v>5168997</v>
      </c>
      <c r="CD975">
        <f t="shared" ref="CD975" si="3897">+AT975</f>
        <v>13742</v>
      </c>
      <c r="CE975">
        <f t="shared" ref="CE975" si="3898">+AV975</f>
        <v>9773</v>
      </c>
      <c r="CF975" s="178">
        <f t="shared" ref="CF975" si="3899">+A975</f>
        <v>44799</v>
      </c>
      <c r="CG975">
        <f t="shared" ref="CG975" si="3900">+AQ975</f>
        <v>26718</v>
      </c>
      <c r="CH975">
        <f t="shared" ref="CH975" si="3901">+AU975</f>
        <v>45</v>
      </c>
      <c r="CI975" s="178">
        <f t="shared" ref="CI975" si="3902">+A975</f>
        <v>44799</v>
      </c>
      <c r="CJ975">
        <f t="shared" ref="CJ975" si="3903">+AD975</f>
        <v>1149</v>
      </c>
      <c r="CK975">
        <f t="shared" ref="CK975" si="3904">+AG975</f>
        <v>255</v>
      </c>
      <c r="CL975" s="178">
        <f t="shared" ref="CL975" si="3905">+A975</f>
        <v>44799</v>
      </c>
      <c r="CM975">
        <f t="shared" ref="CM975" si="3906">+AI975</f>
        <v>7</v>
      </c>
      <c r="CN975" s="1">
        <f t="shared" ref="CN975" si="3907">+Z975</f>
        <v>44799</v>
      </c>
      <c r="CO975" s="281">
        <f t="shared" ref="CO975" si="3908">+AD975</f>
        <v>1149</v>
      </c>
      <c r="CP975" s="1">
        <f t="shared" ref="CP975" si="3909">+Z975</f>
        <v>44799</v>
      </c>
      <c r="CQ975" s="282">
        <f t="shared" ref="CQ975" si="3910">+AI975</f>
        <v>7</v>
      </c>
      <c r="CR975" s="178">
        <f t="shared" ref="CR975" si="3911">+A975</f>
        <v>44799</v>
      </c>
      <c r="CS975">
        <f t="shared" ref="CS975" si="3912">+AQ975</f>
        <v>26718</v>
      </c>
      <c r="CT975">
        <f t="shared" ref="CT975" si="3913">+AU975</f>
        <v>45</v>
      </c>
      <c r="CU975">
        <f t="shared" ref="CU975" si="3914">+AS975</f>
        <v>0</v>
      </c>
    </row>
    <row r="976" spans="1:99" ht="18" customHeight="1" x14ac:dyDescent="0.55000000000000004">
      <c r="A976" s="178">
        <v>44800</v>
      </c>
      <c r="B976" s="239">
        <v>48</v>
      </c>
      <c r="C976" s="153">
        <f t="shared" ref="C976" si="3915">+B976+C975</f>
        <v>22301</v>
      </c>
      <c r="D976" s="295">
        <f t="shared" ref="D976" si="3916">+C976-F976</f>
        <v>568</v>
      </c>
      <c r="E976" s="146">
        <v>0</v>
      </c>
      <c r="F976" s="146">
        <v>21733</v>
      </c>
      <c r="G976" s="146">
        <v>0</v>
      </c>
      <c r="H976" s="134"/>
      <c r="I976" s="146">
        <v>0</v>
      </c>
      <c r="J976" s="134"/>
      <c r="K976" s="42">
        <v>0</v>
      </c>
      <c r="L976" s="145">
        <v>1137</v>
      </c>
      <c r="M976" s="239">
        <v>102</v>
      </c>
      <c r="N976" s="134"/>
      <c r="O976" s="134"/>
      <c r="P976" s="146">
        <v>76</v>
      </c>
      <c r="Q976" s="146">
        <v>6</v>
      </c>
      <c r="R976" s="134"/>
      <c r="S976" s="134"/>
      <c r="T976" s="146">
        <v>1339</v>
      </c>
      <c r="U976" s="146">
        <v>57</v>
      </c>
      <c r="V976" s="134"/>
      <c r="W976" s="42">
        <v>22052</v>
      </c>
      <c r="X976" s="147">
        <v>751</v>
      </c>
      <c r="Y976" s="5">
        <f t="shared" si="3179"/>
        <v>788</v>
      </c>
      <c r="Z976" s="75">
        <f t="shared" ref="Z976" si="3917">+A976</f>
        <v>44800</v>
      </c>
      <c r="AA976" s="229">
        <f t="shared" ref="AA976" si="3918">+AF976+AL976+AR976</f>
        <v>5575916</v>
      </c>
      <c r="AB976" s="229">
        <f t="shared" ref="AB976" si="3919">+AH976+AN976+AT976</f>
        <v>88060</v>
      </c>
      <c r="AC976" s="230">
        <f t="shared" ref="AC976" si="3920">+AJ976+AP976+AV976</f>
        <v>19473</v>
      </c>
      <c r="AD976" s="182">
        <f t="shared" ref="AD976" si="3921">+AF976-AF975</f>
        <v>985</v>
      </c>
      <c r="AE976" s="242">
        <f t="shared" ref="AE976" si="3922">+AE975+AD976</f>
        <v>379068</v>
      </c>
      <c r="AF976" s="154">
        <v>380273</v>
      </c>
      <c r="AG976" s="183">
        <f t="shared" ref="AG976" si="3923">+AH976-AH975</f>
        <v>306</v>
      </c>
      <c r="AH976" s="154">
        <v>73533</v>
      </c>
      <c r="AI976" s="183">
        <f t="shared" ref="AI976" si="3924">+AJ976-AJ975</f>
        <v>4</v>
      </c>
      <c r="AJ976" s="184">
        <v>9654</v>
      </c>
      <c r="AK976" s="185">
        <f t="shared" ref="AK976" si="3925">+AL976-AL975</f>
        <v>0</v>
      </c>
      <c r="AL976" s="154">
        <v>793</v>
      </c>
      <c r="AM976" s="185">
        <f t="shared" ref="AM976" si="3926">+AN976-AN975</f>
        <v>0</v>
      </c>
      <c r="AN976" s="154">
        <v>785</v>
      </c>
      <c r="AO976" s="183">
        <f t="shared" ref="AO976" si="3927">+AP976-AP975</f>
        <v>0</v>
      </c>
      <c r="AP976" s="186">
        <v>6</v>
      </c>
      <c r="AQ976" s="185">
        <f t="shared" ref="AQ976" si="3928">+AR976-AR975</f>
        <v>25853</v>
      </c>
      <c r="AR976" s="154">
        <v>5194850</v>
      </c>
      <c r="AS976" s="183">
        <f t="shared" ref="AS976" si="3929">+AT976-AT975</f>
        <v>0</v>
      </c>
      <c r="AT976" s="154">
        <v>13742</v>
      </c>
      <c r="AU976" s="183">
        <f t="shared" ref="AU976" si="3930">+AV976-AV975</f>
        <v>40</v>
      </c>
      <c r="AV976" s="187">
        <v>9813</v>
      </c>
      <c r="AW976" s="237">
        <f t="shared" si="3180"/>
        <v>815</v>
      </c>
      <c r="AX976" s="236">
        <f t="shared" ref="AX976" si="3931">+A976</f>
        <v>44800</v>
      </c>
      <c r="AY976" s="6">
        <v>2</v>
      </c>
      <c r="AZ976" s="237">
        <f t="shared" ref="AZ976" si="3932">+AZ975+AY976</f>
        <v>2557</v>
      </c>
      <c r="BA976" s="237">
        <f t="shared" si="3181"/>
        <v>450</v>
      </c>
      <c r="BB976" s="129">
        <v>0</v>
      </c>
      <c r="BC976" s="27">
        <f t="shared" ref="BC976" si="3933">+BC975+BB976</f>
        <v>1649</v>
      </c>
      <c r="BD976" s="237">
        <f t="shared" si="3182"/>
        <v>485</v>
      </c>
      <c r="BE976" s="228">
        <f t="shared" ref="BE976" si="3934">+Z976</f>
        <v>44800</v>
      </c>
      <c r="BF976" s="131">
        <f t="shared" ref="BF976" si="3935">+B976</f>
        <v>48</v>
      </c>
      <c r="BG976" s="131">
        <f t="shared" ref="BG976" si="3936">+BI976</f>
        <v>22301</v>
      </c>
      <c r="BH976" s="228">
        <f t="shared" ref="BH976" si="3937">+A976</f>
        <v>44800</v>
      </c>
      <c r="BI976" s="131">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78">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78">
        <f t="shared" ref="BX976" si="3952">+A976</f>
        <v>44800</v>
      </c>
      <c r="BY976">
        <f t="shared" ref="BY976" si="3953">+AL976</f>
        <v>793</v>
      </c>
      <c r="BZ976">
        <f t="shared" ref="BZ976" si="3954">+AN976</f>
        <v>785</v>
      </c>
      <c r="CA976">
        <f t="shared" ref="CA976" si="3955">+AP976</f>
        <v>6</v>
      </c>
      <c r="CB976" s="178">
        <f t="shared" ref="CB976" si="3956">+A976</f>
        <v>44800</v>
      </c>
      <c r="CC976">
        <f t="shared" ref="CC976" si="3957">+AR976</f>
        <v>5194850</v>
      </c>
      <c r="CD976">
        <f t="shared" ref="CD976" si="3958">+AT976</f>
        <v>13742</v>
      </c>
      <c r="CE976">
        <f t="shared" ref="CE976" si="3959">+AV976</f>
        <v>9813</v>
      </c>
      <c r="CF976" s="178">
        <f t="shared" ref="CF976" si="3960">+A976</f>
        <v>44800</v>
      </c>
      <c r="CG976">
        <f t="shared" ref="CG976" si="3961">+AQ976</f>
        <v>25853</v>
      </c>
      <c r="CH976">
        <f t="shared" ref="CH976" si="3962">+AU976</f>
        <v>40</v>
      </c>
      <c r="CI976" s="178">
        <f t="shared" ref="CI976" si="3963">+A976</f>
        <v>44800</v>
      </c>
      <c r="CJ976">
        <f t="shared" ref="CJ976" si="3964">+AD976</f>
        <v>985</v>
      </c>
      <c r="CK976">
        <f t="shared" ref="CK976" si="3965">+AG976</f>
        <v>306</v>
      </c>
      <c r="CL976" s="178">
        <f t="shared" ref="CL976" si="3966">+A976</f>
        <v>44800</v>
      </c>
      <c r="CM976">
        <f t="shared" ref="CM976" si="3967">+AI976</f>
        <v>4</v>
      </c>
      <c r="CN976" s="1">
        <f t="shared" ref="CN976" si="3968">+Z976</f>
        <v>44800</v>
      </c>
      <c r="CO976" s="281">
        <f t="shared" ref="CO976" si="3969">+AD976</f>
        <v>985</v>
      </c>
      <c r="CP976" s="1">
        <f t="shared" ref="CP976" si="3970">+Z976</f>
        <v>44800</v>
      </c>
      <c r="CQ976" s="282">
        <f t="shared" ref="CQ976" si="3971">+AI976</f>
        <v>4</v>
      </c>
      <c r="CR976" s="178">
        <f t="shared" ref="CR976" si="3972">+A976</f>
        <v>44800</v>
      </c>
      <c r="CS976">
        <f t="shared" ref="CS976" si="3973">+AQ976</f>
        <v>25853</v>
      </c>
      <c r="CT976">
        <f t="shared" ref="CT976" si="3974">+AU976</f>
        <v>40</v>
      </c>
      <c r="CU976">
        <f t="shared" ref="CU976" si="3975">+AS976</f>
        <v>0</v>
      </c>
    </row>
    <row r="977" spans="1:99" ht="18" customHeight="1" x14ac:dyDescent="0.55000000000000004">
      <c r="A977" s="178">
        <v>44801</v>
      </c>
      <c r="B977" s="239">
        <v>51</v>
      </c>
      <c r="C977" s="153">
        <f t="shared" ref="C977" si="3976">+B977+C976</f>
        <v>22352</v>
      </c>
      <c r="D977" s="295">
        <f t="shared" ref="D977" si="3977">+C977-F977</f>
        <v>547</v>
      </c>
      <c r="E977" s="146">
        <v>0</v>
      </c>
      <c r="F977" s="146">
        <v>21805</v>
      </c>
      <c r="G977" s="146">
        <v>0</v>
      </c>
      <c r="H977" s="134"/>
      <c r="I977" s="146">
        <v>0</v>
      </c>
      <c r="J977" s="134"/>
      <c r="K977" s="42">
        <v>0</v>
      </c>
      <c r="L977" s="145">
        <v>1344</v>
      </c>
      <c r="M977" s="239">
        <v>89</v>
      </c>
      <c r="N977" s="134"/>
      <c r="O977" s="134"/>
      <c r="P977" s="146">
        <v>36</v>
      </c>
      <c r="Q977" s="146">
        <v>2</v>
      </c>
      <c r="R977" s="134"/>
      <c r="S977" s="134"/>
      <c r="T977" s="146">
        <v>1298</v>
      </c>
      <c r="U977" s="146">
        <v>102</v>
      </c>
      <c r="V977" s="134"/>
      <c r="W977" s="42">
        <v>22062</v>
      </c>
      <c r="X977" s="147">
        <v>736</v>
      </c>
      <c r="Y977" s="5">
        <f t="shared" si="3179"/>
        <v>789</v>
      </c>
      <c r="Z977" s="75">
        <f t="shared" ref="Z977" si="3978">+A977</f>
        <v>44801</v>
      </c>
      <c r="AA977" s="229">
        <f t="shared" ref="AA977" si="3979">+AF977+AL977+AR977</f>
        <v>5604020</v>
      </c>
      <c r="AB977" s="229">
        <f t="shared" ref="AB977" si="3980">+AH977+AN977+AT977</f>
        <v>88358</v>
      </c>
      <c r="AC977" s="230">
        <f t="shared" ref="AC977" si="3981">+AJ977+AP977+AV977</f>
        <v>19514</v>
      </c>
      <c r="AD977" s="182">
        <f t="shared" ref="AD977" si="3982">+AF977-AF976</f>
        <v>1369</v>
      </c>
      <c r="AE977" s="242">
        <f t="shared" ref="AE977" si="3983">+AE976+AD977</f>
        <v>380437</v>
      </c>
      <c r="AF977" s="154">
        <v>381642</v>
      </c>
      <c r="AG977" s="183">
        <f t="shared" ref="AG977" si="3984">+AH977-AH976</f>
        <v>298</v>
      </c>
      <c r="AH977" s="154">
        <v>73831</v>
      </c>
      <c r="AI977" s="183">
        <f t="shared" ref="AI977" si="3985">+AJ977-AJ976</f>
        <v>10</v>
      </c>
      <c r="AJ977" s="184">
        <v>9664</v>
      </c>
      <c r="AK977" s="185">
        <f t="shared" ref="AK977" si="3986">+AL977-AL976</f>
        <v>0</v>
      </c>
      <c r="AL977" s="154">
        <v>793</v>
      </c>
      <c r="AM977" s="185">
        <f t="shared" ref="AM977" si="3987">+AN977-AN976</f>
        <v>0</v>
      </c>
      <c r="AN977" s="154">
        <v>785</v>
      </c>
      <c r="AO977" s="183">
        <f t="shared" ref="AO977" si="3988">+AP977-AP976</f>
        <v>0</v>
      </c>
      <c r="AP977" s="186">
        <v>6</v>
      </c>
      <c r="AQ977" s="185">
        <f t="shared" ref="AQ977" si="3989">+AR977-AR976</f>
        <v>26735</v>
      </c>
      <c r="AR977" s="154">
        <v>5221585</v>
      </c>
      <c r="AS977" s="183">
        <f t="shared" ref="AS977" si="3990">+AT977-AT976</f>
        <v>0</v>
      </c>
      <c r="AT977" s="154">
        <v>13742</v>
      </c>
      <c r="AU977" s="183">
        <f t="shared" ref="AU977" si="3991">+AV977-AV976</f>
        <v>31</v>
      </c>
      <c r="AV977" s="187">
        <v>9844</v>
      </c>
      <c r="AW977" s="237">
        <f t="shared" si="3180"/>
        <v>816</v>
      </c>
      <c r="AX977" s="236">
        <f t="shared" ref="AX977" si="3992">+A977</f>
        <v>44801</v>
      </c>
      <c r="AY977" s="6">
        <v>1</v>
      </c>
      <c r="AZ977" s="237">
        <f t="shared" ref="AZ977" si="3993">+AZ976+AY977</f>
        <v>2558</v>
      </c>
      <c r="BA977" s="237">
        <f t="shared" si="3181"/>
        <v>451</v>
      </c>
      <c r="BB977" s="129">
        <v>3</v>
      </c>
      <c r="BC977" s="27">
        <f t="shared" ref="BC977" si="3994">+BC976+BB977</f>
        <v>1652</v>
      </c>
      <c r="BD977" s="237">
        <f t="shared" si="3182"/>
        <v>486</v>
      </c>
      <c r="BE977" s="228">
        <f t="shared" ref="BE977" si="3995">+Z977</f>
        <v>44801</v>
      </c>
      <c r="BF977" s="131">
        <f t="shared" ref="BF977" si="3996">+B977</f>
        <v>51</v>
      </c>
      <c r="BG977" s="131">
        <f t="shared" ref="BG977" si="3997">+BI977</f>
        <v>22352</v>
      </c>
      <c r="BH977" s="228">
        <f t="shared" ref="BH977" si="3998">+A977</f>
        <v>44801</v>
      </c>
      <c r="BI977" s="131">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78">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78">
        <f t="shared" ref="BX977" si="4013">+A977</f>
        <v>44801</v>
      </c>
      <c r="BY977">
        <f t="shared" ref="BY977" si="4014">+AL977</f>
        <v>793</v>
      </c>
      <c r="BZ977">
        <f t="shared" ref="BZ977" si="4015">+AN977</f>
        <v>785</v>
      </c>
      <c r="CA977">
        <f t="shared" ref="CA977" si="4016">+AP977</f>
        <v>6</v>
      </c>
      <c r="CB977" s="178">
        <f t="shared" ref="CB977" si="4017">+A977</f>
        <v>44801</v>
      </c>
      <c r="CC977">
        <f t="shared" ref="CC977" si="4018">+AR977</f>
        <v>5221585</v>
      </c>
      <c r="CD977">
        <f t="shared" ref="CD977" si="4019">+AT977</f>
        <v>13742</v>
      </c>
      <c r="CE977">
        <f t="shared" ref="CE977" si="4020">+AV977</f>
        <v>9844</v>
      </c>
      <c r="CF977" s="178">
        <f t="shared" ref="CF977" si="4021">+A977</f>
        <v>44801</v>
      </c>
      <c r="CG977">
        <f t="shared" ref="CG977" si="4022">+AQ977</f>
        <v>26735</v>
      </c>
      <c r="CH977">
        <f t="shared" ref="CH977" si="4023">+AU977</f>
        <v>31</v>
      </c>
      <c r="CI977" s="178">
        <f t="shared" ref="CI977" si="4024">+A977</f>
        <v>44801</v>
      </c>
      <c r="CJ977">
        <f t="shared" ref="CJ977" si="4025">+AD977</f>
        <v>1369</v>
      </c>
      <c r="CK977">
        <f t="shared" ref="CK977" si="4026">+AG977</f>
        <v>298</v>
      </c>
      <c r="CL977" s="178">
        <f t="shared" ref="CL977" si="4027">+A977</f>
        <v>44801</v>
      </c>
      <c r="CM977">
        <f t="shared" ref="CM977" si="4028">+AI977</f>
        <v>10</v>
      </c>
      <c r="CN977" s="1">
        <f t="shared" ref="CN977" si="4029">+Z977</f>
        <v>44801</v>
      </c>
      <c r="CO977" s="281">
        <f t="shared" ref="CO977" si="4030">+AD977</f>
        <v>1369</v>
      </c>
      <c r="CP977" s="1">
        <f t="shared" ref="CP977" si="4031">+Z977</f>
        <v>44801</v>
      </c>
      <c r="CQ977" s="282">
        <f t="shared" ref="CQ977" si="4032">+AI977</f>
        <v>10</v>
      </c>
      <c r="CR977" s="178">
        <f t="shared" ref="CR977" si="4033">+A977</f>
        <v>44801</v>
      </c>
      <c r="CS977">
        <f t="shared" ref="CS977" si="4034">+AQ977</f>
        <v>26735</v>
      </c>
      <c r="CT977">
        <f t="shared" ref="CT977" si="4035">+AU977</f>
        <v>31</v>
      </c>
      <c r="CU977">
        <f t="shared" ref="CU977" si="4036">+AS977</f>
        <v>0</v>
      </c>
    </row>
    <row r="978" spans="1:99" ht="18" customHeight="1" x14ac:dyDescent="0.55000000000000004">
      <c r="A978" s="178">
        <v>44802</v>
      </c>
      <c r="B978" s="239">
        <v>33</v>
      </c>
      <c r="C978" s="153">
        <f t="shared" ref="C978" si="4037">+B978+C977</f>
        <v>22385</v>
      </c>
      <c r="D978" s="295">
        <f t="shared" ref="D978" si="4038">+C978-F978</f>
        <v>510</v>
      </c>
      <c r="E978" s="146">
        <v>0</v>
      </c>
      <c r="F978" s="146">
        <v>21875</v>
      </c>
      <c r="G978" s="146">
        <v>0</v>
      </c>
      <c r="H978" s="134"/>
      <c r="I978" s="146">
        <v>0</v>
      </c>
      <c r="J978" s="134"/>
      <c r="K978" s="42">
        <v>0</v>
      </c>
      <c r="L978" s="145">
        <v>1447</v>
      </c>
      <c r="M978" s="239">
        <v>79</v>
      </c>
      <c r="N978" s="134"/>
      <c r="O978" s="134"/>
      <c r="P978" s="146">
        <v>55</v>
      </c>
      <c r="Q978" s="146">
        <v>2</v>
      </c>
      <c r="R978" s="134"/>
      <c r="S978" s="134"/>
      <c r="T978" s="146">
        <v>989</v>
      </c>
      <c r="U978" s="146">
        <v>77</v>
      </c>
      <c r="V978" s="134"/>
      <c r="W978" s="42">
        <v>22465</v>
      </c>
      <c r="X978" s="147">
        <v>736</v>
      </c>
      <c r="Y978" s="5">
        <f t="shared" si="3179"/>
        <v>790</v>
      </c>
      <c r="Z978" s="75">
        <f t="shared" ref="Z978" si="4039">+A978</f>
        <v>44802</v>
      </c>
      <c r="AA978" s="229">
        <f t="shared" ref="AA978" si="4040">+AF978+AL978+AR978</f>
        <v>5625769</v>
      </c>
      <c r="AB978" s="229">
        <f t="shared" ref="AB978" si="4041">+AH978+AN978+AT978</f>
        <v>88600</v>
      </c>
      <c r="AC978" s="230">
        <f t="shared" ref="AC978" si="4042">+AJ978+AP978+AV978</f>
        <v>19540</v>
      </c>
      <c r="AD978" s="182">
        <f t="shared" ref="AD978" si="4043">+AF978-AF977</f>
        <v>1325</v>
      </c>
      <c r="AE978" s="242">
        <f t="shared" ref="AE978" si="4044">+AE977+AD978</f>
        <v>381762</v>
      </c>
      <c r="AF978" s="154">
        <v>382967</v>
      </c>
      <c r="AG978" s="183">
        <f t="shared" ref="AG978" si="4045">+AH978-AH977</f>
        <v>242</v>
      </c>
      <c r="AH978" s="154">
        <v>74073</v>
      </c>
      <c r="AI978" s="183">
        <f t="shared" ref="AI978" si="4046">+AJ978-AJ977</f>
        <v>4</v>
      </c>
      <c r="AJ978" s="184">
        <v>9668</v>
      </c>
      <c r="AK978" s="185">
        <f t="shared" ref="AK978" si="4047">+AL978-AL977</f>
        <v>0</v>
      </c>
      <c r="AL978" s="154">
        <v>793</v>
      </c>
      <c r="AM978" s="185">
        <f t="shared" ref="AM978" si="4048">+AN978-AN977</f>
        <v>0</v>
      </c>
      <c r="AN978" s="154">
        <v>785</v>
      </c>
      <c r="AO978" s="183">
        <f t="shared" ref="AO978" si="4049">+AP978-AP977</f>
        <v>0</v>
      </c>
      <c r="AP978" s="186">
        <v>6</v>
      </c>
      <c r="AQ978" s="185">
        <f t="shared" ref="AQ978" si="4050">+AR978-AR977</f>
        <v>20424</v>
      </c>
      <c r="AR978" s="154">
        <v>5242009</v>
      </c>
      <c r="AS978" s="183">
        <f t="shared" ref="AS978" si="4051">+AT978-AT977</f>
        <v>0</v>
      </c>
      <c r="AT978" s="154">
        <v>13742</v>
      </c>
      <c r="AU978" s="183">
        <f t="shared" ref="AU978" si="4052">+AV978-AV977</f>
        <v>22</v>
      </c>
      <c r="AV978" s="187">
        <v>9866</v>
      </c>
      <c r="AW978" s="237">
        <f t="shared" si="3180"/>
        <v>817</v>
      </c>
      <c r="AX978" s="236">
        <f t="shared" ref="AX978" si="4053">+A978</f>
        <v>44802</v>
      </c>
      <c r="AY978" s="6">
        <v>0</v>
      </c>
      <c r="AZ978" s="237">
        <f t="shared" ref="AZ978" si="4054">+AZ977+AY978</f>
        <v>2558</v>
      </c>
      <c r="BA978" s="237">
        <f t="shared" si="3181"/>
        <v>452</v>
      </c>
      <c r="BB978" s="129">
        <v>2</v>
      </c>
      <c r="BC978" s="27">
        <f t="shared" ref="BC978" si="4055">+BC977+BB978</f>
        <v>1654</v>
      </c>
      <c r="BD978" s="237">
        <f t="shared" si="3182"/>
        <v>487</v>
      </c>
      <c r="BE978" s="228">
        <f t="shared" ref="BE978" si="4056">+Z978</f>
        <v>44802</v>
      </c>
      <c r="BF978" s="131">
        <f t="shared" ref="BF978" si="4057">+B978</f>
        <v>33</v>
      </c>
      <c r="BG978" s="131">
        <f t="shared" ref="BG978" si="4058">+BI978</f>
        <v>22385</v>
      </c>
      <c r="BH978" s="228">
        <f t="shared" ref="BH978" si="4059">+A978</f>
        <v>44802</v>
      </c>
      <c r="BI978" s="131">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78">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78">
        <f t="shared" ref="BX978" si="4074">+A978</f>
        <v>44802</v>
      </c>
      <c r="BY978">
        <f t="shared" ref="BY978" si="4075">+AL978</f>
        <v>793</v>
      </c>
      <c r="BZ978">
        <f t="shared" ref="BZ978" si="4076">+AN978</f>
        <v>785</v>
      </c>
      <c r="CA978">
        <f t="shared" ref="CA978" si="4077">+AP978</f>
        <v>6</v>
      </c>
      <c r="CB978" s="178">
        <f t="shared" ref="CB978" si="4078">+A978</f>
        <v>44802</v>
      </c>
      <c r="CC978">
        <f t="shared" ref="CC978" si="4079">+AR978</f>
        <v>5242009</v>
      </c>
      <c r="CD978">
        <f t="shared" ref="CD978" si="4080">+AT978</f>
        <v>13742</v>
      </c>
      <c r="CE978">
        <f t="shared" ref="CE978" si="4081">+AV978</f>
        <v>9866</v>
      </c>
      <c r="CF978" s="178">
        <f t="shared" ref="CF978" si="4082">+A978</f>
        <v>44802</v>
      </c>
      <c r="CG978">
        <f t="shared" ref="CG978" si="4083">+AQ978</f>
        <v>20424</v>
      </c>
      <c r="CH978">
        <f t="shared" ref="CH978" si="4084">+AU978</f>
        <v>22</v>
      </c>
      <c r="CI978" s="178">
        <f t="shared" ref="CI978" si="4085">+A978</f>
        <v>44802</v>
      </c>
      <c r="CJ978">
        <f t="shared" ref="CJ978" si="4086">+AD978</f>
        <v>1325</v>
      </c>
      <c r="CK978">
        <f t="shared" ref="CK978" si="4087">+AG978</f>
        <v>242</v>
      </c>
      <c r="CL978" s="178">
        <f t="shared" ref="CL978" si="4088">+A978</f>
        <v>44802</v>
      </c>
      <c r="CM978">
        <f t="shared" ref="CM978" si="4089">+AI978</f>
        <v>4</v>
      </c>
      <c r="CN978" s="1">
        <f t="shared" ref="CN978" si="4090">+Z978</f>
        <v>44802</v>
      </c>
      <c r="CO978" s="281">
        <f t="shared" ref="CO978" si="4091">+AD978</f>
        <v>1325</v>
      </c>
      <c r="CP978" s="1">
        <f t="shared" ref="CP978" si="4092">+Z978</f>
        <v>44802</v>
      </c>
      <c r="CQ978" s="282">
        <f t="shared" ref="CQ978" si="4093">+AI978</f>
        <v>4</v>
      </c>
      <c r="CR978" s="178">
        <f t="shared" ref="CR978" si="4094">+A978</f>
        <v>44802</v>
      </c>
      <c r="CS978">
        <f t="shared" ref="CS978" si="4095">+AQ978</f>
        <v>20424</v>
      </c>
      <c r="CT978">
        <f t="shared" ref="CT978" si="4096">+AU978</f>
        <v>22</v>
      </c>
      <c r="CU978">
        <f t="shared" ref="CU978" si="4097">+AS978</f>
        <v>0</v>
      </c>
    </row>
    <row r="979" spans="1:99" ht="18" customHeight="1" x14ac:dyDescent="0.55000000000000004">
      <c r="A979" s="178">
        <v>44803</v>
      </c>
      <c r="B979" s="239">
        <v>43</v>
      </c>
      <c r="C979" s="153">
        <f t="shared" ref="C979" si="4098">+B979+C978</f>
        <v>22428</v>
      </c>
      <c r="D979" s="295">
        <f t="shared" ref="D979" si="4099">+C979-F979</f>
        <v>501</v>
      </c>
      <c r="E979" s="146">
        <v>0</v>
      </c>
      <c r="F979" s="146">
        <v>21927</v>
      </c>
      <c r="G979" s="146">
        <v>0</v>
      </c>
      <c r="H979" s="134"/>
      <c r="I979" s="146">
        <v>0</v>
      </c>
      <c r="J979" s="134"/>
      <c r="K979" s="42">
        <v>0</v>
      </c>
      <c r="L979" s="145">
        <v>1426</v>
      </c>
      <c r="M979" s="239">
        <v>100</v>
      </c>
      <c r="N979" s="134"/>
      <c r="O979" s="134"/>
      <c r="P979" s="146">
        <v>64</v>
      </c>
      <c r="Q979" s="146">
        <v>5</v>
      </c>
      <c r="R979" s="134"/>
      <c r="S979" s="134"/>
      <c r="T979" s="146">
        <v>1040</v>
      </c>
      <c r="U979" s="146">
        <v>96</v>
      </c>
      <c r="V979" s="134"/>
      <c r="W979" s="42">
        <v>22787</v>
      </c>
      <c r="X979" s="147">
        <v>735</v>
      </c>
      <c r="Y979" s="5">
        <f t="shared" si="3179"/>
        <v>791</v>
      </c>
      <c r="Z979" s="75">
        <f t="shared" ref="Z979" si="4100">+A979</f>
        <v>44803</v>
      </c>
      <c r="AA979" s="229">
        <f t="shared" ref="AA979" si="4101">+AF979+AL979+AR979</f>
        <v>5658534</v>
      </c>
      <c r="AB979" s="229">
        <f t="shared" ref="AB979" si="4102">+AH979+AN979+AT979</f>
        <v>88945</v>
      </c>
      <c r="AC979" s="230">
        <f t="shared" ref="AC979" si="4103">+AJ979+AP979+AV979</f>
        <v>19580</v>
      </c>
      <c r="AD979" s="182">
        <f t="shared" ref="AD979" si="4104">+AF979-AF978</f>
        <v>1325</v>
      </c>
      <c r="AE979" s="242">
        <f t="shared" ref="AE979" si="4105">+AE978+AD979</f>
        <v>383087</v>
      </c>
      <c r="AF979" s="154">
        <v>384292</v>
      </c>
      <c r="AG979" s="183">
        <f t="shared" ref="AG979" si="4106">+AH979-AH978</f>
        <v>345</v>
      </c>
      <c r="AH979" s="154">
        <v>74418</v>
      </c>
      <c r="AI979" s="183">
        <f t="shared" ref="AI979" si="4107">+AJ979-AJ978</f>
        <v>13</v>
      </c>
      <c r="AJ979" s="184">
        <v>9681</v>
      </c>
      <c r="AK979" s="185">
        <f t="shared" ref="AK979" si="4108">+AL979-AL978</f>
        <v>0</v>
      </c>
      <c r="AL979" s="154">
        <v>793</v>
      </c>
      <c r="AM979" s="185">
        <f t="shared" ref="AM979" si="4109">+AN979-AN978</f>
        <v>0</v>
      </c>
      <c r="AN979" s="154">
        <v>785</v>
      </c>
      <c r="AO979" s="183">
        <f t="shared" ref="AO979" si="4110">+AP979-AP978</f>
        <v>0</v>
      </c>
      <c r="AP979" s="186">
        <v>6</v>
      </c>
      <c r="AQ979" s="185">
        <f t="shared" ref="AQ979" si="4111">+AR979-AR978</f>
        <v>31440</v>
      </c>
      <c r="AR979" s="154">
        <v>5273449</v>
      </c>
      <c r="AS979" s="183">
        <f t="shared" ref="AS979" si="4112">+AT979-AT978</f>
        <v>0</v>
      </c>
      <c r="AT979" s="154">
        <v>13742</v>
      </c>
      <c r="AU979" s="183">
        <f t="shared" ref="AU979" si="4113">+AV979-AV978</f>
        <v>27</v>
      </c>
      <c r="AV979" s="187">
        <v>9893</v>
      </c>
      <c r="AW979" s="237">
        <f t="shared" si="3180"/>
        <v>818</v>
      </c>
      <c r="AX979" s="236">
        <f t="shared" ref="AX979" si="4114">+A979</f>
        <v>44803</v>
      </c>
      <c r="AY979" s="6">
        <v>1</v>
      </c>
      <c r="AZ979" s="237">
        <f t="shared" ref="AZ979" si="4115">+AZ978+AY979</f>
        <v>2559</v>
      </c>
      <c r="BA979" s="237">
        <f t="shared" si="3181"/>
        <v>450</v>
      </c>
      <c r="BB979" s="129">
        <v>1</v>
      </c>
      <c r="BC979" s="27">
        <f t="shared" ref="BC979" si="4116">+BC978+BB979</f>
        <v>1655</v>
      </c>
      <c r="BD979" s="237">
        <f t="shared" si="3182"/>
        <v>485</v>
      </c>
      <c r="BE979" s="228">
        <f t="shared" ref="BE979" si="4117">+Z979</f>
        <v>44803</v>
      </c>
      <c r="BF979" s="131">
        <f t="shared" ref="BF979" si="4118">+B979</f>
        <v>43</v>
      </c>
      <c r="BG979" s="131">
        <f t="shared" ref="BG979" si="4119">+BI979</f>
        <v>22428</v>
      </c>
      <c r="BH979" s="228">
        <f t="shared" ref="BH979" si="4120">+A979</f>
        <v>44803</v>
      </c>
      <c r="BI979" s="131">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78">
        <f t="shared" ref="BQ979" si="4129">+A979</f>
        <v>44803</v>
      </c>
      <c r="BR979">
        <f t="shared" ref="BR979:BR980" si="4130">+AF979</f>
        <v>384292</v>
      </c>
      <c r="BS979">
        <f t="shared" ref="BS979" si="4131">+AH979</f>
        <v>74418</v>
      </c>
      <c r="BT979">
        <f t="shared" ref="BT979:BT980" si="4132">+AJ979</f>
        <v>9681</v>
      </c>
      <c r="BU979">
        <v>15</v>
      </c>
      <c r="BV979">
        <f t="shared" ref="BV979" si="4133">+AD979</f>
        <v>1325</v>
      </c>
      <c r="BW979">
        <f t="shared" ref="BW979" si="4134">+BW975+BV979</f>
        <v>86693</v>
      </c>
      <c r="BX979" s="178">
        <f t="shared" ref="BX979" si="4135">+A979</f>
        <v>44803</v>
      </c>
      <c r="BY979">
        <f t="shared" ref="BY979" si="4136">+AL979</f>
        <v>793</v>
      </c>
      <c r="BZ979">
        <f t="shared" ref="BZ979" si="4137">+AN979</f>
        <v>785</v>
      </c>
      <c r="CA979">
        <f t="shared" ref="CA979" si="4138">+AP979</f>
        <v>6</v>
      </c>
      <c r="CB979" s="178">
        <f t="shared" ref="CB979" si="4139">+A979</f>
        <v>44803</v>
      </c>
      <c r="CC979">
        <f t="shared" ref="CC979:CC980" si="4140">+AR979</f>
        <v>5273449</v>
      </c>
      <c r="CD979">
        <f t="shared" ref="CD979" si="4141">+AT979</f>
        <v>13742</v>
      </c>
      <c r="CE979">
        <f t="shared" ref="CE979:CE980" si="4142">+AV979</f>
        <v>9893</v>
      </c>
      <c r="CF979" s="178">
        <f t="shared" ref="CF979" si="4143">+A979</f>
        <v>44803</v>
      </c>
      <c r="CG979">
        <f t="shared" ref="CG979" si="4144">+AQ979</f>
        <v>31440</v>
      </c>
      <c r="CH979">
        <f t="shared" ref="CH979" si="4145">+AU979</f>
        <v>27</v>
      </c>
      <c r="CI979" s="178">
        <f t="shared" ref="CI979" si="4146">+A979</f>
        <v>44803</v>
      </c>
      <c r="CJ979">
        <f t="shared" ref="CJ979" si="4147">+AD979</f>
        <v>1325</v>
      </c>
      <c r="CK979">
        <f t="shared" ref="CK979" si="4148">+AG979</f>
        <v>345</v>
      </c>
      <c r="CL979" s="178">
        <f t="shared" ref="CL979" si="4149">+A979</f>
        <v>44803</v>
      </c>
      <c r="CM979">
        <f t="shared" ref="CM979" si="4150">+AI979</f>
        <v>13</v>
      </c>
      <c r="CN979" s="1">
        <f t="shared" ref="CN979" si="4151">+Z979</f>
        <v>44803</v>
      </c>
      <c r="CO979" s="281">
        <f t="shared" ref="CO979" si="4152">+AD979</f>
        <v>1325</v>
      </c>
      <c r="CP979" s="1">
        <f t="shared" ref="CP979" si="4153">+Z979</f>
        <v>44803</v>
      </c>
      <c r="CQ979" s="282">
        <f t="shared" ref="CQ979" si="4154">+AI979</f>
        <v>13</v>
      </c>
      <c r="CR979" s="178">
        <f t="shared" ref="CR979" si="4155">+A979</f>
        <v>44803</v>
      </c>
      <c r="CS979">
        <f t="shared" ref="CS979" si="4156">+AQ979</f>
        <v>31440</v>
      </c>
      <c r="CT979">
        <f t="shared" ref="CT979" si="4157">+AU979</f>
        <v>27</v>
      </c>
      <c r="CU979">
        <f t="shared" ref="CU979" si="4158">+AS979</f>
        <v>0</v>
      </c>
    </row>
    <row r="980" spans="1:99" ht="18" customHeight="1" x14ac:dyDescent="0.55000000000000004">
      <c r="A980" s="178">
        <v>44804</v>
      </c>
      <c r="B980" s="239">
        <v>61</v>
      </c>
      <c r="C980" s="153">
        <f t="shared" ref="C980" si="4159">+B980+C979</f>
        <v>22489</v>
      </c>
      <c r="D980" s="295">
        <f t="shared" ref="D980" si="4160">+C980-F980</f>
        <v>519</v>
      </c>
      <c r="E980" s="146">
        <v>0</v>
      </c>
      <c r="F980" s="146">
        <v>21970</v>
      </c>
      <c r="G980" s="146">
        <v>0</v>
      </c>
      <c r="H980" s="134"/>
      <c r="I980" s="146">
        <v>0</v>
      </c>
      <c r="J980" s="134"/>
      <c r="K980" s="42">
        <v>0</v>
      </c>
      <c r="L980" s="145">
        <v>1689</v>
      </c>
      <c r="M980" s="239">
        <v>93</v>
      </c>
      <c r="N980" s="134"/>
      <c r="O980" s="134"/>
      <c r="P980" s="146">
        <v>33</v>
      </c>
      <c r="Q980" s="146">
        <v>5</v>
      </c>
      <c r="R980" s="134"/>
      <c r="S980" s="134"/>
      <c r="T980" s="146">
        <v>780</v>
      </c>
      <c r="U980" s="146">
        <v>66</v>
      </c>
      <c r="V980" s="134"/>
      <c r="W980" s="42">
        <v>23663</v>
      </c>
      <c r="X980" s="147">
        <v>757</v>
      </c>
      <c r="Y980" s="5">
        <f t="shared" si="3179"/>
        <v>792</v>
      </c>
      <c r="Z980" s="75">
        <f t="shared" ref="Z980" si="4161">+A980</f>
        <v>44804</v>
      </c>
      <c r="AA980" s="229">
        <f t="shared" ref="AA980" si="4162">+AF980+AL980+AR980</f>
        <v>5694611</v>
      </c>
      <c r="AB980" s="229">
        <f t="shared" ref="AB980" si="4163">+AH980+AN980+AT980</f>
        <v>89291</v>
      </c>
      <c r="AC980" s="230">
        <f t="shared" ref="AC980" si="4164">+AJ980+AP980+AV980</f>
        <v>19610</v>
      </c>
      <c r="AD980" s="182">
        <f t="shared" ref="AD980" si="4165">+AF980-AF979</f>
        <v>1497</v>
      </c>
      <c r="AE980" s="242">
        <f t="shared" ref="AE980" si="4166">+AE979+AD980</f>
        <v>384584</v>
      </c>
      <c r="AF980" s="154">
        <v>385789</v>
      </c>
      <c r="AG980" s="183">
        <f t="shared" ref="AG980" si="4167">+AH980-AH979</f>
        <v>346</v>
      </c>
      <c r="AH980" s="154">
        <v>74764</v>
      </c>
      <c r="AI980" s="183">
        <f t="shared" ref="AI980" si="4168">+AJ980-AJ979</f>
        <v>9</v>
      </c>
      <c r="AJ980" s="184">
        <v>9690</v>
      </c>
      <c r="AK980" s="185">
        <f t="shared" ref="AK980" si="4169">+AL980-AL979</f>
        <v>0</v>
      </c>
      <c r="AL980" s="154">
        <v>793</v>
      </c>
      <c r="AM980" s="185">
        <f t="shared" ref="AM980" si="4170">+AN980-AN979</f>
        <v>0</v>
      </c>
      <c r="AN980" s="154">
        <v>785</v>
      </c>
      <c r="AO980" s="183">
        <f t="shared" ref="AO980" si="4171">+AP980-AP979</f>
        <v>0</v>
      </c>
      <c r="AP980" s="186">
        <v>6</v>
      </c>
      <c r="AQ980" s="185">
        <f t="shared" ref="AQ980" si="4172">+AR980-AR979</f>
        <v>34580</v>
      </c>
      <c r="AR980" s="154">
        <v>5308029</v>
      </c>
      <c r="AS980" s="183">
        <f t="shared" ref="AS980" si="4173">+AT980-AT979</f>
        <v>0</v>
      </c>
      <c r="AT980" s="154">
        <v>13742</v>
      </c>
      <c r="AU980" s="183">
        <f t="shared" ref="AU980" si="4174">+AV980-AV979</f>
        <v>21</v>
      </c>
      <c r="AV980" s="187">
        <v>9914</v>
      </c>
      <c r="AW980" s="237">
        <f t="shared" si="3180"/>
        <v>819</v>
      </c>
      <c r="AX980" s="236">
        <f t="shared" ref="AX980" si="4175">+A980</f>
        <v>44804</v>
      </c>
      <c r="AY980" s="6">
        <v>3</v>
      </c>
      <c r="AZ980" s="237">
        <f t="shared" ref="AZ980" si="4176">+AZ979+AY980</f>
        <v>2562</v>
      </c>
      <c r="BA980" s="237">
        <f t="shared" si="3181"/>
        <v>451</v>
      </c>
      <c r="BB980" s="129">
        <v>0</v>
      </c>
      <c r="BC980" s="27">
        <f t="shared" ref="BC980" si="4177">+BC979+BB980</f>
        <v>1655</v>
      </c>
      <c r="BD980" s="237">
        <f t="shared" si="3182"/>
        <v>486</v>
      </c>
      <c r="BE980" s="228">
        <f t="shared" ref="BE980" si="4178">+Z980</f>
        <v>44804</v>
      </c>
      <c r="BF980" s="131">
        <f t="shared" ref="BF980" si="4179">+B980</f>
        <v>61</v>
      </c>
      <c r="BG980" s="131">
        <f t="shared" ref="BG980" si="4180">+BI980</f>
        <v>22489</v>
      </c>
      <c r="BH980" s="228">
        <f t="shared" ref="BH980" si="4181">+A980</f>
        <v>44804</v>
      </c>
      <c r="BI980" s="131">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78">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78">
        <f t="shared" ref="BX980" si="4196">+A980</f>
        <v>44804</v>
      </c>
      <c r="BY980">
        <f t="shared" ref="BY980" si="4197">+AL980</f>
        <v>793</v>
      </c>
      <c r="BZ980">
        <f t="shared" ref="BZ980" si="4198">+AN980</f>
        <v>785</v>
      </c>
      <c r="CA980">
        <f t="shared" ref="CA980" si="4199">+AP980</f>
        <v>6</v>
      </c>
      <c r="CB980" s="178">
        <f t="shared" ref="CB980" si="4200">+A980</f>
        <v>44804</v>
      </c>
      <c r="CC980">
        <f t="shared" ref="CC980" si="4201">+AR980</f>
        <v>5308029</v>
      </c>
      <c r="CD980">
        <f t="shared" ref="CD980" si="4202">+AT980</f>
        <v>13742</v>
      </c>
      <c r="CE980">
        <f t="shared" ref="CE980" si="4203">+AV980</f>
        <v>9914</v>
      </c>
      <c r="CF980" s="178">
        <f t="shared" ref="CF980" si="4204">+A980</f>
        <v>44804</v>
      </c>
      <c r="CG980">
        <f t="shared" ref="CG980" si="4205">+AQ980</f>
        <v>34580</v>
      </c>
      <c r="CH980">
        <f t="shared" ref="CH980" si="4206">+AU980</f>
        <v>21</v>
      </c>
      <c r="CI980" s="178">
        <f t="shared" ref="CI980" si="4207">+A980</f>
        <v>44804</v>
      </c>
      <c r="CJ980">
        <f t="shared" ref="CJ980" si="4208">+AD980</f>
        <v>1497</v>
      </c>
      <c r="CK980">
        <f t="shared" ref="CK980" si="4209">+AG980</f>
        <v>346</v>
      </c>
      <c r="CL980" s="178">
        <f t="shared" ref="CL980" si="4210">+A980</f>
        <v>44804</v>
      </c>
      <c r="CM980">
        <f t="shared" ref="CM980" si="4211">+AI980</f>
        <v>9</v>
      </c>
      <c r="CN980" s="1">
        <f t="shared" ref="CN980" si="4212">+Z980</f>
        <v>44804</v>
      </c>
      <c r="CO980" s="281">
        <f t="shared" ref="CO980" si="4213">+AD980</f>
        <v>1497</v>
      </c>
      <c r="CP980" s="1">
        <f t="shared" ref="CP980" si="4214">+Z980</f>
        <v>44804</v>
      </c>
      <c r="CQ980" s="282">
        <f t="shared" ref="CQ980" si="4215">+AI980</f>
        <v>9</v>
      </c>
      <c r="CR980" s="178">
        <f t="shared" ref="CR980" si="4216">+A980</f>
        <v>44804</v>
      </c>
      <c r="CS980">
        <f t="shared" ref="CS980" si="4217">+AQ980</f>
        <v>34580</v>
      </c>
      <c r="CT980">
        <f t="shared" ref="CT980" si="4218">+AU980</f>
        <v>21</v>
      </c>
      <c r="CU980">
        <f t="shared" ref="CU980" si="4219">+AS980</f>
        <v>0</v>
      </c>
    </row>
    <row r="981" spans="1:99" ht="18" customHeight="1" x14ac:dyDescent="0.55000000000000004">
      <c r="A981" s="178"/>
      <c r="B981" s="239"/>
      <c r="C981" s="153"/>
      <c r="D981" s="295"/>
      <c r="E981" s="146"/>
      <c r="F981" s="146"/>
      <c r="G981" s="146"/>
      <c r="H981" s="134"/>
      <c r="I981" s="146"/>
      <c r="J981" s="134"/>
      <c r="K981" s="42"/>
      <c r="L981" s="145"/>
      <c r="M981" s="239"/>
      <c r="N981" s="134"/>
      <c r="O981" s="134"/>
      <c r="P981" s="146"/>
      <c r="Q981" s="146"/>
      <c r="R981" s="134"/>
      <c r="S981" s="134"/>
      <c r="T981" s="146"/>
      <c r="U981" s="146"/>
      <c r="V981" s="134"/>
      <c r="W981" s="42"/>
      <c r="X981" s="147"/>
      <c r="Y981" s="5"/>
      <c r="Z981" s="75"/>
      <c r="AA981" s="229"/>
      <c r="AB981" s="229"/>
      <c r="AC981" s="230"/>
      <c r="AD981" s="182"/>
      <c r="AE981" s="242"/>
      <c r="AF981" s="154"/>
      <c r="AG981" s="183"/>
      <c r="AH981" s="154"/>
      <c r="AI981" s="183"/>
      <c r="AJ981" s="184"/>
      <c r="AK981" s="185"/>
      <c r="AL981" s="154"/>
      <c r="AM981" s="183"/>
      <c r="AN981" s="154"/>
      <c r="AO981" s="183"/>
      <c r="AP981" s="186"/>
      <c r="AQ981" s="185"/>
      <c r="AR981" s="154"/>
      <c r="AS981" s="183"/>
      <c r="AT981" s="154"/>
      <c r="AU981" s="183"/>
      <c r="AV981" s="187"/>
      <c r="AW981" s="237"/>
      <c r="AX981" s="236"/>
      <c r="AY981" s="6"/>
      <c r="AZ981" s="237"/>
      <c r="BA981" s="237"/>
      <c r="BB981" s="129"/>
      <c r="BC981" s="27"/>
      <c r="BD981" s="237"/>
      <c r="BE981" s="228"/>
      <c r="BF981" s="131"/>
      <c r="BG981" s="131"/>
      <c r="BH981" s="228"/>
      <c r="BI981" s="131"/>
      <c r="BJ981" s="1"/>
      <c r="BN981" s="1"/>
      <c r="BQ981" s="178"/>
      <c r="BX981" s="178"/>
      <c r="CB981" s="178"/>
      <c r="CE981">
        <f>+AV981</f>
        <v>0</v>
      </c>
      <c r="CF981" s="297"/>
      <c r="CI981" s="178"/>
      <c r="CL981" s="178"/>
      <c r="CN981" s="1"/>
      <c r="CO981" s="281"/>
      <c r="CP981" s="1"/>
      <c r="CQ981" s="282"/>
      <c r="CR981" s="178"/>
    </row>
    <row r="982" spans="1:99" ht="18" customHeight="1" x14ac:dyDescent="0.55000000000000004">
      <c r="A982" s="178"/>
      <c r="B982" s="239"/>
      <c r="C982" s="153"/>
      <c r="D982" s="153"/>
      <c r="E982" s="146"/>
      <c r="F982" s="146"/>
      <c r="G982" s="146"/>
      <c r="H982" s="134"/>
      <c r="I982" s="146"/>
      <c r="J982" s="134"/>
      <c r="K982" s="42"/>
      <c r="L982" s="145"/>
      <c r="M982" s="146"/>
      <c r="N982" s="134"/>
      <c r="O982" s="134"/>
      <c r="P982" s="146"/>
      <c r="Q982" s="146"/>
      <c r="R982" s="134"/>
      <c r="S982" s="134"/>
      <c r="T982" s="146"/>
      <c r="U982" s="146"/>
      <c r="V982" s="134"/>
      <c r="W982" s="42"/>
      <c r="X982" s="147"/>
      <c r="Y982" s="5"/>
      <c r="Z982" s="75"/>
      <c r="AA982" s="229"/>
      <c r="AB982" s="229"/>
      <c r="AC982" s="230"/>
      <c r="AD982" s="182"/>
      <c r="AE982" s="242"/>
      <c r="AF982" s="154"/>
      <c r="AG982" s="183"/>
      <c r="AH982" s="154"/>
      <c r="AI982" s="183"/>
      <c r="AJ982" s="184"/>
      <c r="AK982" s="185"/>
      <c r="AL982" s="154"/>
      <c r="AM982" s="183"/>
      <c r="AN982" s="154"/>
      <c r="AO982" s="183"/>
      <c r="AP982" s="186"/>
      <c r="AQ982" s="185"/>
      <c r="AR982" s="154"/>
      <c r="AS982" s="183"/>
      <c r="AT982" s="154"/>
      <c r="AU982" s="183"/>
      <c r="AV982" s="187"/>
      <c r="AW982" s="237"/>
      <c r="AX982" s="236"/>
      <c r="AY982" s="6"/>
      <c r="AZ982" s="237"/>
      <c r="BA982" s="237"/>
      <c r="BB982" s="129"/>
      <c r="BC982" s="27"/>
      <c r="BD982" s="237"/>
      <c r="BE982" s="228"/>
      <c r="BF982" s="131"/>
      <c r="BG982" s="131"/>
      <c r="BH982" s="228"/>
      <c r="BI982" s="131"/>
      <c r="BJ982" s="1"/>
      <c r="BN982" s="1"/>
      <c r="BQ982" s="178"/>
      <c r="BX982" s="178"/>
      <c r="CB982" s="178"/>
      <c r="CI982" s="178"/>
      <c r="CL982" s="178"/>
      <c r="CN982" s="1"/>
      <c r="CO982" s="281"/>
      <c r="CP982" s="1"/>
      <c r="CQ982" s="282"/>
      <c r="CR982" s="178"/>
    </row>
    <row r="983" spans="1:99" ht="7" customHeight="1" thickBot="1" x14ac:dyDescent="0.6">
      <c r="A983" s="66"/>
      <c r="B983" s="145"/>
      <c r="C983" s="153"/>
      <c r="D983" s="146"/>
      <c r="E983" s="146"/>
      <c r="F983" s="146"/>
      <c r="G983" s="146"/>
      <c r="H983" s="134"/>
      <c r="I983" s="146"/>
      <c r="J983" s="134"/>
      <c r="K983" s="147"/>
      <c r="L983" s="145"/>
      <c r="M983" s="146"/>
      <c r="N983" s="134"/>
      <c r="O983" s="134"/>
      <c r="P983" s="146"/>
      <c r="Q983" s="146"/>
      <c r="R983" s="134"/>
      <c r="S983" s="134"/>
      <c r="T983" s="146"/>
      <c r="U983" s="146"/>
      <c r="V983" s="134"/>
      <c r="W983" s="42"/>
      <c r="X983" s="147"/>
      <c r="Z983" s="66"/>
      <c r="AA983" s="64"/>
      <c r="AB983" s="64"/>
      <c r="AC983" s="64"/>
      <c r="AD983" s="182"/>
      <c r="AE983" s="242"/>
      <c r="AF983" s="154"/>
      <c r="AG983" s="183"/>
      <c r="AH983" s="154"/>
      <c r="AI983" s="183"/>
      <c r="AJ983" s="184"/>
      <c r="AK983" s="185"/>
      <c r="AL983" s="154"/>
      <c r="AM983" s="183"/>
      <c r="AN983" s="154"/>
      <c r="AO983" s="183"/>
      <c r="AP983" s="186"/>
      <c r="AQ983" s="185"/>
      <c r="AR983" s="154"/>
      <c r="AS983" s="183"/>
      <c r="AT983" s="154"/>
      <c r="AU983" s="183"/>
      <c r="AV983" s="187"/>
    </row>
    <row r="984" spans="1:99" x14ac:dyDescent="0.55000000000000004">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AE984">
        <f>SUM(AD443:AD448)</f>
        <v>190</v>
      </c>
      <c r="AY984" s="45" t="s">
        <v>474</v>
      </c>
      <c r="BB984" s="45" t="s">
        <v>473</v>
      </c>
      <c r="BV984">
        <f>SUM(BV442:BV983)</f>
        <v>374639</v>
      </c>
    </row>
    <row r="985" spans="1:99" x14ac:dyDescent="0.55000000000000004">
      <c r="B985">
        <f>SUM(B554:B584)</f>
        <v>832</v>
      </c>
      <c r="AA985" s="298">
        <f>+AA881-AA880</f>
        <v>82409</v>
      </c>
      <c r="AE985">
        <f>SUM(AD797:AD982)</f>
        <v>305668</v>
      </c>
      <c r="AI985" s="258">
        <f>SUM(AI189:AI558)</f>
        <v>205</v>
      </c>
      <c r="AJ985">
        <f>SUM(AI797:AI982)</f>
        <v>8946</v>
      </c>
      <c r="AK985">
        <f>SUM(AK907:AK981)</f>
        <v>710</v>
      </c>
      <c r="AT985" s="45">
        <f>SUM(AU908:AU981)</f>
        <v>4693</v>
      </c>
      <c r="AU985">
        <f>SUM(AU889:AU918)</f>
        <v>4396</v>
      </c>
      <c r="AV985">
        <f>SUM(AU854:AU982)</f>
        <v>9058</v>
      </c>
      <c r="AY985" s="45">
        <f>SUM(AY359:AY413)</f>
        <v>69</v>
      </c>
      <c r="BB985" s="45">
        <f>SUM(BB374:BB413)</f>
        <v>941</v>
      </c>
    </row>
    <row r="986" spans="1:99" x14ac:dyDescent="0.55000000000000004">
      <c r="L986">
        <f>SUM(L97:L985)</f>
        <v>747004</v>
      </c>
      <c r="P986">
        <f>SUM(P97:P985)</f>
        <v>33916</v>
      </c>
      <c r="AD986">
        <f>SUM(AD188:AD194)</f>
        <v>82</v>
      </c>
      <c r="AJ986">
        <f>SUM(AI797:AI827)</f>
        <v>7081</v>
      </c>
      <c r="AV986">
        <f>SUM(AU797:AU827)</f>
        <v>0</v>
      </c>
      <c r="AY986" s="45" t="s">
        <v>685</v>
      </c>
    </row>
    <row r="987" spans="1:99" ht="15" customHeight="1" x14ac:dyDescent="0.55000000000000004">
      <c r="A987" s="129"/>
      <c r="D987">
        <f>SUM(B229:B259)</f>
        <v>435</v>
      </c>
      <c r="Z987" s="129"/>
      <c r="AA987" s="129"/>
      <c r="AB987" s="129"/>
      <c r="AC987" s="129"/>
      <c r="AJ987">
        <f>SUM(AI828:AI857)</f>
        <v>1483</v>
      </c>
      <c r="AV987">
        <f>SUM(AU828:AU857)</f>
        <v>12</v>
      </c>
      <c r="AY987" s="45">
        <f>SUM(AY581:AY983)</f>
        <v>2152</v>
      </c>
    </row>
    <row r="988" spans="1:99" x14ac:dyDescent="0.55000000000000004">
      <c r="AB988" s="45" t="s">
        <v>827</v>
      </c>
      <c r="AD988" s="45">
        <f>SUM(AD810:AD816)</f>
        <v>17671</v>
      </c>
      <c r="AH988" s="5">
        <f>SUM(AD797:AD827)</f>
        <v>206192</v>
      </c>
      <c r="AI988" s="6" t="s">
        <v>949</v>
      </c>
      <c r="AJ988" s="5">
        <f>SUM(AI797:AI827)</f>
        <v>7081</v>
      </c>
      <c r="AN988" s="247">
        <f>SUM(AK797:AK827)</f>
        <v>1</v>
      </c>
      <c r="AO988" s="251" t="s">
        <v>949</v>
      </c>
      <c r="AP988" s="247">
        <f>SUM(AO797:AO827)</f>
        <v>0</v>
      </c>
      <c r="AT988" s="27">
        <f>SUM(AQ797:AQ827)</f>
        <v>2905</v>
      </c>
      <c r="AU988" s="238" t="s">
        <v>949</v>
      </c>
      <c r="AV988" s="27">
        <f>SUM(AU797:AU827)</f>
        <v>0</v>
      </c>
    </row>
    <row r="989" spans="1:99" x14ac:dyDescent="0.55000000000000004">
      <c r="AH989" s="5">
        <f>SUM(AD828:AD857)</f>
        <v>44357</v>
      </c>
      <c r="AI989" s="6" t="s">
        <v>948</v>
      </c>
      <c r="AJ989" s="5">
        <f>SUM(AI828:AI857)</f>
        <v>1483</v>
      </c>
      <c r="AN989" s="247">
        <f>SUM(AK828:AK857)</f>
        <v>0</v>
      </c>
      <c r="AO989" s="251" t="s">
        <v>948</v>
      </c>
      <c r="AP989" s="247">
        <f>SUM(AO828:AO857)</f>
        <v>0</v>
      </c>
      <c r="AT989" s="27">
        <f>SUM(AQ828:AQ857)</f>
        <v>92489</v>
      </c>
      <c r="AU989" s="238" t="s">
        <v>948</v>
      </c>
      <c r="AV989" s="27">
        <f>SUM(AU828:AU857)</f>
        <v>12</v>
      </c>
    </row>
    <row r="990" spans="1:99" x14ac:dyDescent="0.55000000000000004">
      <c r="AH990" s="5">
        <f>SUM(AD858:AD888)</f>
        <v>1728</v>
      </c>
      <c r="AI990" s="6" t="s">
        <v>914</v>
      </c>
      <c r="AJ990" s="5">
        <f>SUM(AI858:AI888)</f>
        <v>70</v>
      </c>
      <c r="AN990" s="247">
        <f>SUM(AK858:AK888)</f>
        <v>1</v>
      </c>
      <c r="AO990" s="251" t="s">
        <v>914</v>
      </c>
      <c r="AP990" s="247">
        <f>SUM(AO858:AO888)</f>
        <v>0</v>
      </c>
      <c r="AT990" s="27">
        <f>SUM(AQ858:AQ888)</f>
        <v>1917100</v>
      </c>
      <c r="AU990" s="238" t="s">
        <v>914</v>
      </c>
      <c r="AV990" s="27">
        <f>SUM(AU858:AU888)</f>
        <v>1390</v>
      </c>
    </row>
    <row r="991" spans="1:99" x14ac:dyDescent="0.55000000000000004">
      <c r="AH991" s="5">
        <f>SUM(AD889:AD918)</f>
        <v>5667</v>
      </c>
      <c r="AI991" s="6" t="s">
        <v>947</v>
      </c>
      <c r="AJ991" s="5">
        <f>SUM(AI889:AI918)</f>
        <v>23</v>
      </c>
      <c r="AN991" s="247">
        <f>SUM(AK889:AK918)</f>
        <v>181</v>
      </c>
      <c r="AO991" s="251" t="s">
        <v>947</v>
      </c>
      <c r="AP991" s="247">
        <f>SUM(AO889:AO918)</f>
        <v>0</v>
      </c>
      <c r="AT991" s="27">
        <f>SUM(AQ889:AQ918)</f>
        <v>1734300</v>
      </c>
      <c r="AU991" s="238" t="s">
        <v>947</v>
      </c>
      <c r="AV991" s="27">
        <f>SUM(AU889:AU918)</f>
        <v>4396</v>
      </c>
    </row>
    <row r="992" spans="1:99" x14ac:dyDescent="0.55000000000000004">
      <c r="AH992" s="5">
        <f>SUM(AD919:AD949)</f>
        <v>17832</v>
      </c>
      <c r="AI992" s="6" t="s">
        <v>966</v>
      </c>
      <c r="AJ992" s="5">
        <f>SUM(AI919:AI949)</f>
        <v>102</v>
      </c>
      <c r="AN992" s="247">
        <f>SUM(AK919:AK949)</f>
        <v>527</v>
      </c>
      <c r="AO992" s="251" t="s">
        <v>966</v>
      </c>
      <c r="AP992" s="247">
        <f>SUM(AO919:AO949)</f>
        <v>6</v>
      </c>
      <c r="AT992" s="27">
        <f>SUM(AQ919:AQ949)</f>
        <v>820902</v>
      </c>
      <c r="AU992" s="238" t="s">
        <v>966</v>
      </c>
      <c r="AV992" s="27">
        <f>SUM(AU919:AU949)</f>
        <v>2276</v>
      </c>
    </row>
    <row r="993" spans="34:48" x14ac:dyDescent="0.55000000000000004">
      <c r="AH993" s="5">
        <f>SUM(AD950:AD980)</f>
        <v>29892</v>
      </c>
      <c r="AI993" s="6" t="s">
        <v>978</v>
      </c>
      <c r="AJ993" s="5">
        <f>SUM(AI950:AI980)</f>
        <v>187</v>
      </c>
      <c r="AN993" s="247">
        <f>SUM(AK950:AK980)</f>
        <v>2</v>
      </c>
      <c r="AO993" s="251" t="s">
        <v>978</v>
      </c>
      <c r="AP993" s="247">
        <f>SUM(AO950:AO980)</f>
        <v>0</v>
      </c>
      <c r="AT993" s="27">
        <f>SUM(AQ950:AQ980)</f>
        <v>719844</v>
      </c>
      <c r="AU993" s="238" t="s">
        <v>978</v>
      </c>
      <c r="AV993" s="27">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55"/>
  <sheetViews>
    <sheetView zoomScale="115" zoomScaleNormal="115" workbookViewId="0">
      <pane xSplit="3" ySplit="1" topLeftCell="D731" activePane="bottomRight" state="frozen"/>
      <selection pane="topRight" activeCell="C1" sqref="C1"/>
      <selection pane="bottomLeft" activeCell="A2" sqref="A2"/>
      <selection pane="bottomRight" activeCell="H742" sqref="H74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5"/>
  </cols>
  <sheetData>
    <row r="1" spans="2:38"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7" t="s">
        <v>7</v>
      </c>
      <c r="AL1" t="s">
        <v>345</v>
      </c>
    </row>
    <row r="2" spans="2:38" x14ac:dyDescent="0.55000000000000004">
      <c r="B2" s="264">
        <f t="shared" ref="B2:B65" si="0">SUM(D2:AG2)-J2</f>
        <v>22</v>
      </c>
      <c r="C2" s="1">
        <v>44064</v>
      </c>
      <c r="D2">
        <v>13</v>
      </c>
      <c r="I2">
        <v>1</v>
      </c>
      <c r="J2" s="264">
        <f t="shared" ref="J2:J65" si="1">SUM(K2:AF2)</f>
        <v>8</v>
      </c>
      <c r="O2">
        <v>2</v>
      </c>
      <c r="Q2">
        <v>3</v>
      </c>
      <c r="AB2">
        <v>3</v>
      </c>
      <c r="AH2" s="1">
        <f t="shared" ref="AH2:AH65" si="2">+C2</f>
        <v>44064</v>
      </c>
      <c r="AI2" s="265">
        <f>+AL2-AJ2-AK2</f>
        <v>9</v>
      </c>
      <c r="AJ2" s="265">
        <f>+H2</f>
        <v>0</v>
      </c>
      <c r="AK2">
        <f t="shared" ref="AK2:AK65" si="3">+D2</f>
        <v>13</v>
      </c>
      <c r="AL2" s="265">
        <f t="shared" ref="AL2:AL65" si="4">+B2</f>
        <v>22</v>
      </c>
    </row>
    <row r="3" spans="2:38" x14ac:dyDescent="0.55000000000000004">
      <c r="B3" s="264">
        <f t="shared" si="0"/>
        <v>12</v>
      </c>
      <c r="C3" s="1">
        <v>44065</v>
      </c>
      <c r="D3">
        <v>0</v>
      </c>
      <c r="E3">
        <v>2</v>
      </c>
      <c r="I3">
        <v>1</v>
      </c>
      <c r="J3" s="264">
        <f t="shared" si="1"/>
        <v>9</v>
      </c>
      <c r="O3">
        <v>2</v>
      </c>
      <c r="Q3">
        <v>5</v>
      </c>
      <c r="AD3">
        <v>2</v>
      </c>
      <c r="AH3" s="1">
        <f t="shared" si="2"/>
        <v>44065</v>
      </c>
      <c r="AI3" s="265">
        <f t="shared" ref="AI3:AI66" si="5">+AL3-AJ3-AK3</f>
        <v>12</v>
      </c>
      <c r="AJ3" s="265">
        <f t="shared" ref="AJ3:AJ66" si="6">+H3</f>
        <v>0</v>
      </c>
      <c r="AK3">
        <f t="shared" si="3"/>
        <v>0</v>
      </c>
      <c r="AL3" s="265">
        <f t="shared" si="4"/>
        <v>12</v>
      </c>
    </row>
    <row r="4" spans="2:38" x14ac:dyDescent="0.55000000000000004">
      <c r="B4" s="264">
        <f t="shared" si="0"/>
        <v>16</v>
      </c>
      <c r="C4" s="1">
        <v>44066</v>
      </c>
      <c r="D4">
        <v>5</v>
      </c>
      <c r="F4">
        <v>3</v>
      </c>
      <c r="H4">
        <v>3</v>
      </c>
      <c r="I4">
        <v>3</v>
      </c>
      <c r="J4" s="264">
        <f t="shared" si="1"/>
        <v>2</v>
      </c>
      <c r="AB4">
        <v>1</v>
      </c>
      <c r="AC4">
        <v>1</v>
      </c>
      <c r="AH4" s="1">
        <f t="shared" si="2"/>
        <v>44066</v>
      </c>
      <c r="AI4" s="265">
        <f t="shared" si="5"/>
        <v>8</v>
      </c>
      <c r="AJ4" s="265">
        <f t="shared" si="6"/>
        <v>3</v>
      </c>
      <c r="AK4">
        <f t="shared" si="3"/>
        <v>5</v>
      </c>
      <c r="AL4" s="265">
        <f t="shared" si="4"/>
        <v>16</v>
      </c>
    </row>
    <row r="5" spans="2:38" x14ac:dyDescent="0.55000000000000004">
      <c r="B5" s="264">
        <f t="shared" si="0"/>
        <v>14</v>
      </c>
      <c r="C5" s="1">
        <v>44067</v>
      </c>
      <c r="D5">
        <v>2</v>
      </c>
      <c r="E5">
        <v>3</v>
      </c>
      <c r="F5">
        <v>4</v>
      </c>
      <c r="J5" s="264">
        <f t="shared" si="1"/>
        <v>5</v>
      </c>
      <c r="O5">
        <v>2</v>
      </c>
      <c r="Q5">
        <v>1</v>
      </c>
      <c r="Y5">
        <v>1</v>
      </c>
      <c r="AD5">
        <v>1</v>
      </c>
      <c r="AH5" s="1">
        <f t="shared" si="2"/>
        <v>44067</v>
      </c>
      <c r="AI5" s="265">
        <f t="shared" si="5"/>
        <v>12</v>
      </c>
      <c r="AJ5" s="265">
        <f t="shared" si="6"/>
        <v>0</v>
      </c>
      <c r="AK5">
        <f t="shared" si="3"/>
        <v>2</v>
      </c>
      <c r="AL5" s="265">
        <f t="shared" si="4"/>
        <v>14</v>
      </c>
    </row>
    <row r="6" spans="2:38" x14ac:dyDescent="0.55000000000000004">
      <c r="B6" s="264">
        <f t="shared" si="0"/>
        <v>15</v>
      </c>
      <c r="C6" s="1">
        <v>44068</v>
      </c>
      <c r="D6">
        <v>4</v>
      </c>
      <c r="E6">
        <v>4</v>
      </c>
      <c r="F6">
        <v>5</v>
      </c>
      <c r="H6">
        <v>1</v>
      </c>
      <c r="J6" s="264">
        <f t="shared" si="1"/>
        <v>1</v>
      </c>
      <c r="AD6">
        <v>1</v>
      </c>
      <c r="AH6" s="1">
        <f t="shared" si="2"/>
        <v>44068</v>
      </c>
      <c r="AI6" s="265">
        <f t="shared" si="5"/>
        <v>10</v>
      </c>
      <c r="AJ6" s="265">
        <f t="shared" si="6"/>
        <v>1</v>
      </c>
      <c r="AK6">
        <f t="shared" si="3"/>
        <v>4</v>
      </c>
      <c r="AL6" s="265">
        <f t="shared" si="4"/>
        <v>15</v>
      </c>
    </row>
    <row r="7" spans="2:38" x14ac:dyDescent="0.55000000000000004">
      <c r="B7" s="264">
        <f t="shared" si="0"/>
        <v>8</v>
      </c>
      <c r="C7" s="1">
        <v>44069</v>
      </c>
      <c r="D7">
        <v>2</v>
      </c>
      <c r="F7">
        <v>4</v>
      </c>
      <c r="J7" s="264">
        <f t="shared" si="1"/>
        <v>2</v>
      </c>
      <c r="Q7">
        <v>2</v>
      </c>
      <c r="AH7" s="1">
        <f t="shared" si="2"/>
        <v>44069</v>
      </c>
      <c r="AI7" s="265">
        <f t="shared" si="5"/>
        <v>6</v>
      </c>
      <c r="AJ7" s="265">
        <f t="shared" si="6"/>
        <v>0</v>
      </c>
      <c r="AK7">
        <f t="shared" si="3"/>
        <v>2</v>
      </c>
      <c r="AL7" s="265">
        <f t="shared" si="4"/>
        <v>8</v>
      </c>
    </row>
    <row r="8" spans="2:38" x14ac:dyDescent="0.55000000000000004">
      <c r="B8" s="264">
        <f t="shared" si="0"/>
        <v>9</v>
      </c>
      <c r="C8" s="1">
        <v>44070</v>
      </c>
      <c r="D8">
        <v>3</v>
      </c>
      <c r="E8">
        <v>1</v>
      </c>
      <c r="F8">
        <v>4</v>
      </c>
      <c r="I8">
        <v>1</v>
      </c>
      <c r="J8" s="264">
        <f t="shared" si="1"/>
        <v>0</v>
      </c>
      <c r="AH8" s="1">
        <f t="shared" si="2"/>
        <v>44070</v>
      </c>
      <c r="AI8" s="265">
        <f t="shared" si="5"/>
        <v>6</v>
      </c>
      <c r="AJ8" s="265">
        <f t="shared" si="6"/>
        <v>0</v>
      </c>
      <c r="AK8">
        <f t="shared" si="3"/>
        <v>3</v>
      </c>
      <c r="AL8" s="265">
        <f t="shared" si="4"/>
        <v>9</v>
      </c>
    </row>
    <row r="9" spans="2:38" x14ac:dyDescent="0.55000000000000004">
      <c r="B9" s="264">
        <f t="shared" si="0"/>
        <v>9</v>
      </c>
      <c r="C9" s="1">
        <v>44071</v>
      </c>
      <c r="D9">
        <v>3</v>
      </c>
      <c r="E9">
        <v>2</v>
      </c>
      <c r="F9">
        <v>2</v>
      </c>
      <c r="I9">
        <v>2</v>
      </c>
      <c r="J9" s="264">
        <f t="shared" si="1"/>
        <v>0</v>
      </c>
      <c r="AH9" s="1">
        <f t="shared" si="2"/>
        <v>44071</v>
      </c>
      <c r="AI9" s="265">
        <f t="shared" si="5"/>
        <v>6</v>
      </c>
      <c r="AJ9" s="265">
        <f t="shared" si="6"/>
        <v>0</v>
      </c>
      <c r="AK9">
        <f t="shared" si="3"/>
        <v>3</v>
      </c>
      <c r="AL9" s="265">
        <f t="shared" si="4"/>
        <v>9</v>
      </c>
    </row>
    <row r="10" spans="2:38" x14ac:dyDescent="0.55000000000000004">
      <c r="B10" s="264">
        <f t="shared" si="0"/>
        <v>9</v>
      </c>
      <c r="C10" s="1">
        <v>44072</v>
      </c>
      <c r="D10">
        <v>3</v>
      </c>
      <c r="E10">
        <v>1</v>
      </c>
      <c r="F10">
        <v>2</v>
      </c>
      <c r="I10">
        <v>2</v>
      </c>
      <c r="J10" s="264">
        <f t="shared" si="1"/>
        <v>1</v>
      </c>
      <c r="AD10">
        <v>1</v>
      </c>
      <c r="AH10" s="1">
        <f t="shared" si="2"/>
        <v>44072</v>
      </c>
      <c r="AI10" s="265">
        <f t="shared" si="5"/>
        <v>6</v>
      </c>
      <c r="AJ10" s="265">
        <f t="shared" si="6"/>
        <v>0</v>
      </c>
      <c r="AK10">
        <f t="shared" si="3"/>
        <v>3</v>
      </c>
      <c r="AL10" s="265">
        <f t="shared" si="4"/>
        <v>9</v>
      </c>
    </row>
    <row r="11" spans="2:38" x14ac:dyDescent="0.55000000000000004">
      <c r="B11" s="264">
        <f t="shared" si="0"/>
        <v>17</v>
      </c>
      <c r="C11" s="1">
        <v>44073</v>
      </c>
      <c r="D11">
        <v>6</v>
      </c>
      <c r="E11">
        <v>1</v>
      </c>
      <c r="I11">
        <v>2</v>
      </c>
      <c r="J11" s="264">
        <f t="shared" si="1"/>
        <v>8</v>
      </c>
      <c r="O11">
        <v>1</v>
      </c>
      <c r="AC11">
        <v>1</v>
      </c>
      <c r="AD11">
        <v>5</v>
      </c>
      <c r="AF11">
        <v>1</v>
      </c>
      <c r="AH11" s="1">
        <f t="shared" si="2"/>
        <v>44073</v>
      </c>
      <c r="AI11" s="265">
        <f t="shared" si="5"/>
        <v>11</v>
      </c>
      <c r="AJ11" s="265">
        <f t="shared" si="6"/>
        <v>0</v>
      </c>
      <c r="AK11">
        <f t="shared" si="3"/>
        <v>6</v>
      </c>
      <c r="AL11" s="265">
        <f t="shared" si="4"/>
        <v>17</v>
      </c>
    </row>
    <row r="12" spans="2:38" x14ac:dyDescent="0.55000000000000004">
      <c r="B12" s="264">
        <f t="shared" si="0"/>
        <v>10</v>
      </c>
      <c r="C12" s="1">
        <v>44074</v>
      </c>
      <c r="D12">
        <v>1</v>
      </c>
      <c r="E12">
        <v>1</v>
      </c>
      <c r="I12">
        <v>1</v>
      </c>
      <c r="J12" s="264">
        <f t="shared" si="1"/>
        <v>7</v>
      </c>
      <c r="Q12">
        <v>3</v>
      </c>
      <c r="Z12">
        <v>1</v>
      </c>
      <c r="AD12">
        <v>3</v>
      </c>
      <c r="AH12" s="1">
        <f t="shared" si="2"/>
        <v>44074</v>
      </c>
      <c r="AI12" s="265">
        <f t="shared" si="5"/>
        <v>9</v>
      </c>
      <c r="AJ12" s="265">
        <f t="shared" si="6"/>
        <v>0</v>
      </c>
      <c r="AK12">
        <f t="shared" si="3"/>
        <v>1</v>
      </c>
      <c r="AL12" s="265">
        <f t="shared" si="4"/>
        <v>10</v>
      </c>
    </row>
    <row r="13" spans="2:38" x14ac:dyDescent="0.55000000000000004">
      <c r="B13" s="264">
        <f t="shared" si="0"/>
        <v>8</v>
      </c>
      <c r="C13" s="1">
        <v>44075</v>
      </c>
      <c r="D13">
        <v>4</v>
      </c>
      <c r="E13">
        <v>2</v>
      </c>
      <c r="F13">
        <v>1</v>
      </c>
      <c r="J13" s="264">
        <f t="shared" si="1"/>
        <v>1</v>
      </c>
      <c r="Y13">
        <v>1</v>
      </c>
      <c r="AH13" s="1">
        <f t="shared" si="2"/>
        <v>44075</v>
      </c>
      <c r="AI13" s="265">
        <f t="shared" si="5"/>
        <v>4</v>
      </c>
      <c r="AJ13" s="265">
        <f t="shared" si="6"/>
        <v>0</v>
      </c>
      <c r="AK13">
        <f t="shared" si="3"/>
        <v>4</v>
      </c>
      <c r="AL13" s="265">
        <f t="shared" si="4"/>
        <v>8</v>
      </c>
    </row>
    <row r="14" spans="2:38" x14ac:dyDescent="0.55000000000000004">
      <c r="B14" s="264">
        <f t="shared" si="0"/>
        <v>11</v>
      </c>
      <c r="C14" s="1">
        <v>44076</v>
      </c>
      <c r="E14">
        <v>3</v>
      </c>
      <c r="F14">
        <v>2</v>
      </c>
      <c r="J14" s="264">
        <f t="shared" si="1"/>
        <v>6</v>
      </c>
      <c r="O14">
        <v>6</v>
      </c>
      <c r="AH14" s="1">
        <f t="shared" si="2"/>
        <v>44076</v>
      </c>
      <c r="AI14" s="265">
        <f t="shared" si="5"/>
        <v>11</v>
      </c>
      <c r="AJ14" s="265">
        <f t="shared" si="6"/>
        <v>0</v>
      </c>
      <c r="AK14">
        <f t="shared" si="3"/>
        <v>0</v>
      </c>
      <c r="AL14" s="265">
        <f t="shared" si="4"/>
        <v>11</v>
      </c>
    </row>
    <row r="15" spans="2:38" x14ac:dyDescent="0.55000000000000004">
      <c r="B15" s="264">
        <f t="shared" si="0"/>
        <v>25</v>
      </c>
      <c r="C15" s="1">
        <v>44077</v>
      </c>
      <c r="D15">
        <v>5</v>
      </c>
      <c r="E15">
        <v>13</v>
      </c>
      <c r="F15">
        <v>1</v>
      </c>
      <c r="G15">
        <v>2</v>
      </c>
      <c r="I15">
        <v>1</v>
      </c>
      <c r="J15" s="264">
        <f t="shared" si="1"/>
        <v>3</v>
      </c>
      <c r="O15">
        <v>2</v>
      </c>
      <c r="AD15">
        <v>1</v>
      </c>
      <c r="AH15" s="1">
        <f t="shared" si="2"/>
        <v>44077</v>
      </c>
      <c r="AI15" s="265">
        <f t="shared" si="5"/>
        <v>20</v>
      </c>
      <c r="AJ15" s="265">
        <f t="shared" si="6"/>
        <v>0</v>
      </c>
      <c r="AK15">
        <f t="shared" si="3"/>
        <v>5</v>
      </c>
      <c r="AL15" s="265">
        <f t="shared" si="4"/>
        <v>25</v>
      </c>
    </row>
    <row r="16" spans="2:38" x14ac:dyDescent="0.55000000000000004">
      <c r="B16" s="264">
        <f t="shared" si="0"/>
        <v>10</v>
      </c>
      <c r="C16" s="1">
        <v>44078</v>
      </c>
      <c r="D16">
        <v>3</v>
      </c>
      <c r="E16">
        <v>2</v>
      </c>
      <c r="H16">
        <v>2</v>
      </c>
      <c r="I16">
        <v>1</v>
      </c>
      <c r="J16" s="264">
        <f t="shared" si="1"/>
        <v>2</v>
      </c>
      <c r="O16">
        <v>1</v>
      </c>
      <c r="AD16">
        <v>1</v>
      </c>
      <c r="AH16" s="1">
        <f t="shared" si="2"/>
        <v>44078</v>
      </c>
      <c r="AI16" s="265">
        <f t="shared" si="5"/>
        <v>5</v>
      </c>
      <c r="AJ16" s="265">
        <f t="shared" si="6"/>
        <v>2</v>
      </c>
      <c r="AK16">
        <f t="shared" si="3"/>
        <v>3</v>
      </c>
      <c r="AL16" s="265">
        <f t="shared" si="4"/>
        <v>10</v>
      </c>
    </row>
    <row r="17" spans="2:38" x14ac:dyDescent="0.55000000000000004">
      <c r="B17" s="264">
        <f t="shared" si="0"/>
        <v>10</v>
      </c>
      <c r="C17" s="1">
        <v>44079</v>
      </c>
      <c r="D17">
        <v>2</v>
      </c>
      <c r="E17">
        <v>3</v>
      </c>
      <c r="I17">
        <v>1</v>
      </c>
      <c r="J17" s="264">
        <f t="shared" si="1"/>
        <v>4</v>
      </c>
      <c r="N17">
        <v>1</v>
      </c>
      <c r="O17">
        <v>3</v>
      </c>
      <c r="AH17" s="1">
        <f t="shared" si="2"/>
        <v>44079</v>
      </c>
      <c r="AI17" s="265">
        <f t="shared" si="5"/>
        <v>8</v>
      </c>
      <c r="AJ17" s="265">
        <f t="shared" si="6"/>
        <v>0</v>
      </c>
      <c r="AK17">
        <f t="shared" si="3"/>
        <v>2</v>
      </c>
      <c r="AL17" s="265">
        <f t="shared" si="4"/>
        <v>10</v>
      </c>
    </row>
    <row r="18" spans="2:38" x14ac:dyDescent="0.55000000000000004">
      <c r="B18" s="264">
        <f t="shared" si="0"/>
        <v>12</v>
      </c>
      <c r="C18" s="1">
        <v>44080</v>
      </c>
      <c r="D18">
        <v>4</v>
      </c>
      <c r="E18">
        <v>4</v>
      </c>
      <c r="F18">
        <v>2</v>
      </c>
      <c r="J18" s="264">
        <f t="shared" si="1"/>
        <v>2</v>
      </c>
      <c r="M18">
        <v>1</v>
      </c>
      <c r="AD18">
        <v>1</v>
      </c>
      <c r="AH18" s="1">
        <f t="shared" si="2"/>
        <v>44080</v>
      </c>
      <c r="AI18" s="265">
        <f t="shared" si="5"/>
        <v>8</v>
      </c>
      <c r="AJ18" s="265">
        <f t="shared" si="6"/>
        <v>0</v>
      </c>
      <c r="AK18">
        <f t="shared" si="3"/>
        <v>4</v>
      </c>
      <c r="AL18" s="265">
        <f t="shared" si="4"/>
        <v>12</v>
      </c>
    </row>
    <row r="19" spans="2:38" x14ac:dyDescent="0.55000000000000004">
      <c r="B19" s="264">
        <f t="shared" si="0"/>
        <v>10</v>
      </c>
      <c r="C19" s="1">
        <v>44081</v>
      </c>
      <c r="D19">
        <v>0</v>
      </c>
      <c r="E19">
        <v>2</v>
      </c>
      <c r="F19">
        <v>5</v>
      </c>
      <c r="I19">
        <v>1</v>
      </c>
      <c r="J19" s="264">
        <f t="shared" si="1"/>
        <v>2</v>
      </c>
      <c r="O19">
        <v>1</v>
      </c>
      <c r="AD19">
        <v>1</v>
      </c>
      <c r="AH19" s="1">
        <f t="shared" si="2"/>
        <v>44081</v>
      </c>
      <c r="AI19" s="265">
        <f t="shared" si="5"/>
        <v>10</v>
      </c>
      <c r="AJ19" s="265">
        <f t="shared" si="6"/>
        <v>0</v>
      </c>
      <c r="AK19">
        <f t="shared" si="3"/>
        <v>0</v>
      </c>
      <c r="AL19" s="265">
        <f t="shared" si="4"/>
        <v>10</v>
      </c>
    </row>
    <row r="20" spans="2:38" x14ac:dyDescent="0.55000000000000004">
      <c r="B20" s="264">
        <f t="shared" si="0"/>
        <v>2</v>
      </c>
      <c r="C20" s="1">
        <v>44082</v>
      </c>
      <c r="D20">
        <v>1</v>
      </c>
      <c r="F20">
        <v>1</v>
      </c>
      <c r="J20" s="264">
        <f t="shared" si="1"/>
        <v>0</v>
      </c>
      <c r="AH20" s="1">
        <f t="shared" si="2"/>
        <v>44082</v>
      </c>
      <c r="AI20" s="265">
        <f t="shared" si="5"/>
        <v>1</v>
      </c>
      <c r="AJ20" s="265">
        <f t="shared" si="6"/>
        <v>0</v>
      </c>
      <c r="AK20">
        <f t="shared" si="3"/>
        <v>1</v>
      </c>
      <c r="AL20" s="265">
        <f t="shared" si="4"/>
        <v>2</v>
      </c>
    </row>
    <row r="21" spans="2:38" x14ac:dyDescent="0.55000000000000004">
      <c r="B21" s="264">
        <f t="shared" si="0"/>
        <v>7</v>
      </c>
      <c r="C21" s="1">
        <v>44083</v>
      </c>
      <c r="D21">
        <v>6</v>
      </c>
      <c r="E21">
        <v>1</v>
      </c>
      <c r="J21" s="264">
        <f t="shared" si="1"/>
        <v>0</v>
      </c>
      <c r="AH21" s="1">
        <f t="shared" si="2"/>
        <v>44083</v>
      </c>
      <c r="AI21" s="265">
        <f t="shared" si="5"/>
        <v>1</v>
      </c>
      <c r="AJ21" s="265">
        <f t="shared" si="6"/>
        <v>0</v>
      </c>
      <c r="AK21">
        <f t="shared" si="3"/>
        <v>6</v>
      </c>
      <c r="AL21" s="265">
        <f t="shared" si="4"/>
        <v>7</v>
      </c>
    </row>
    <row r="22" spans="2:38" x14ac:dyDescent="0.55000000000000004">
      <c r="B22" s="264">
        <f t="shared" si="0"/>
        <v>15</v>
      </c>
      <c r="C22" s="1">
        <v>44084</v>
      </c>
      <c r="D22">
        <v>8</v>
      </c>
      <c r="E22">
        <v>4</v>
      </c>
      <c r="F22">
        <v>1</v>
      </c>
      <c r="J22" s="264">
        <f t="shared" si="1"/>
        <v>2</v>
      </c>
      <c r="O22">
        <v>1</v>
      </c>
      <c r="Y22">
        <v>1</v>
      </c>
      <c r="AH22" s="1">
        <f t="shared" si="2"/>
        <v>44084</v>
      </c>
      <c r="AI22" s="265">
        <f t="shared" si="5"/>
        <v>7</v>
      </c>
      <c r="AJ22" s="265">
        <f t="shared" si="6"/>
        <v>0</v>
      </c>
      <c r="AK22">
        <f t="shared" si="3"/>
        <v>8</v>
      </c>
      <c r="AL22" s="265">
        <f t="shared" si="4"/>
        <v>15</v>
      </c>
    </row>
    <row r="23" spans="2:38" x14ac:dyDescent="0.55000000000000004">
      <c r="B23" s="264">
        <f t="shared" si="0"/>
        <v>6</v>
      </c>
      <c r="C23" s="1">
        <v>44085</v>
      </c>
      <c r="D23">
        <v>2</v>
      </c>
      <c r="E23">
        <v>2</v>
      </c>
      <c r="I23">
        <v>1</v>
      </c>
      <c r="J23" s="264">
        <f t="shared" si="1"/>
        <v>1</v>
      </c>
      <c r="O23">
        <v>1</v>
      </c>
      <c r="AH23" s="1">
        <f t="shared" si="2"/>
        <v>44085</v>
      </c>
      <c r="AI23" s="265">
        <f t="shared" si="5"/>
        <v>4</v>
      </c>
      <c r="AJ23" s="265">
        <f t="shared" si="6"/>
        <v>0</v>
      </c>
      <c r="AK23">
        <f t="shared" si="3"/>
        <v>2</v>
      </c>
      <c r="AL23" s="265">
        <f t="shared" si="4"/>
        <v>6</v>
      </c>
    </row>
    <row r="24" spans="2:38" x14ac:dyDescent="0.55000000000000004">
      <c r="B24" s="264">
        <f t="shared" si="0"/>
        <v>10</v>
      </c>
      <c r="C24" s="1">
        <v>44086</v>
      </c>
      <c r="D24">
        <v>3</v>
      </c>
      <c r="E24">
        <v>1</v>
      </c>
      <c r="G24">
        <v>1</v>
      </c>
      <c r="J24" s="264">
        <f t="shared" si="1"/>
        <v>5</v>
      </c>
      <c r="O24">
        <v>1</v>
      </c>
      <c r="R24">
        <v>1</v>
      </c>
      <c r="AD24">
        <v>1</v>
      </c>
      <c r="AF24">
        <v>2</v>
      </c>
      <c r="AH24" s="1">
        <f t="shared" si="2"/>
        <v>44086</v>
      </c>
      <c r="AI24" s="265">
        <f t="shared" si="5"/>
        <v>7</v>
      </c>
      <c r="AJ24" s="265">
        <f t="shared" si="6"/>
        <v>0</v>
      </c>
      <c r="AK24">
        <f t="shared" si="3"/>
        <v>3</v>
      </c>
      <c r="AL24" s="265">
        <f t="shared" si="4"/>
        <v>10</v>
      </c>
    </row>
    <row r="25" spans="2:38" x14ac:dyDescent="0.55000000000000004">
      <c r="B25" s="264">
        <f t="shared" si="0"/>
        <v>10</v>
      </c>
      <c r="C25" s="1">
        <v>44087</v>
      </c>
      <c r="D25">
        <v>5</v>
      </c>
      <c r="E25">
        <v>1</v>
      </c>
      <c r="H25">
        <v>2</v>
      </c>
      <c r="I25">
        <v>2</v>
      </c>
      <c r="J25" s="264">
        <f t="shared" si="1"/>
        <v>0</v>
      </c>
      <c r="AH25" s="1">
        <f t="shared" si="2"/>
        <v>44087</v>
      </c>
      <c r="AI25" s="265">
        <f t="shared" si="5"/>
        <v>3</v>
      </c>
      <c r="AJ25" s="265">
        <f t="shared" si="6"/>
        <v>2</v>
      </c>
      <c r="AK25">
        <f t="shared" si="3"/>
        <v>5</v>
      </c>
      <c r="AL25" s="265">
        <f t="shared" si="4"/>
        <v>10</v>
      </c>
    </row>
    <row r="26" spans="2:38" x14ac:dyDescent="0.55000000000000004">
      <c r="B26" s="264">
        <f t="shared" si="0"/>
        <v>8</v>
      </c>
      <c r="C26" s="1">
        <v>44088</v>
      </c>
      <c r="D26">
        <v>1</v>
      </c>
      <c r="E26">
        <v>4</v>
      </c>
      <c r="F26">
        <v>1</v>
      </c>
      <c r="H26">
        <v>1</v>
      </c>
      <c r="J26" s="264">
        <f t="shared" si="1"/>
        <v>1</v>
      </c>
      <c r="AF26">
        <v>1</v>
      </c>
      <c r="AH26" s="1">
        <f t="shared" si="2"/>
        <v>44088</v>
      </c>
      <c r="AI26" s="265">
        <f t="shared" si="5"/>
        <v>6</v>
      </c>
      <c r="AJ26" s="265">
        <f t="shared" si="6"/>
        <v>1</v>
      </c>
      <c r="AK26">
        <f t="shared" si="3"/>
        <v>1</v>
      </c>
      <c r="AL26" s="265">
        <f t="shared" si="4"/>
        <v>8</v>
      </c>
    </row>
    <row r="27" spans="2:38" x14ac:dyDescent="0.55000000000000004">
      <c r="B27" s="264">
        <f t="shared" si="0"/>
        <v>12</v>
      </c>
      <c r="C27" s="1">
        <v>44089</v>
      </c>
      <c r="D27">
        <v>2</v>
      </c>
      <c r="E27">
        <v>1</v>
      </c>
      <c r="F27">
        <v>4</v>
      </c>
      <c r="H27">
        <v>1</v>
      </c>
      <c r="I27">
        <v>2</v>
      </c>
      <c r="J27" s="264">
        <f t="shared" si="1"/>
        <v>2</v>
      </c>
      <c r="O27">
        <v>1</v>
      </c>
      <c r="AF27">
        <v>1</v>
      </c>
      <c r="AH27" s="1">
        <f t="shared" si="2"/>
        <v>44089</v>
      </c>
      <c r="AI27" s="265">
        <f t="shared" si="5"/>
        <v>9</v>
      </c>
      <c r="AJ27" s="265">
        <f t="shared" si="6"/>
        <v>1</v>
      </c>
      <c r="AK27">
        <f t="shared" si="3"/>
        <v>2</v>
      </c>
      <c r="AL27" s="265">
        <f t="shared" si="4"/>
        <v>12</v>
      </c>
    </row>
    <row r="28" spans="2:38" x14ac:dyDescent="0.55000000000000004">
      <c r="B28" s="264">
        <f t="shared" si="0"/>
        <v>9</v>
      </c>
      <c r="C28" s="1">
        <v>44090</v>
      </c>
      <c r="D28">
        <v>4</v>
      </c>
      <c r="E28">
        <v>1</v>
      </c>
      <c r="H28">
        <v>1</v>
      </c>
      <c r="J28" s="264">
        <f t="shared" si="1"/>
        <v>3</v>
      </c>
      <c r="O28">
        <v>2</v>
      </c>
      <c r="R28">
        <v>1</v>
      </c>
      <c r="AH28" s="1">
        <f t="shared" si="2"/>
        <v>44090</v>
      </c>
      <c r="AI28" s="265">
        <f t="shared" si="5"/>
        <v>4</v>
      </c>
      <c r="AJ28" s="265">
        <f t="shared" si="6"/>
        <v>1</v>
      </c>
      <c r="AK28">
        <f t="shared" si="3"/>
        <v>4</v>
      </c>
      <c r="AL28" s="265">
        <f t="shared" si="4"/>
        <v>9</v>
      </c>
    </row>
    <row r="29" spans="2:38" x14ac:dyDescent="0.55000000000000004">
      <c r="B29" s="264">
        <f t="shared" si="0"/>
        <v>32</v>
      </c>
      <c r="C29" s="1">
        <v>44091</v>
      </c>
      <c r="D29">
        <v>12</v>
      </c>
      <c r="E29">
        <v>3</v>
      </c>
      <c r="I29">
        <v>1</v>
      </c>
      <c r="J29" s="264">
        <f t="shared" si="1"/>
        <v>16</v>
      </c>
      <c r="O29">
        <v>13</v>
      </c>
      <c r="AD29">
        <v>3</v>
      </c>
      <c r="AH29" s="1">
        <f t="shared" si="2"/>
        <v>44091</v>
      </c>
      <c r="AI29" s="265">
        <f t="shared" si="5"/>
        <v>20</v>
      </c>
      <c r="AJ29" s="265">
        <f t="shared" si="6"/>
        <v>0</v>
      </c>
      <c r="AK29">
        <f t="shared" si="3"/>
        <v>12</v>
      </c>
      <c r="AL29" s="265">
        <f t="shared" si="4"/>
        <v>32</v>
      </c>
    </row>
    <row r="30" spans="2:38" x14ac:dyDescent="0.55000000000000004">
      <c r="B30" s="264">
        <f t="shared" si="0"/>
        <v>14</v>
      </c>
      <c r="C30" s="1">
        <v>44092</v>
      </c>
      <c r="D30">
        <v>2</v>
      </c>
      <c r="E30">
        <v>6</v>
      </c>
      <c r="F30">
        <v>2</v>
      </c>
      <c r="I30">
        <v>1</v>
      </c>
      <c r="J30" s="264">
        <f t="shared" si="1"/>
        <v>3</v>
      </c>
      <c r="O30">
        <v>2</v>
      </c>
      <c r="Y30">
        <v>1</v>
      </c>
      <c r="AH30" s="1">
        <f t="shared" si="2"/>
        <v>44092</v>
      </c>
      <c r="AI30" s="265">
        <f t="shared" si="5"/>
        <v>12</v>
      </c>
      <c r="AJ30" s="265">
        <f t="shared" si="6"/>
        <v>0</v>
      </c>
      <c r="AK30">
        <f t="shared" si="3"/>
        <v>2</v>
      </c>
      <c r="AL30" s="265">
        <f t="shared" si="4"/>
        <v>14</v>
      </c>
    </row>
    <row r="31" spans="2:38" x14ac:dyDescent="0.55000000000000004">
      <c r="B31" s="264">
        <f t="shared" si="0"/>
        <v>10</v>
      </c>
      <c r="C31" s="1">
        <v>44093</v>
      </c>
      <c r="D31">
        <v>4</v>
      </c>
      <c r="E31">
        <v>4</v>
      </c>
      <c r="I31">
        <v>1</v>
      </c>
      <c r="J31" s="264">
        <f t="shared" si="1"/>
        <v>1</v>
      </c>
      <c r="R31">
        <v>1</v>
      </c>
      <c r="AH31" s="1">
        <f t="shared" si="2"/>
        <v>44093</v>
      </c>
      <c r="AI31" s="265">
        <f t="shared" si="5"/>
        <v>6</v>
      </c>
      <c r="AJ31" s="265">
        <f t="shared" si="6"/>
        <v>0</v>
      </c>
      <c r="AK31">
        <f t="shared" si="3"/>
        <v>4</v>
      </c>
      <c r="AL31" s="265">
        <f t="shared" si="4"/>
        <v>10</v>
      </c>
    </row>
    <row r="32" spans="2:38" x14ac:dyDescent="0.55000000000000004">
      <c r="B32" s="264">
        <f t="shared" si="0"/>
        <v>12</v>
      </c>
      <c r="C32" s="1">
        <v>44094</v>
      </c>
      <c r="D32">
        <v>2</v>
      </c>
      <c r="E32">
        <v>3</v>
      </c>
      <c r="H32">
        <v>2</v>
      </c>
      <c r="I32">
        <v>1</v>
      </c>
      <c r="J32" s="264">
        <f t="shared" si="1"/>
        <v>4</v>
      </c>
      <c r="O32">
        <v>2</v>
      </c>
      <c r="Z32">
        <v>2</v>
      </c>
      <c r="AH32" s="1">
        <f t="shared" si="2"/>
        <v>44094</v>
      </c>
      <c r="AI32" s="265">
        <f t="shared" si="5"/>
        <v>8</v>
      </c>
      <c r="AJ32" s="265">
        <f t="shared" si="6"/>
        <v>2</v>
      </c>
      <c r="AK32">
        <f t="shared" si="3"/>
        <v>2</v>
      </c>
      <c r="AL32" s="265">
        <f t="shared" si="4"/>
        <v>12</v>
      </c>
    </row>
    <row r="33" spans="2:38" x14ac:dyDescent="0.55000000000000004">
      <c r="B33" s="264">
        <f t="shared" si="0"/>
        <v>6</v>
      </c>
      <c r="C33" s="1">
        <v>44095</v>
      </c>
      <c r="D33">
        <v>1</v>
      </c>
      <c r="E33">
        <v>3</v>
      </c>
      <c r="H33">
        <v>1</v>
      </c>
      <c r="J33" s="264">
        <f t="shared" si="1"/>
        <v>1</v>
      </c>
      <c r="AD33">
        <v>1</v>
      </c>
      <c r="AH33" s="1">
        <f t="shared" si="2"/>
        <v>44095</v>
      </c>
      <c r="AI33" s="265">
        <f t="shared" si="5"/>
        <v>4</v>
      </c>
      <c r="AJ33" s="265">
        <f t="shared" si="6"/>
        <v>1</v>
      </c>
      <c r="AK33">
        <f t="shared" si="3"/>
        <v>1</v>
      </c>
      <c r="AL33" s="265">
        <f t="shared" si="4"/>
        <v>6</v>
      </c>
    </row>
    <row r="34" spans="2:38" x14ac:dyDescent="0.55000000000000004">
      <c r="B34" s="264">
        <f t="shared" si="0"/>
        <v>10</v>
      </c>
      <c r="C34" s="1">
        <v>44096</v>
      </c>
      <c r="D34">
        <v>0</v>
      </c>
      <c r="E34">
        <v>4</v>
      </c>
      <c r="H34">
        <v>3</v>
      </c>
      <c r="J34" s="264">
        <f t="shared" si="1"/>
        <v>3</v>
      </c>
      <c r="R34">
        <v>1</v>
      </c>
      <c r="AB34">
        <v>1</v>
      </c>
      <c r="AD34">
        <v>1</v>
      </c>
      <c r="AH34" s="1">
        <f t="shared" si="2"/>
        <v>44096</v>
      </c>
      <c r="AI34" s="265">
        <f t="shared" si="5"/>
        <v>7</v>
      </c>
      <c r="AJ34" s="265">
        <f t="shared" si="6"/>
        <v>3</v>
      </c>
      <c r="AK34">
        <f t="shared" si="3"/>
        <v>0</v>
      </c>
      <c r="AL34" s="265">
        <f t="shared" si="4"/>
        <v>10</v>
      </c>
    </row>
    <row r="35" spans="2:38" x14ac:dyDescent="0.55000000000000004">
      <c r="B35" s="264">
        <f t="shared" si="0"/>
        <v>7</v>
      </c>
      <c r="C35" s="1">
        <v>44097</v>
      </c>
      <c r="D35">
        <v>2</v>
      </c>
      <c r="G35">
        <v>1</v>
      </c>
      <c r="J35" s="264">
        <f t="shared" si="1"/>
        <v>4</v>
      </c>
      <c r="O35">
        <v>1</v>
      </c>
      <c r="V35">
        <v>1</v>
      </c>
      <c r="Y35">
        <v>2</v>
      </c>
      <c r="AH35" s="1">
        <f t="shared" si="2"/>
        <v>44097</v>
      </c>
      <c r="AI35" s="265">
        <f t="shared" si="5"/>
        <v>5</v>
      </c>
      <c r="AJ35" s="265">
        <f t="shared" si="6"/>
        <v>0</v>
      </c>
      <c r="AK35">
        <f t="shared" si="3"/>
        <v>2</v>
      </c>
      <c r="AL35" s="265">
        <f t="shared" si="4"/>
        <v>7</v>
      </c>
    </row>
    <row r="36" spans="2:38" x14ac:dyDescent="0.55000000000000004">
      <c r="B36" s="264">
        <f t="shared" si="0"/>
        <v>8</v>
      </c>
      <c r="C36" s="1">
        <v>44098</v>
      </c>
      <c r="D36">
        <v>4</v>
      </c>
      <c r="E36">
        <v>2</v>
      </c>
      <c r="F36">
        <v>1</v>
      </c>
      <c r="J36" s="264">
        <f t="shared" si="1"/>
        <v>1</v>
      </c>
      <c r="K36">
        <v>1</v>
      </c>
      <c r="AH36" s="1">
        <f t="shared" si="2"/>
        <v>44098</v>
      </c>
      <c r="AI36" s="265">
        <f t="shared" si="5"/>
        <v>4</v>
      </c>
      <c r="AJ36" s="265">
        <f t="shared" si="6"/>
        <v>0</v>
      </c>
      <c r="AK36">
        <f t="shared" si="3"/>
        <v>4</v>
      </c>
      <c r="AL36" s="265">
        <f t="shared" si="4"/>
        <v>8</v>
      </c>
    </row>
    <row r="37" spans="2:38" x14ac:dyDescent="0.55000000000000004">
      <c r="B37" s="264">
        <f t="shared" si="0"/>
        <v>15</v>
      </c>
      <c r="C37" s="1">
        <v>44099</v>
      </c>
      <c r="D37">
        <v>0</v>
      </c>
      <c r="E37">
        <v>3</v>
      </c>
      <c r="F37">
        <v>9</v>
      </c>
      <c r="I37">
        <v>1</v>
      </c>
      <c r="J37" s="264">
        <f t="shared" si="1"/>
        <v>2</v>
      </c>
      <c r="O37">
        <v>1</v>
      </c>
      <c r="AD37">
        <v>1</v>
      </c>
      <c r="AH37" s="1">
        <f t="shared" si="2"/>
        <v>44099</v>
      </c>
      <c r="AI37" s="265">
        <f t="shared" si="5"/>
        <v>15</v>
      </c>
      <c r="AJ37" s="265">
        <f t="shared" si="6"/>
        <v>0</v>
      </c>
      <c r="AK37">
        <f t="shared" si="3"/>
        <v>0</v>
      </c>
      <c r="AL37" s="265">
        <f t="shared" si="4"/>
        <v>15</v>
      </c>
    </row>
    <row r="38" spans="2:38" x14ac:dyDescent="0.55000000000000004">
      <c r="B38" s="264">
        <f t="shared" si="0"/>
        <v>14</v>
      </c>
      <c r="C38" s="1">
        <v>44100</v>
      </c>
      <c r="D38">
        <v>1</v>
      </c>
      <c r="E38">
        <v>2</v>
      </c>
      <c r="F38">
        <v>3</v>
      </c>
      <c r="I38">
        <v>4</v>
      </c>
      <c r="J38" s="264">
        <f t="shared" si="1"/>
        <v>4</v>
      </c>
      <c r="Y38">
        <v>4</v>
      </c>
      <c r="AH38" s="1">
        <f t="shared" si="2"/>
        <v>44100</v>
      </c>
      <c r="AI38" s="265">
        <f t="shared" si="5"/>
        <v>13</v>
      </c>
      <c r="AJ38" s="265">
        <f t="shared" si="6"/>
        <v>0</v>
      </c>
      <c r="AK38">
        <f t="shared" si="3"/>
        <v>1</v>
      </c>
      <c r="AL38" s="265">
        <f t="shared" si="4"/>
        <v>14</v>
      </c>
    </row>
    <row r="39" spans="2:38" x14ac:dyDescent="0.55000000000000004">
      <c r="B39" s="264">
        <f t="shared" si="0"/>
        <v>21</v>
      </c>
      <c r="C39" s="1">
        <v>44101</v>
      </c>
      <c r="D39">
        <v>10</v>
      </c>
      <c r="E39">
        <v>5</v>
      </c>
      <c r="I39">
        <v>2</v>
      </c>
      <c r="J39" s="264">
        <f t="shared" si="1"/>
        <v>4</v>
      </c>
      <c r="Z39">
        <v>3</v>
      </c>
      <c r="AC39">
        <v>1</v>
      </c>
      <c r="AH39" s="1">
        <f t="shared" si="2"/>
        <v>44101</v>
      </c>
      <c r="AI39" s="265">
        <f t="shared" si="5"/>
        <v>11</v>
      </c>
      <c r="AJ39" s="265">
        <f t="shared" si="6"/>
        <v>0</v>
      </c>
      <c r="AK39">
        <f t="shared" si="3"/>
        <v>10</v>
      </c>
      <c r="AL39" s="265">
        <f t="shared" si="4"/>
        <v>21</v>
      </c>
    </row>
    <row r="40" spans="2:38" x14ac:dyDescent="0.55000000000000004">
      <c r="B40" s="264">
        <f t="shared" si="0"/>
        <v>12</v>
      </c>
      <c r="C40" s="1">
        <v>44102</v>
      </c>
      <c r="D40">
        <v>5</v>
      </c>
      <c r="F40">
        <v>3</v>
      </c>
      <c r="I40">
        <v>1</v>
      </c>
      <c r="J40" s="264">
        <f t="shared" si="1"/>
        <v>3</v>
      </c>
      <c r="O40">
        <v>3</v>
      </c>
      <c r="AH40" s="1">
        <f t="shared" si="2"/>
        <v>44102</v>
      </c>
      <c r="AI40" s="265">
        <f t="shared" si="5"/>
        <v>7</v>
      </c>
      <c r="AJ40" s="265">
        <f t="shared" si="6"/>
        <v>0</v>
      </c>
      <c r="AK40">
        <f t="shared" si="3"/>
        <v>5</v>
      </c>
      <c r="AL40" s="265">
        <f t="shared" si="4"/>
        <v>12</v>
      </c>
    </row>
    <row r="41" spans="2:38" x14ac:dyDescent="0.55000000000000004">
      <c r="B41" s="264">
        <f t="shared" si="0"/>
        <v>19</v>
      </c>
      <c r="C41" s="1">
        <v>44103</v>
      </c>
      <c r="D41">
        <v>2</v>
      </c>
      <c r="E41">
        <v>8</v>
      </c>
      <c r="F41">
        <v>1</v>
      </c>
      <c r="I41">
        <v>5</v>
      </c>
      <c r="J41" s="264">
        <f t="shared" si="1"/>
        <v>3</v>
      </c>
      <c r="O41">
        <v>2</v>
      </c>
      <c r="R41">
        <v>1</v>
      </c>
      <c r="AH41" s="1">
        <f t="shared" si="2"/>
        <v>44103</v>
      </c>
      <c r="AI41" s="265">
        <f t="shared" si="5"/>
        <v>17</v>
      </c>
      <c r="AJ41" s="265">
        <f t="shared" si="6"/>
        <v>0</v>
      </c>
      <c r="AK41">
        <f t="shared" si="3"/>
        <v>2</v>
      </c>
      <c r="AL41" s="265">
        <f t="shared" si="4"/>
        <v>19</v>
      </c>
    </row>
    <row r="42" spans="2:38" x14ac:dyDescent="0.55000000000000004">
      <c r="B42" s="264">
        <f t="shared" si="0"/>
        <v>11</v>
      </c>
      <c r="C42" s="1">
        <v>44104</v>
      </c>
      <c r="D42">
        <v>7</v>
      </c>
      <c r="E42">
        <v>2</v>
      </c>
      <c r="F42">
        <v>1</v>
      </c>
      <c r="J42" s="264">
        <f t="shared" si="1"/>
        <v>1</v>
      </c>
      <c r="O42">
        <v>1</v>
      </c>
      <c r="AH42" s="1">
        <f t="shared" si="2"/>
        <v>44104</v>
      </c>
      <c r="AI42" s="265">
        <f t="shared" si="5"/>
        <v>4</v>
      </c>
      <c r="AJ42" s="265">
        <f t="shared" si="6"/>
        <v>0</v>
      </c>
      <c r="AK42">
        <f t="shared" si="3"/>
        <v>7</v>
      </c>
      <c r="AL42" s="265">
        <f t="shared" si="4"/>
        <v>11</v>
      </c>
    </row>
    <row r="43" spans="2:38" x14ac:dyDescent="0.55000000000000004">
      <c r="B43" s="264">
        <f t="shared" si="0"/>
        <v>10</v>
      </c>
      <c r="C43" s="1">
        <v>44105</v>
      </c>
      <c r="D43">
        <v>1</v>
      </c>
      <c r="E43">
        <v>2</v>
      </c>
      <c r="F43">
        <v>3</v>
      </c>
      <c r="I43">
        <v>2</v>
      </c>
      <c r="J43" s="264">
        <f t="shared" si="1"/>
        <v>2</v>
      </c>
      <c r="M43">
        <v>1</v>
      </c>
      <c r="O43">
        <v>1</v>
      </c>
      <c r="AH43" s="1">
        <f t="shared" si="2"/>
        <v>44105</v>
      </c>
      <c r="AI43" s="265">
        <f t="shared" si="5"/>
        <v>9</v>
      </c>
      <c r="AJ43" s="265">
        <f t="shared" si="6"/>
        <v>0</v>
      </c>
      <c r="AK43">
        <f t="shared" si="3"/>
        <v>1</v>
      </c>
      <c r="AL43" s="265">
        <f t="shared" si="4"/>
        <v>10</v>
      </c>
    </row>
    <row r="44" spans="2:38" x14ac:dyDescent="0.55000000000000004">
      <c r="B44" s="264">
        <f t="shared" si="0"/>
        <v>10</v>
      </c>
      <c r="C44" s="1">
        <v>44106</v>
      </c>
      <c r="D44">
        <v>4</v>
      </c>
      <c r="E44">
        <v>3</v>
      </c>
      <c r="F44">
        <v>2</v>
      </c>
      <c r="J44" s="264">
        <f t="shared" si="1"/>
        <v>1</v>
      </c>
      <c r="O44">
        <v>1</v>
      </c>
      <c r="AH44" s="1">
        <f t="shared" si="2"/>
        <v>44106</v>
      </c>
      <c r="AI44" s="265">
        <f t="shared" si="5"/>
        <v>6</v>
      </c>
      <c r="AJ44" s="265">
        <f t="shared" si="6"/>
        <v>0</v>
      </c>
      <c r="AK44">
        <f t="shared" si="3"/>
        <v>4</v>
      </c>
      <c r="AL44" s="265">
        <f t="shared" si="4"/>
        <v>10</v>
      </c>
    </row>
    <row r="45" spans="2:38" x14ac:dyDescent="0.55000000000000004">
      <c r="B45" s="264">
        <f t="shared" si="0"/>
        <v>16</v>
      </c>
      <c r="C45" s="1">
        <v>44107</v>
      </c>
      <c r="D45">
        <v>1</v>
      </c>
      <c r="E45">
        <v>6</v>
      </c>
      <c r="F45">
        <v>3</v>
      </c>
      <c r="G45">
        <v>1</v>
      </c>
      <c r="H45">
        <v>2</v>
      </c>
      <c r="J45" s="264">
        <f t="shared" si="1"/>
        <v>3</v>
      </c>
      <c r="O45">
        <v>2</v>
      </c>
      <c r="AD45">
        <v>1</v>
      </c>
      <c r="AH45" s="1">
        <f t="shared" si="2"/>
        <v>44107</v>
      </c>
      <c r="AI45" s="265">
        <f t="shared" si="5"/>
        <v>13</v>
      </c>
      <c r="AJ45" s="265">
        <f t="shared" si="6"/>
        <v>2</v>
      </c>
      <c r="AK45">
        <f t="shared" si="3"/>
        <v>1</v>
      </c>
      <c r="AL45" s="265">
        <f t="shared" si="4"/>
        <v>16</v>
      </c>
    </row>
    <row r="46" spans="2:38" x14ac:dyDescent="0.55000000000000004">
      <c r="B46" s="264">
        <f t="shared" si="0"/>
        <v>20</v>
      </c>
      <c r="C46" s="1">
        <v>44108</v>
      </c>
      <c r="D46">
        <v>10</v>
      </c>
      <c r="E46">
        <v>1</v>
      </c>
      <c r="F46">
        <v>3</v>
      </c>
      <c r="H46">
        <v>2</v>
      </c>
      <c r="I46">
        <v>2</v>
      </c>
      <c r="J46" s="264">
        <f t="shared" si="1"/>
        <v>2</v>
      </c>
      <c r="V46">
        <v>1</v>
      </c>
      <c r="AC46">
        <v>1</v>
      </c>
      <c r="AH46" s="1">
        <f t="shared" si="2"/>
        <v>44108</v>
      </c>
      <c r="AI46" s="265">
        <f t="shared" si="5"/>
        <v>8</v>
      </c>
      <c r="AJ46" s="265">
        <f t="shared" si="6"/>
        <v>2</v>
      </c>
      <c r="AK46">
        <f t="shared" si="3"/>
        <v>10</v>
      </c>
      <c r="AL46" s="265">
        <f t="shared" si="4"/>
        <v>20</v>
      </c>
    </row>
    <row r="47" spans="2:38" x14ac:dyDescent="0.55000000000000004">
      <c r="B47" s="264">
        <f t="shared" si="0"/>
        <v>12</v>
      </c>
      <c r="C47" s="1">
        <v>44109</v>
      </c>
      <c r="D47">
        <v>2</v>
      </c>
      <c r="E47">
        <v>5</v>
      </c>
      <c r="F47">
        <v>3</v>
      </c>
      <c r="J47" s="264">
        <f t="shared" si="1"/>
        <v>2</v>
      </c>
      <c r="O47">
        <v>1</v>
      </c>
      <c r="AD47">
        <v>1</v>
      </c>
      <c r="AH47" s="1">
        <f t="shared" si="2"/>
        <v>44109</v>
      </c>
      <c r="AI47" s="265">
        <f t="shared" si="5"/>
        <v>10</v>
      </c>
      <c r="AJ47" s="265">
        <f t="shared" si="6"/>
        <v>0</v>
      </c>
      <c r="AK47">
        <f t="shared" si="3"/>
        <v>2</v>
      </c>
      <c r="AL47" s="265">
        <f t="shared" si="4"/>
        <v>12</v>
      </c>
    </row>
    <row r="48" spans="2:38" x14ac:dyDescent="0.55000000000000004">
      <c r="B48" s="264">
        <f t="shared" si="0"/>
        <v>7</v>
      </c>
      <c r="C48" s="1">
        <v>44110</v>
      </c>
      <c r="D48">
        <v>1</v>
      </c>
      <c r="E48">
        <v>2</v>
      </c>
      <c r="F48">
        <v>3</v>
      </c>
      <c r="J48" s="264">
        <f t="shared" si="1"/>
        <v>1</v>
      </c>
      <c r="AC48">
        <v>1</v>
      </c>
      <c r="AH48" s="1">
        <f t="shared" si="2"/>
        <v>44110</v>
      </c>
      <c r="AI48" s="265">
        <f t="shared" si="5"/>
        <v>6</v>
      </c>
      <c r="AJ48" s="265">
        <f t="shared" si="6"/>
        <v>0</v>
      </c>
      <c r="AK48">
        <f t="shared" si="3"/>
        <v>1</v>
      </c>
      <c r="AL48" s="265">
        <f t="shared" si="4"/>
        <v>7</v>
      </c>
    </row>
    <row r="49" spans="2:38" x14ac:dyDescent="0.55000000000000004">
      <c r="B49" s="264">
        <f t="shared" si="0"/>
        <v>11</v>
      </c>
      <c r="C49" s="1">
        <v>44111</v>
      </c>
      <c r="D49">
        <v>5</v>
      </c>
      <c r="F49">
        <v>3</v>
      </c>
      <c r="I49">
        <v>1</v>
      </c>
      <c r="J49" s="264">
        <f t="shared" si="1"/>
        <v>2</v>
      </c>
      <c r="O49">
        <v>1</v>
      </c>
      <c r="AF49">
        <v>1</v>
      </c>
      <c r="AH49" s="1">
        <f t="shared" si="2"/>
        <v>44111</v>
      </c>
      <c r="AI49" s="265">
        <f t="shared" si="5"/>
        <v>6</v>
      </c>
      <c r="AJ49" s="265">
        <f t="shared" si="6"/>
        <v>0</v>
      </c>
      <c r="AK49">
        <f t="shared" si="3"/>
        <v>5</v>
      </c>
      <c r="AL49" s="265">
        <f t="shared" si="4"/>
        <v>11</v>
      </c>
    </row>
    <row r="50" spans="2:38" x14ac:dyDescent="0.55000000000000004">
      <c r="B50" s="264">
        <f t="shared" si="0"/>
        <v>21</v>
      </c>
      <c r="C50" s="1">
        <v>44112</v>
      </c>
      <c r="D50">
        <v>6</v>
      </c>
      <c r="E50">
        <v>3</v>
      </c>
      <c r="J50" s="264">
        <f t="shared" si="1"/>
        <v>12</v>
      </c>
      <c r="O50">
        <v>10</v>
      </c>
      <c r="Y50">
        <v>2</v>
      </c>
      <c r="AH50" s="1">
        <f t="shared" si="2"/>
        <v>44112</v>
      </c>
      <c r="AI50" s="265">
        <f t="shared" si="5"/>
        <v>15</v>
      </c>
      <c r="AJ50" s="265">
        <f t="shared" si="6"/>
        <v>0</v>
      </c>
      <c r="AK50">
        <f t="shared" si="3"/>
        <v>6</v>
      </c>
      <c r="AL50" s="265">
        <f t="shared" si="4"/>
        <v>21</v>
      </c>
    </row>
    <row r="51" spans="2:38" x14ac:dyDescent="0.55000000000000004">
      <c r="B51" s="264">
        <f t="shared" si="0"/>
        <v>15</v>
      </c>
      <c r="C51" s="1">
        <v>44113</v>
      </c>
      <c r="D51">
        <v>2</v>
      </c>
      <c r="E51">
        <v>1</v>
      </c>
      <c r="F51">
        <v>5</v>
      </c>
      <c r="J51" s="264">
        <f t="shared" si="1"/>
        <v>7</v>
      </c>
      <c r="O51">
        <v>3</v>
      </c>
      <c r="Y51">
        <v>2</v>
      </c>
      <c r="AD51">
        <v>2</v>
      </c>
      <c r="AH51" s="1">
        <f t="shared" si="2"/>
        <v>44113</v>
      </c>
      <c r="AI51" s="265">
        <f t="shared" si="5"/>
        <v>13</v>
      </c>
      <c r="AJ51" s="265">
        <f t="shared" si="6"/>
        <v>0</v>
      </c>
      <c r="AK51">
        <f t="shared" si="3"/>
        <v>2</v>
      </c>
      <c r="AL51" s="265">
        <f t="shared" si="4"/>
        <v>15</v>
      </c>
    </row>
    <row r="52" spans="2:38" x14ac:dyDescent="0.55000000000000004">
      <c r="B52" s="264">
        <f t="shared" si="0"/>
        <v>21</v>
      </c>
      <c r="C52" s="1">
        <v>44114</v>
      </c>
      <c r="D52">
        <v>10</v>
      </c>
      <c r="E52">
        <v>6</v>
      </c>
      <c r="F52">
        <v>3</v>
      </c>
      <c r="I52">
        <v>1</v>
      </c>
      <c r="J52" s="264">
        <f t="shared" si="1"/>
        <v>1</v>
      </c>
      <c r="Y52">
        <v>1</v>
      </c>
      <c r="AH52" s="1">
        <f t="shared" si="2"/>
        <v>44114</v>
      </c>
      <c r="AI52" s="265">
        <f t="shared" si="5"/>
        <v>11</v>
      </c>
      <c r="AJ52" s="265">
        <f t="shared" si="6"/>
        <v>0</v>
      </c>
      <c r="AK52">
        <f t="shared" si="3"/>
        <v>10</v>
      </c>
      <c r="AL52" s="265">
        <f t="shared" si="4"/>
        <v>21</v>
      </c>
    </row>
    <row r="53" spans="2:38" x14ac:dyDescent="0.55000000000000004">
      <c r="B53" s="264">
        <f t="shared" si="0"/>
        <v>21</v>
      </c>
      <c r="C53" s="1">
        <v>44115</v>
      </c>
      <c r="D53">
        <v>5</v>
      </c>
      <c r="E53">
        <v>3</v>
      </c>
      <c r="F53">
        <v>1</v>
      </c>
      <c r="I53">
        <v>1</v>
      </c>
      <c r="J53" s="264">
        <f t="shared" si="1"/>
        <v>11</v>
      </c>
      <c r="K53">
        <v>1</v>
      </c>
      <c r="Q53">
        <v>2</v>
      </c>
      <c r="Y53">
        <v>4</v>
      </c>
      <c r="Z53">
        <v>1</v>
      </c>
      <c r="AC53">
        <v>2</v>
      </c>
      <c r="AD53">
        <v>1</v>
      </c>
      <c r="AH53" s="1">
        <f t="shared" si="2"/>
        <v>44115</v>
      </c>
      <c r="AI53" s="265">
        <f t="shared" si="5"/>
        <v>16</v>
      </c>
      <c r="AJ53" s="265">
        <f t="shared" si="6"/>
        <v>0</v>
      </c>
      <c r="AK53">
        <f t="shared" si="3"/>
        <v>5</v>
      </c>
      <c r="AL53" s="265">
        <f t="shared" si="4"/>
        <v>21</v>
      </c>
    </row>
    <row r="54" spans="2:38" x14ac:dyDescent="0.55000000000000004">
      <c r="B54" s="264">
        <f t="shared" si="0"/>
        <v>7</v>
      </c>
      <c r="C54" s="1">
        <v>44116</v>
      </c>
      <c r="D54">
        <v>3</v>
      </c>
      <c r="E54">
        <v>2</v>
      </c>
      <c r="F54">
        <v>1</v>
      </c>
      <c r="H54">
        <v>1</v>
      </c>
      <c r="J54" s="264">
        <f t="shared" si="1"/>
        <v>0</v>
      </c>
      <c r="AH54" s="1">
        <f t="shared" si="2"/>
        <v>44116</v>
      </c>
      <c r="AI54" s="265">
        <f t="shared" si="5"/>
        <v>3</v>
      </c>
      <c r="AJ54" s="265">
        <f t="shared" si="6"/>
        <v>1</v>
      </c>
      <c r="AK54">
        <f t="shared" si="3"/>
        <v>3</v>
      </c>
      <c r="AL54" s="265">
        <f t="shared" si="4"/>
        <v>7</v>
      </c>
    </row>
    <row r="55" spans="2:38" x14ac:dyDescent="0.55000000000000004">
      <c r="B55" s="264">
        <f t="shared" si="0"/>
        <v>14</v>
      </c>
      <c r="C55" s="1">
        <v>44117</v>
      </c>
      <c r="D55">
        <v>5</v>
      </c>
      <c r="E55">
        <v>6</v>
      </c>
      <c r="J55" s="264">
        <f t="shared" si="1"/>
        <v>3</v>
      </c>
      <c r="O55">
        <v>3</v>
      </c>
      <c r="AH55" s="1">
        <f t="shared" si="2"/>
        <v>44117</v>
      </c>
      <c r="AI55" s="265">
        <f t="shared" si="5"/>
        <v>9</v>
      </c>
      <c r="AJ55" s="265">
        <f t="shared" si="6"/>
        <v>0</v>
      </c>
      <c r="AK55">
        <f t="shared" si="3"/>
        <v>5</v>
      </c>
      <c r="AL55" s="265">
        <f t="shared" si="4"/>
        <v>14</v>
      </c>
    </row>
    <row r="56" spans="2:38" x14ac:dyDescent="0.55000000000000004">
      <c r="B56" s="264">
        <f t="shared" si="0"/>
        <v>10</v>
      </c>
      <c r="C56" s="1">
        <v>44118</v>
      </c>
      <c r="D56">
        <v>3</v>
      </c>
      <c r="E56">
        <v>4</v>
      </c>
      <c r="J56" s="264">
        <f t="shared" si="1"/>
        <v>3</v>
      </c>
      <c r="O56">
        <v>2</v>
      </c>
      <c r="Q56">
        <v>1</v>
      </c>
      <c r="AH56" s="1">
        <f t="shared" si="2"/>
        <v>44118</v>
      </c>
      <c r="AI56" s="265">
        <f t="shared" si="5"/>
        <v>7</v>
      </c>
      <c r="AJ56" s="265">
        <f t="shared" si="6"/>
        <v>0</v>
      </c>
      <c r="AK56">
        <f t="shared" si="3"/>
        <v>3</v>
      </c>
      <c r="AL56" s="265">
        <f t="shared" si="4"/>
        <v>10</v>
      </c>
    </row>
    <row r="57" spans="2:38" x14ac:dyDescent="0.55000000000000004">
      <c r="B57" s="264">
        <f t="shared" si="0"/>
        <v>24</v>
      </c>
      <c r="C57" s="1">
        <v>44119</v>
      </c>
      <c r="D57">
        <v>11</v>
      </c>
      <c r="E57">
        <v>2</v>
      </c>
      <c r="I57">
        <v>1</v>
      </c>
      <c r="J57" s="264">
        <f t="shared" si="1"/>
        <v>10</v>
      </c>
      <c r="M57">
        <v>1</v>
      </c>
      <c r="V57">
        <v>2</v>
      </c>
      <c r="Z57">
        <v>5</v>
      </c>
      <c r="AD57">
        <v>2</v>
      </c>
      <c r="AH57" s="1">
        <f t="shared" si="2"/>
        <v>44119</v>
      </c>
      <c r="AI57" s="265">
        <f t="shared" si="5"/>
        <v>13</v>
      </c>
      <c r="AJ57" s="265">
        <f t="shared" si="6"/>
        <v>0</v>
      </c>
      <c r="AK57">
        <f t="shared" si="3"/>
        <v>11</v>
      </c>
      <c r="AL57" s="265">
        <f t="shared" si="4"/>
        <v>24</v>
      </c>
    </row>
    <row r="58" spans="2:38" x14ac:dyDescent="0.55000000000000004">
      <c r="B58" s="264">
        <f t="shared" si="0"/>
        <v>13</v>
      </c>
      <c r="C58" s="1">
        <v>44120</v>
      </c>
      <c r="D58">
        <v>5</v>
      </c>
      <c r="E58">
        <v>2</v>
      </c>
      <c r="F58">
        <v>1</v>
      </c>
      <c r="J58" s="264">
        <f t="shared" si="1"/>
        <v>5</v>
      </c>
      <c r="O58">
        <v>1</v>
      </c>
      <c r="AD58">
        <v>4</v>
      </c>
      <c r="AH58" s="1">
        <f t="shared" si="2"/>
        <v>44120</v>
      </c>
      <c r="AI58" s="265">
        <f t="shared" si="5"/>
        <v>8</v>
      </c>
      <c r="AJ58" s="265">
        <f t="shared" si="6"/>
        <v>0</v>
      </c>
      <c r="AK58">
        <f t="shared" si="3"/>
        <v>5</v>
      </c>
      <c r="AL58" s="265">
        <f t="shared" si="4"/>
        <v>13</v>
      </c>
    </row>
    <row r="59" spans="2:38" x14ac:dyDescent="0.55000000000000004">
      <c r="B59" s="264">
        <f t="shared" si="0"/>
        <v>13</v>
      </c>
      <c r="C59" s="1">
        <v>44121</v>
      </c>
      <c r="D59">
        <v>5</v>
      </c>
      <c r="E59">
        <v>4</v>
      </c>
      <c r="F59">
        <v>1</v>
      </c>
      <c r="J59" s="264">
        <f t="shared" si="1"/>
        <v>3</v>
      </c>
      <c r="O59">
        <v>2</v>
      </c>
      <c r="AD59">
        <v>1</v>
      </c>
      <c r="AH59" s="1">
        <f t="shared" si="2"/>
        <v>44121</v>
      </c>
      <c r="AI59" s="265">
        <f t="shared" si="5"/>
        <v>8</v>
      </c>
      <c r="AJ59" s="265">
        <f t="shared" si="6"/>
        <v>0</v>
      </c>
      <c r="AK59">
        <f t="shared" si="3"/>
        <v>5</v>
      </c>
      <c r="AL59" s="265">
        <f t="shared" si="4"/>
        <v>13</v>
      </c>
    </row>
    <row r="60" spans="2:38" x14ac:dyDescent="0.55000000000000004">
      <c r="B60" s="264">
        <f t="shared" si="0"/>
        <v>13</v>
      </c>
      <c r="C60" s="1">
        <v>44122</v>
      </c>
      <c r="D60">
        <v>5</v>
      </c>
      <c r="E60">
        <v>3</v>
      </c>
      <c r="J60" s="264">
        <f t="shared" si="1"/>
        <v>5</v>
      </c>
      <c r="O60">
        <v>2</v>
      </c>
      <c r="AC60">
        <v>1</v>
      </c>
      <c r="AD60">
        <v>2</v>
      </c>
      <c r="AH60" s="1">
        <f t="shared" si="2"/>
        <v>44122</v>
      </c>
      <c r="AI60" s="265">
        <f t="shared" si="5"/>
        <v>8</v>
      </c>
      <c r="AJ60" s="265">
        <f t="shared" si="6"/>
        <v>0</v>
      </c>
      <c r="AK60">
        <f t="shared" si="3"/>
        <v>5</v>
      </c>
      <c r="AL60" s="265">
        <f t="shared" si="4"/>
        <v>13</v>
      </c>
    </row>
    <row r="61" spans="2:38" x14ac:dyDescent="0.55000000000000004">
      <c r="B61" s="264">
        <f t="shared" si="0"/>
        <v>19</v>
      </c>
      <c r="C61" s="1">
        <v>44123</v>
      </c>
      <c r="D61">
        <v>5</v>
      </c>
      <c r="E61">
        <v>5</v>
      </c>
      <c r="F61">
        <v>3</v>
      </c>
      <c r="I61">
        <v>1</v>
      </c>
      <c r="J61" s="264">
        <f t="shared" si="1"/>
        <v>5</v>
      </c>
      <c r="K61">
        <v>1</v>
      </c>
      <c r="M61">
        <v>1</v>
      </c>
      <c r="V61">
        <v>1</v>
      </c>
      <c r="AD61">
        <v>2</v>
      </c>
      <c r="AH61" s="1">
        <f t="shared" si="2"/>
        <v>44123</v>
      </c>
      <c r="AI61" s="265">
        <f t="shared" si="5"/>
        <v>14</v>
      </c>
      <c r="AJ61" s="265">
        <f t="shared" si="6"/>
        <v>0</v>
      </c>
      <c r="AK61">
        <f t="shared" si="3"/>
        <v>5</v>
      </c>
      <c r="AL61" s="265">
        <f t="shared" si="4"/>
        <v>19</v>
      </c>
    </row>
    <row r="62" spans="2:38" x14ac:dyDescent="0.55000000000000004">
      <c r="B62" s="264">
        <f t="shared" si="0"/>
        <v>11</v>
      </c>
      <c r="C62" s="1">
        <v>44124</v>
      </c>
      <c r="D62">
        <v>2</v>
      </c>
      <c r="E62">
        <v>3</v>
      </c>
      <c r="F62">
        <v>3</v>
      </c>
      <c r="I62">
        <v>1</v>
      </c>
      <c r="J62" s="264">
        <f t="shared" si="1"/>
        <v>2</v>
      </c>
      <c r="R62">
        <v>2</v>
      </c>
      <c r="AH62" s="1">
        <f t="shared" si="2"/>
        <v>44124</v>
      </c>
      <c r="AI62" s="265">
        <f t="shared" si="5"/>
        <v>9</v>
      </c>
      <c r="AJ62" s="265">
        <f t="shared" si="6"/>
        <v>0</v>
      </c>
      <c r="AK62">
        <f t="shared" si="3"/>
        <v>2</v>
      </c>
      <c r="AL62" s="265">
        <f t="shared" si="4"/>
        <v>11</v>
      </c>
    </row>
    <row r="63" spans="2:38" x14ac:dyDescent="0.55000000000000004">
      <c r="B63" s="264">
        <f t="shared" si="0"/>
        <v>14</v>
      </c>
      <c r="C63" s="1">
        <v>44125</v>
      </c>
      <c r="D63">
        <v>8</v>
      </c>
      <c r="E63">
        <v>3</v>
      </c>
      <c r="F63">
        <v>2</v>
      </c>
      <c r="I63">
        <v>1</v>
      </c>
      <c r="J63" s="264">
        <f t="shared" si="1"/>
        <v>0</v>
      </c>
      <c r="AH63" s="1">
        <f t="shared" si="2"/>
        <v>44125</v>
      </c>
      <c r="AI63" s="265">
        <f t="shared" si="5"/>
        <v>6</v>
      </c>
      <c r="AJ63" s="265">
        <f t="shared" si="6"/>
        <v>0</v>
      </c>
      <c r="AK63">
        <f t="shared" si="3"/>
        <v>8</v>
      </c>
      <c r="AL63" s="265">
        <f t="shared" si="4"/>
        <v>14</v>
      </c>
    </row>
    <row r="64" spans="2:38" x14ac:dyDescent="0.55000000000000004">
      <c r="B64" s="264">
        <f t="shared" si="0"/>
        <v>18</v>
      </c>
      <c r="C64" s="1">
        <v>44126</v>
      </c>
      <c r="D64">
        <v>9</v>
      </c>
      <c r="I64">
        <v>7</v>
      </c>
      <c r="J64" s="264">
        <f t="shared" si="1"/>
        <v>2</v>
      </c>
      <c r="M64">
        <v>2</v>
      </c>
      <c r="AH64" s="1">
        <f t="shared" si="2"/>
        <v>44126</v>
      </c>
      <c r="AI64" s="265">
        <f t="shared" si="5"/>
        <v>9</v>
      </c>
      <c r="AJ64" s="265">
        <f t="shared" si="6"/>
        <v>0</v>
      </c>
      <c r="AK64">
        <f t="shared" si="3"/>
        <v>9</v>
      </c>
      <c r="AL64" s="265">
        <f t="shared" si="4"/>
        <v>18</v>
      </c>
    </row>
    <row r="65" spans="2:38" x14ac:dyDescent="0.55000000000000004">
      <c r="B65" s="264">
        <f t="shared" si="0"/>
        <v>28</v>
      </c>
      <c r="C65" s="1">
        <v>44127</v>
      </c>
      <c r="D65">
        <v>9</v>
      </c>
      <c r="E65">
        <v>9</v>
      </c>
      <c r="I65">
        <v>2</v>
      </c>
      <c r="J65" s="264">
        <f t="shared" si="1"/>
        <v>8</v>
      </c>
      <c r="K65">
        <v>2</v>
      </c>
      <c r="O65">
        <v>3</v>
      </c>
      <c r="AD65">
        <v>3</v>
      </c>
      <c r="AH65" s="1">
        <f t="shared" si="2"/>
        <v>44127</v>
      </c>
      <c r="AI65" s="265">
        <f t="shared" si="5"/>
        <v>19</v>
      </c>
      <c r="AJ65" s="265">
        <f t="shared" si="6"/>
        <v>0</v>
      </c>
      <c r="AK65">
        <f t="shared" si="3"/>
        <v>9</v>
      </c>
      <c r="AL65" s="265">
        <f t="shared" si="4"/>
        <v>28</v>
      </c>
    </row>
    <row r="66" spans="2:38" x14ac:dyDescent="0.55000000000000004">
      <c r="B66" s="264">
        <f t="shared" ref="B66:B129" si="7">SUM(D66:AG66)-J66</f>
        <v>15</v>
      </c>
      <c r="C66" s="1">
        <v>44128</v>
      </c>
      <c r="D66">
        <v>5</v>
      </c>
      <c r="E66">
        <v>3</v>
      </c>
      <c r="J66" s="264">
        <f t="shared" ref="J66:J129" si="8">SUM(K66:AF66)</f>
        <v>7</v>
      </c>
      <c r="O66">
        <v>1</v>
      </c>
      <c r="Y66">
        <v>3</v>
      </c>
      <c r="AC66">
        <v>2</v>
      </c>
      <c r="AD66">
        <v>1</v>
      </c>
      <c r="AH66" s="1">
        <f t="shared" ref="AH66:AH129" si="9">+C66</f>
        <v>44128</v>
      </c>
      <c r="AI66" s="265">
        <f t="shared" si="5"/>
        <v>10</v>
      </c>
      <c r="AJ66" s="265">
        <f t="shared" si="6"/>
        <v>0</v>
      </c>
      <c r="AK66">
        <f t="shared" ref="AK66:AK129" si="10">+D66</f>
        <v>5</v>
      </c>
      <c r="AL66" s="265">
        <f t="shared" ref="AL66:AL129" si="11">+B66</f>
        <v>15</v>
      </c>
    </row>
    <row r="67" spans="2:38" x14ac:dyDescent="0.55000000000000004">
      <c r="B67" s="264">
        <f t="shared" si="7"/>
        <v>20</v>
      </c>
      <c r="C67" s="1">
        <v>44129</v>
      </c>
      <c r="D67">
        <v>11</v>
      </c>
      <c r="E67">
        <v>1</v>
      </c>
      <c r="F67">
        <v>1</v>
      </c>
      <c r="I67">
        <v>1</v>
      </c>
      <c r="J67" s="264">
        <f t="shared" si="8"/>
        <v>6</v>
      </c>
      <c r="O67">
        <v>2</v>
      </c>
      <c r="Q67">
        <v>2</v>
      </c>
      <c r="Z67">
        <v>2</v>
      </c>
      <c r="AH67" s="1">
        <f t="shared" si="9"/>
        <v>44129</v>
      </c>
      <c r="AI67" s="265">
        <f t="shared" ref="AI67:AI130" si="12">+AL67-AJ67-AK67</f>
        <v>9</v>
      </c>
      <c r="AJ67" s="265">
        <f t="shared" ref="AJ67:AJ130" si="13">+H67</f>
        <v>0</v>
      </c>
      <c r="AK67">
        <f t="shared" si="10"/>
        <v>11</v>
      </c>
      <c r="AL67" s="265">
        <f t="shared" si="11"/>
        <v>20</v>
      </c>
    </row>
    <row r="68" spans="2:38" x14ac:dyDescent="0.55000000000000004">
      <c r="B68" s="264">
        <f t="shared" si="7"/>
        <v>16</v>
      </c>
      <c r="C68" s="1">
        <v>44130</v>
      </c>
      <c r="D68">
        <v>3</v>
      </c>
      <c r="E68">
        <v>1</v>
      </c>
      <c r="F68">
        <v>2</v>
      </c>
      <c r="I68">
        <v>1</v>
      </c>
      <c r="J68" s="264">
        <f t="shared" si="8"/>
        <v>9</v>
      </c>
      <c r="K68">
        <v>1</v>
      </c>
      <c r="O68">
        <v>3</v>
      </c>
      <c r="Q68">
        <v>2</v>
      </c>
      <c r="S68">
        <v>1</v>
      </c>
      <c r="Z68">
        <v>1</v>
      </c>
      <c r="AB68">
        <v>1</v>
      </c>
      <c r="AH68" s="1">
        <f t="shared" si="9"/>
        <v>44130</v>
      </c>
      <c r="AI68" s="265">
        <f t="shared" si="12"/>
        <v>13</v>
      </c>
      <c r="AJ68" s="265">
        <f t="shared" si="13"/>
        <v>0</v>
      </c>
      <c r="AK68">
        <f t="shared" si="10"/>
        <v>3</v>
      </c>
      <c r="AL68" s="265">
        <f t="shared" si="11"/>
        <v>16</v>
      </c>
    </row>
    <row r="69" spans="2:38" x14ac:dyDescent="0.55000000000000004">
      <c r="B69" s="264">
        <f t="shared" si="7"/>
        <v>20</v>
      </c>
      <c r="C69" s="1">
        <v>44131</v>
      </c>
      <c r="D69">
        <v>7</v>
      </c>
      <c r="E69">
        <v>2</v>
      </c>
      <c r="F69">
        <v>1</v>
      </c>
      <c r="J69" s="264">
        <f t="shared" si="8"/>
        <v>10</v>
      </c>
      <c r="O69">
        <v>6</v>
      </c>
      <c r="Q69">
        <v>1</v>
      </c>
      <c r="R69">
        <v>1</v>
      </c>
      <c r="Z69">
        <v>1</v>
      </c>
      <c r="AD69">
        <v>1</v>
      </c>
      <c r="AH69" s="1">
        <f t="shared" si="9"/>
        <v>44131</v>
      </c>
      <c r="AI69" s="265">
        <f t="shared" si="12"/>
        <v>13</v>
      </c>
      <c r="AJ69" s="265">
        <f t="shared" si="13"/>
        <v>0</v>
      </c>
      <c r="AK69">
        <f t="shared" si="10"/>
        <v>7</v>
      </c>
      <c r="AL69" s="265">
        <f t="shared" si="11"/>
        <v>20</v>
      </c>
    </row>
    <row r="70" spans="2:38" x14ac:dyDescent="0.55000000000000004">
      <c r="B70" s="264">
        <f t="shared" si="7"/>
        <v>24</v>
      </c>
      <c r="C70" s="1">
        <v>44132</v>
      </c>
      <c r="D70">
        <v>6</v>
      </c>
      <c r="E70">
        <v>3</v>
      </c>
      <c r="I70">
        <v>1</v>
      </c>
      <c r="J70" s="264">
        <f t="shared" si="8"/>
        <v>14</v>
      </c>
      <c r="K70">
        <v>1</v>
      </c>
      <c r="O70">
        <v>1</v>
      </c>
      <c r="V70">
        <v>2</v>
      </c>
      <c r="Z70">
        <v>8</v>
      </c>
      <c r="AD70">
        <v>2</v>
      </c>
      <c r="AH70" s="1">
        <f t="shared" si="9"/>
        <v>44132</v>
      </c>
      <c r="AI70" s="265">
        <f t="shared" si="12"/>
        <v>18</v>
      </c>
      <c r="AJ70" s="265">
        <f t="shared" si="13"/>
        <v>0</v>
      </c>
      <c r="AK70">
        <f t="shared" si="10"/>
        <v>6</v>
      </c>
      <c r="AL70" s="265">
        <f t="shared" si="11"/>
        <v>24</v>
      </c>
    </row>
    <row r="71" spans="2:38" x14ac:dyDescent="0.55000000000000004">
      <c r="B71" s="264">
        <f t="shared" si="7"/>
        <v>24</v>
      </c>
      <c r="C71" s="1">
        <v>44133</v>
      </c>
      <c r="D71">
        <v>13</v>
      </c>
      <c r="E71">
        <v>2</v>
      </c>
      <c r="F71">
        <v>2</v>
      </c>
      <c r="H71">
        <v>1</v>
      </c>
      <c r="I71">
        <v>4</v>
      </c>
      <c r="J71" s="264">
        <f t="shared" si="8"/>
        <v>2</v>
      </c>
      <c r="AD71">
        <v>2</v>
      </c>
      <c r="AH71" s="1">
        <f t="shared" si="9"/>
        <v>44133</v>
      </c>
      <c r="AI71" s="265">
        <f t="shared" si="12"/>
        <v>10</v>
      </c>
      <c r="AJ71" s="265">
        <f t="shared" si="13"/>
        <v>1</v>
      </c>
      <c r="AK71">
        <f t="shared" si="10"/>
        <v>13</v>
      </c>
      <c r="AL71" s="265">
        <f t="shared" si="11"/>
        <v>24</v>
      </c>
    </row>
    <row r="72" spans="2:38" x14ac:dyDescent="0.55000000000000004">
      <c r="B72" s="264">
        <f t="shared" si="7"/>
        <v>27</v>
      </c>
      <c r="C72" s="1">
        <v>44134</v>
      </c>
      <c r="D72">
        <v>8</v>
      </c>
      <c r="E72">
        <v>3</v>
      </c>
      <c r="F72">
        <v>4</v>
      </c>
      <c r="H72">
        <v>1</v>
      </c>
      <c r="J72" s="264">
        <f t="shared" si="8"/>
        <v>11</v>
      </c>
      <c r="Q72">
        <v>1</v>
      </c>
      <c r="U72">
        <v>1</v>
      </c>
      <c r="Z72">
        <v>1</v>
      </c>
      <c r="AD72">
        <v>5</v>
      </c>
      <c r="AF72">
        <v>3</v>
      </c>
      <c r="AH72" s="1">
        <f t="shared" si="9"/>
        <v>44134</v>
      </c>
      <c r="AI72" s="265">
        <f t="shared" si="12"/>
        <v>18</v>
      </c>
      <c r="AJ72" s="265">
        <f t="shared" si="13"/>
        <v>1</v>
      </c>
      <c r="AK72">
        <f t="shared" si="10"/>
        <v>8</v>
      </c>
      <c r="AL72" s="265">
        <f t="shared" si="11"/>
        <v>27</v>
      </c>
    </row>
    <row r="73" spans="2:38" x14ac:dyDescent="0.55000000000000004">
      <c r="B73" s="264">
        <f t="shared" si="7"/>
        <v>21</v>
      </c>
      <c r="C73" s="1">
        <v>44135</v>
      </c>
      <c r="D73">
        <v>5</v>
      </c>
      <c r="E73">
        <v>3</v>
      </c>
      <c r="F73">
        <v>1</v>
      </c>
      <c r="I73">
        <v>1</v>
      </c>
      <c r="J73" s="264">
        <f t="shared" si="8"/>
        <v>11</v>
      </c>
      <c r="N73">
        <v>7</v>
      </c>
      <c r="O73">
        <v>1</v>
      </c>
      <c r="Z73">
        <v>3</v>
      </c>
      <c r="AH73" s="1">
        <f t="shared" si="9"/>
        <v>44135</v>
      </c>
      <c r="AI73" s="265">
        <f t="shared" si="12"/>
        <v>16</v>
      </c>
      <c r="AJ73" s="265">
        <f t="shared" si="13"/>
        <v>0</v>
      </c>
      <c r="AK73">
        <f t="shared" si="10"/>
        <v>5</v>
      </c>
      <c r="AL73" s="265">
        <f t="shared" si="11"/>
        <v>21</v>
      </c>
    </row>
    <row r="74" spans="2:38" x14ac:dyDescent="0.55000000000000004">
      <c r="B74" s="264">
        <f t="shared" si="7"/>
        <v>21</v>
      </c>
      <c r="C74" s="1">
        <v>44136</v>
      </c>
      <c r="D74">
        <v>6</v>
      </c>
      <c r="E74">
        <v>5</v>
      </c>
      <c r="F74">
        <v>2</v>
      </c>
      <c r="J74" s="264">
        <f t="shared" si="8"/>
        <v>8</v>
      </c>
      <c r="N74">
        <v>3</v>
      </c>
      <c r="V74">
        <v>1</v>
      </c>
      <c r="AC74">
        <v>3</v>
      </c>
      <c r="AD74">
        <v>1</v>
      </c>
      <c r="AH74" s="1">
        <f t="shared" si="9"/>
        <v>44136</v>
      </c>
      <c r="AI74" s="265">
        <f t="shared" si="12"/>
        <v>15</v>
      </c>
      <c r="AJ74" s="265">
        <f t="shared" si="13"/>
        <v>0</v>
      </c>
      <c r="AK74">
        <f t="shared" si="10"/>
        <v>6</v>
      </c>
      <c r="AL74" s="265">
        <f t="shared" si="11"/>
        <v>21</v>
      </c>
    </row>
    <row r="75" spans="2:38" x14ac:dyDescent="0.55000000000000004">
      <c r="B75" s="264">
        <f t="shared" si="7"/>
        <v>44</v>
      </c>
      <c r="C75" s="1">
        <v>44137</v>
      </c>
      <c r="D75">
        <v>9</v>
      </c>
      <c r="E75">
        <v>8</v>
      </c>
      <c r="F75">
        <v>8</v>
      </c>
      <c r="I75">
        <v>4</v>
      </c>
      <c r="J75" s="264">
        <f t="shared" si="8"/>
        <v>15</v>
      </c>
      <c r="K75">
        <v>2</v>
      </c>
      <c r="T75">
        <v>4</v>
      </c>
      <c r="V75">
        <v>1</v>
      </c>
      <c r="Z75">
        <v>4</v>
      </c>
      <c r="AB75">
        <v>1</v>
      </c>
      <c r="AD75">
        <v>2</v>
      </c>
      <c r="AF75">
        <v>1</v>
      </c>
      <c r="AH75" s="1">
        <f t="shared" si="9"/>
        <v>44137</v>
      </c>
      <c r="AI75" s="265">
        <f t="shared" si="12"/>
        <v>35</v>
      </c>
      <c r="AJ75" s="265">
        <f t="shared" si="13"/>
        <v>0</v>
      </c>
      <c r="AK75">
        <f t="shared" si="10"/>
        <v>9</v>
      </c>
      <c r="AL75" s="265">
        <f t="shared" si="11"/>
        <v>44</v>
      </c>
    </row>
    <row r="76" spans="2:38" x14ac:dyDescent="0.55000000000000004">
      <c r="B76" s="264">
        <f t="shared" si="7"/>
        <v>15</v>
      </c>
      <c r="C76" s="1">
        <v>44138</v>
      </c>
      <c r="D76">
        <v>4</v>
      </c>
      <c r="E76">
        <v>3</v>
      </c>
      <c r="F76">
        <v>3</v>
      </c>
      <c r="I76">
        <v>2</v>
      </c>
      <c r="J76" s="264">
        <f t="shared" si="8"/>
        <v>3</v>
      </c>
      <c r="O76">
        <v>1</v>
      </c>
      <c r="Z76">
        <v>2</v>
      </c>
      <c r="AH76" s="1">
        <f t="shared" si="9"/>
        <v>44138</v>
      </c>
      <c r="AI76" s="265">
        <f t="shared" si="12"/>
        <v>11</v>
      </c>
      <c r="AJ76" s="265">
        <f t="shared" si="13"/>
        <v>0</v>
      </c>
      <c r="AK76">
        <f t="shared" si="10"/>
        <v>4</v>
      </c>
      <c r="AL76" s="265">
        <f t="shared" si="11"/>
        <v>15</v>
      </c>
    </row>
    <row r="77" spans="2:38" x14ac:dyDescent="0.55000000000000004">
      <c r="B77" s="264">
        <f t="shared" si="7"/>
        <v>20</v>
      </c>
      <c r="C77" s="1">
        <v>44139</v>
      </c>
      <c r="D77">
        <v>8</v>
      </c>
      <c r="F77">
        <v>4</v>
      </c>
      <c r="I77">
        <v>1</v>
      </c>
      <c r="J77" s="264">
        <f t="shared" si="8"/>
        <v>7</v>
      </c>
      <c r="K77">
        <v>1</v>
      </c>
      <c r="O77">
        <v>3</v>
      </c>
      <c r="R77">
        <v>2</v>
      </c>
      <c r="Z77">
        <v>1</v>
      </c>
      <c r="AH77" s="1">
        <f t="shared" si="9"/>
        <v>44139</v>
      </c>
      <c r="AI77" s="265">
        <f t="shared" si="12"/>
        <v>12</v>
      </c>
      <c r="AJ77" s="265">
        <f t="shared" si="13"/>
        <v>0</v>
      </c>
      <c r="AK77">
        <f t="shared" si="10"/>
        <v>8</v>
      </c>
      <c r="AL77" s="265">
        <f t="shared" si="11"/>
        <v>20</v>
      </c>
    </row>
    <row r="78" spans="2:38" x14ac:dyDescent="0.55000000000000004">
      <c r="B78" s="264">
        <f t="shared" si="7"/>
        <v>30</v>
      </c>
      <c r="C78" s="1">
        <v>44140</v>
      </c>
      <c r="D78">
        <v>15</v>
      </c>
      <c r="E78">
        <v>3</v>
      </c>
      <c r="F78">
        <v>2</v>
      </c>
      <c r="H78">
        <v>1</v>
      </c>
      <c r="I78">
        <v>2</v>
      </c>
      <c r="J78" s="264">
        <f t="shared" si="8"/>
        <v>7</v>
      </c>
      <c r="Y78">
        <v>1</v>
      </c>
      <c r="Z78">
        <v>2</v>
      </c>
      <c r="AC78">
        <v>1</v>
      </c>
      <c r="AD78">
        <v>2</v>
      </c>
      <c r="AF78">
        <v>1</v>
      </c>
      <c r="AH78" s="1">
        <f t="shared" si="9"/>
        <v>44140</v>
      </c>
      <c r="AI78" s="265">
        <f t="shared" si="12"/>
        <v>14</v>
      </c>
      <c r="AJ78" s="265">
        <f t="shared" si="13"/>
        <v>1</v>
      </c>
      <c r="AK78">
        <f t="shared" si="10"/>
        <v>15</v>
      </c>
      <c r="AL78" s="265">
        <f t="shared" si="11"/>
        <v>30</v>
      </c>
    </row>
    <row r="79" spans="2:38" x14ac:dyDescent="0.55000000000000004">
      <c r="B79" s="264">
        <f t="shared" si="7"/>
        <v>33</v>
      </c>
      <c r="C79" s="1">
        <v>44141</v>
      </c>
      <c r="D79">
        <v>11</v>
      </c>
      <c r="E79">
        <v>2</v>
      </c>
      <c r="F79">
        <v>4</v>
      </c>
      <c r="I79">
        <v>9</v>
      </c>
      <c r="J79" s="264">
        <f t="shared" si="8"/>
        <v>7</v>
      </c>
      <c r="O79">
        <v>4</v>
      </c>
      <c r="Z79">
        <v>3</v>
      </c>
      <c r="AH79" s="1">
        <f t="shared" si="9"/>
        <v>44141</v>
      </c>
      <c r="AI79" s="265">
        <f t="shared" si="12"/>
        <v>22</v>
      </c>
      <c r="AJ79" s="265">
        <f t="shared" si="13"/>
        <v>0</v>
      </c>
      <c r="AK79">
        <f t="shared" si="10"/>
        <v>11</v>
      </c>
      <c r="AL79" s="265">
        <f t="shared" si="11"/>
        <v>33</v>
      </c>
    </row>
    <row r="80" spans="2:38" x14ac:dyDescent="0.55000000000000004">
      <c r="B80" s="264">
        <f t="shared" si="7"/>
        <v>28</v>
      </c>
      <c r="C80" s="1">
        <v>44142</v>
      </c>
      <c r="D80">
        <v>7</v>
      </c>
      <c r="E80">
        <v>2</v>
      </c>
      <c r="F80">
        <v>2</v>
      </c>
      <c r="I80">
        <v>1</v>
      </c>
      <c r="J80" s="264">
        <f t="shared" si="8"/>
        <v>16</v>
      </c>
      <c r="O80">
        <v>9</v>
      </c>
      <c r="T80">
        <v>4</v>
      </c>
      <c r="AC80">
        <v>1</v>
      </c>
      <c r="AF80">
        <v>2</v>
      </c>
      <c r="AH80" s="1">
        <f t="shared" si="9"/>
        <v>44142</v>
      </c>
      <c r="AI80" s="265">
        <f t="shared" si="12"/>
        <v>21</v>
      </c>
      <c r="AJ80" s="265">
        <f t="shared" si="13"/>
        <v>0</v>
      </c>
      <c r="AK80">
        <f t="shared" si="10"/>
        <v>7</v>
      </c>
      <c r="AL80" s="265">
        <f t="shared" si="11"/>
        <v>28</v>
      </c>
    </row>
    <row r="81" spans="2:38" x14ac:dyDescent="0.55000000000000004">
      <c r="B81" s="264">
        <f t="shared" si="7"/>
        <v>32</v>
      </c>
      <c r="C81" s="1">
        <v>44143</v>
      </c>
      <c r="D81">
        <v>13</v>
      </c>
      <c r="E81">
        <v>4</v>
      </c>
      <c r="F81">
        <v>4</v>
      </c>
      <c r="J81" s="264">
        <f t="shared" si="8"/>
        <v>11</v>
      </c>
      <c r="O81">
        <v>6</v>
      </c>
      <c r="V81">
        <v>1</v>
      </c>
      <c r="Y81">
        <v>1</v>
      </c>
      <c r="Z81">
        <v>2</v>
      </c>
      <c r="AC81">
        <v>1</v>
      </c>
      <c r="AH81" s="1">
        <f t="shared" si="9"/>
        <v>44143</v>
      </c>
      <c r="AI81" s="265">
        <f t="shared" si="12"/>
        <v>19</v>
      </c>
      <c r="AJ81" s="265">
        <f t="shared" si="13"/>
        <v>0</v>
      </c>
      <c r="AK81">
        <f t="shared" si="10"/>
        <v>13</v>
      </c>
      <c r="AL81" s="265">
        <f t="shared" si="11"/>
        <v>32</v>
      </c>
    </row>
    <row r="82" spans="2:38" x14ac:dyDescent="0.55000000000000004">
      <c r="B82" s="264">
        <f t="shared" si="7"/>
        <v>21</v>
      </c>
      <c r="C82" s="1">
        <v>44144</v>
      </c>
      <c r="D82">
        <v>4</v>
      </c>
      <c r="E82">
        <v>6</v>
      </c>
      <c r="F82">
        <v>3</v>
      </c>
      <c r="I82">
        <v>3</v>
      </c>
      <c r="J82" s="264">
        <f t="shared" si="8"/>
        <v>5</v>
      </c>
      <c r="K82">
        <v>2</v>
      </c>
      <c r="O82">
        <v>1</v>
      </c>
      <c r="AD82">
        <v>1</v>
      </c>
      <c r="AF82">
        <v>1</v>
      </c>
      <c r="AH82" s="1">
        <f t="shared" si="9"/>
        <v>44144</v>
      </c>
      <c r="AI82" s="265">
        <f t="shared" si="12"/>
        <v>17</v>
      </c>
      <c r="AJ82" s="265">
        <f t="shared" si="13"/>
        <v>0</v>
      </c>
      <c r="AK82">
        <f t="shared" si="10"/>
        <v>4</v>
      </c>
      <c r="AL82" s="265">
        <f t="shared" si="11"/>
        <v>21</v>
      </c>
    </row>
    <row r="83" spans="2:38" x14ac:dyDescent="0.55000000000000004">
      <c r="B83" s="264">
        <f t="shared" si="7"/>
        <v>16</v>
      </c>
      <c r="C83" s="1">
        <v>44145</v>
      </c>
      <c r="D83">
        <v>5</v>
      </c>
      <c r="F83">
        <v>2</v>
      </c>
      <c r="J83" s="264">
        <f t="shared" si="8"/>
        <v>9</v>
      </c>
      <c r="O83">
        <v>1</v>
      </c>
      <c r="V83">
        <v>1</v>
      </c>
      <c r="Y83">
        <v>1</v>
      </c>
      <c r="AD83">
        <v>6</v>
      </c>
      <c r="AH83" s="1">
        <f t="shared" si="9"/>
        <v>44145</v>
      </c>
      <c r="AI83" s="265">
        <f t="shared" si="12"/>
        <v>11</v>
      </c>
      <c r="AJ83" s="265">
        <f t="shared" si="13"/>
        <v>0</v>
      </c>
      <c r="AK83">
        <f t="shared" si="10"/>
        <v>5</v>
      </c>
      <c r="AL83" s="265">
        <f t="shared" si="11"/>
        <v>16</v>
      </c>
    </row>
    <row r="84" spans="2:38" x14ac:dyDescent="0.55000000000000004">
      <c r="B84" s="264">
        <f t="shared" si="7"/>
        <v>14</v>
      </c>
      <c r="C84" s="1">
        <v>44146</v>
      </c>
      <c r="D84">
        <v>4</v>
      </c>
      <c r="E84">
        <v>1</v>
      </c>
      <c r="F84">
        <v>4</v>
      </c>
      <c r="I84">
        <v>1</v>
      </c>
      <c r="J84" s="264">
        <f t="shared" si="8"/>
        <v>4</v>
      </c>
      <c r="O84">
        <v>2</v>
      </c>
      <c r="Z84">
        <v>1</v>
      </c>
      <c r="AD84">
        <v>1</v>
      </c>
      <c r="AH84" s="1">
        <f t="shared" si="9"/>
        <v>44146</v>
      </c>
      <c r="AI84" s="265">
        <f t="shared" si="12"/>
        <v>10</v>
      </c>
      <c r="AJ84" s="265">
        <f t="shared" si="13"/>
        <v>0</v>
      </c>
      <c r="AK84">
        <f t="shared" si="10"/>
        <v>4</v>
      </c>
      <c r="AL84" s="265">
        <f t="shared" si="11"/>
        <v>14</v>
      </c>
    </row>
    <row r="85" spans="2:38" x14ac:dyDescent="0.55000000000000004">
      <c r="B85" s="264">
        <f t="shared" si="7"/>
        <v>8</v>
      </c>
      <c r="C85" s="1">
        <v>44147</v>
      </c>
      <c r="D85">
        <v>3</v>
      </c>
      <c r="F85">
        <v>1</v>
      </c>
      <c r="J85" s="264">
        <f t="shared" si="8"/>
        <v>4</v>
      </c>
      <c r="N85">
        <v>1</v>
      </c>
      <c r="O85">
        <v>1</v>
      </c>
      <c r="R85">
        <v>1</v>
      </c>
      <c r="Z85">
        <v>1</v>
      </c>
      <c r="AH85" s="1">
        <f t="shared" si="9"/>
        <v>44147</v>
      </c>
      <c r="AI85" s="265">
        <f t="shared" si="12"/>
        <v>5</v>
      </c>
      <c r="AJ85" s="265">
        <f t="shared" si="13"/>
        <v>0</v>
      </c>
      <c r="AK85">
        <f t="shared" si="10"/>
        <v>3</v>
      </c>
      <c r="AL85" s="265">
        <f t="shared" si="11"/>
        <v>8</v>
      </c>
    </row>
    <row r="86" spans="2:38" x14ac:dyDescent="0.55000000000000004">
      <c r="B86" s="264">
        <f t="shared" si="7"/>
        <v>18</v>
      </c>
      <c r="C86" s="1">
        <v>44148</v>
      </c>
      <c r="D86">
        <v>5</v>
      </c>
      <c r="E86">
        <v>7</v>
      </c>
      <c r="I86">
        <v>1</v>
      </c>
      <c r="J86" s="264">
        <f t="shared" si="8"/>
        <v>5</v>
      </c>
      <c r="O86">
        <v>1</v>
      </c>
      <c r="Y86">
        <v>2</v>
      </c>
      <c r="AD86">
        <v>2</v>
      </c>
      <c r="AH86" s="1">
        <f t="shared" si="9"/>
        <v>44148</v>
      </c>
      <c r="AI86" s="265">
        <f t="shared" si="12"/>
        <v>13</v>
      </c>
      <c r="AJ86" s="265">
        <f t="shared" si="13"/>
        <v>0</v>
      </c>
      <c r="AK86">
        <f t="shared" si="10"/>
        <v>5</v>
      </c>
      <c r="AL86" s="265">
        <f t="shared" si="11"/>
        <v>18</v>
      </c>
    </row>
    <row r="87" spans="2:38" x14ac:dyDescent="0.55000000000000004">
      <c r="B87" s="264">
        <f t="shared" si="7"/>
        <v>13</v>
      </c>
      <c r="C87" s="1">
        <v>44149</v>
      </c>
      <c r="D87">
        <v>1</v>
      </c>
      <c r="E87">
        <v>3</v>
      </c>
      <c r="H87">
        <v>3</v>
      </c>
      <c r="J87" s="264">
        <f t="shared" si="8"/>
        <v>6</v>
      </c>
      <c r="O87">
        <v>2</v>
      </c>
      <c r="R87">
        <v>1</v>
      </c>
      <c r="T87">
        <v>1</v>
      </c>
      <c r="AD87">
        <v>2</v>
      </c>
      <c r="AH87" s="1">
        <f t="shared" si="9"/>
        <v>44149</v>
      </c>
      <c r="AI87" s="265">
        <f t="shared" si="12"/>
        <v>9</v>
      </c>
      <c r="AJ87" s="265">
        <f t="shared" si="13"/>
        <v>3</v>
      </c>
      <c r="AK87">
        <f t="shared" si="10"/>
        <v>1</v>
      </c>
      <c r="AL87" s="265">
        <f t="shared" si="11"/>
        <v>13</v>
      </c>
    </row>
    <row r="88" spans="2:38" x14ac:dyDescent="0.55000000000000004">
      <c r="B88" s="264">
        <f t="shared" si="7"/>
        <v>8</v>
      </c>
      <c r="C88" s="1">
        <v>44150</v>
      </c>
      <c r="E88">
        <v>2</v>
      </c>
      <c r="F88">
        <v>3</v>
      </c>
      <c r="J88" s="264">
        <f t="shared" si="8"/>
        <v>3</v>
      </c>
      <c r="O88">
        <v>1</v>
      </c>
      <c r="V88">
        <v>1</v>
      </c>
      <c r="AC88">
        <v>1</v>
      </c>
      <c r="AH88" s="1">
        <f t="shared" si="9"/>
        <v>44150</v>
      </c>
      <c r="AI88" s="265">
        <f t="shared" si="12"/>
        <v>8</v>
      </c>
      <c r="AJ88" s="265">
        <f t="shared" si="13"/>
        <v>0</v>
      </c>
      <c r="AK88">
        <f t="shared" si="10"/>
        <v>0</v>
      </c>
      <c r="AL88" s="265">
        <f t="shared" si="11"/>
        <v>8</v>
      </c>
    </row>
    <row r="89" spans="2:38" x14ac:dyDescent="0.55000000000000004">
      <c r="B89" s="264">
        <f t="shared" si="7"/>
        <v>15</v>
      </c>
      <c r="C89" s="1">
        <v>44151</v>
      </c>
      <c r="D89">
        <v>4</v>
      </c>
      <c r="E89">
        <v>3</v>
      </c>
      <c r="F89">
        <v>6</v>
      </c>
      <c r="J89" s="264">
        <f t="shared" si="8"/>
        <v>2</v>
      </c>
      <c r="AB89">
        <v>1</v>
      </c>
      <c r="AD89">
        <v>1</v>
      </c>
      <c r="AH89" s="1">
        <f t="shared" si="9"/>
        <v>44151</v>
      </c>
      <c r="AI89" s="265">
        <f t="shared" si="12"/>
        <v>11</v>
      </c>
      <c r="AJ89" s="265">
        <f t="shared" si="13"/>
        <v>0</v>
      </c>
      <c r="AK89">
        <f t="shared" si="10"/>
        <v>4</v>
      </c>
      <c r="AL89" s="265">
        <f t="shared" si="11"/>
        <v>15</v>
      </c>
    </row>
    <row r="90" spans="2:38" x14ac:dyDescent="0.55000000000000004">
      <c r="B90" s="264">
        <f t="shared" si="7"/>
        <v>7</v>
      </c>
      <c r="C90" s="1">
        <v>44152</v>
      </c>
      <c r="D90">
        <v>4</v>
      </c>
      <c r="E90">
        <v>1</v>
      </c>
      <c r="J90" s="264">
        <f t="shared" si="8"/>
        <v>2</v>
      </c>
      <c r="Y90">
        <v>1</v>
      </c>
      <c r="AC90">
        <v>1</v>
      </c>
      <c r="AH90" s="1">
        <f t="shared" si="9"/>
        <v>44152</v>
      </c>
      <c r="AI90" s="265">
        <f t="shared" si="12"/>
        <v>3</v>
      </c>
      <c r="AJ90" s="265">
        <f t="shared" si="13"/>
        <v>0</v>
      </c>
      <c r="AK90">
        <f t="shared" si="10"/>
        <v>4</v>
      </c>
      <c r="AL90" s="265">
        <f t="shared" si="11"/>
        <v>7</v>
      </c>
    </row>
    <row r="91" spans="2:38" x14ac:dyDescent="0.55000000000000004">
      <c r="B91" s="264">
        <f t="shared" si="7"/>
        <v>12</v>
      </c>
      <c r="C91" s="1">
        <v>44153</v>
      </c>
      <c r="D91">
        <v>1</v>
      </c>
      <c r="E91">
        <v>1</v>
      </c>
      <c r="F91">
        <v>4</v>
      </c>
      <c r="G91">
        <v>2</v>
      </c>
      <c r="I91">
        <v>2</v>
      </c>
      <c r="J91" s="264">
        <f t="shared" si="8"/>
        <v>2</v>
      </c>
      <c r="Z91">
        <v>1</v>
      </c>
      <c r="AF91">
        <v>1</v>
      </c>
      <c r="AH91" s="1">
        <f t="shared" si="9"/>
        <v>44153</v>
      </c>
      <c r="AI91" s="265">
        <f t="shared" si="12"/>
        <v>11</v>
      </c>
      <c r="AJ91" s="265">
        <f t="shared" si="13"/>
        <v>0</v>
      </c>
      <c r="AK91">
        <f t="shared" si="10"/>
        <v>1</v>
      </c>
      <c r="AL91" s="265">
        <f t="shared" si="11"/>
        <v>12</v>
      </c>
    </row>
    <row r="92" spans="2:38" x14ac:dyDescent="0.55000000000000004">
      <c r="B92" s="264">
        <f t="shared" si="7"/>
        <v>17</v>
      </c>
      <c r="C92" s="1">
        <v>44154</v>
      </c>
      <c r="D92">
        <v>4</v>
      </c>
      <c r="E92">
        <v>2</v>
      </c>
      <c r="F92">
        <v>1</v>
      </c>
      <c r="I92">
        <v>6</v>
      </c>
      <c r="J92" s="264">
        <f t="shared" si="8"/>
        <v>4</v>
      </c>
      <c r="K92">
        <v>1</v>
      </c>
      <c r="O92">
        <v>3</v>
      </c>
      <c r="AH92" s="1">
        <f t="shared" si="9"/>
        <v>44154</v>
      </c>
      <c r="AI92" s="265">
        <f t="shared" si="12"/>
        <v>13</v>
      </c>
      <c r="AJ92" s="265">
        <f t="shared" si="13"/>
        <v>0</v>
      </c>
      <c r="AK92">
        <f t="shared" si="10"/>
        <v>4</v>
      </c>
      <c r="AL92" s="265">
        <f t="shared" si="11"/>
        <v>17</v>
      </c>
    </row>
    <row r="93" spans="2:38" x14ac:dyDescent="0.55000000000000004">
      <c r="B93" s="264">
        <f t="shared" si="7"/>
        <v>9</v>
      </c>
      <c r="C93" s="1">
        <v>44155</v>
      </c>
      <c r="D93">
        <v>9</v>
      </c>
      <c r="J93" s="264">
        <f t="shared" si="8"/>
        <v>0</v>
      </c>
      <c r="AH93" s="1">
        <f t="shared" si="9"/>
        <v>44155</v>
      </c>
      <c r="AI93" s="265">
        <f t="shared" si="12"/>
        <v>0</v>
      </c>
      <c r="AJ93" s="265">
        <f t="shared" si="13"/>
        <v>0</v>
      </c>
      <c r="AK93">
        <f t="shared" si="10"/>
        <v>9</v>
      </c>
      <c r="AL93" s="265">
        <f t="shared" si="11"/>
        <v>9</v>
      </c>
    </row>
    <row r="94" spans="2:38" x14ac:dyDescent="0.55000000000000004">
      <c r="B94" s="264">
        <f t="shared" si="7"/>
        <v>14</v>
      </c>
      <c r="C94" s="1">
        <v>44156</v>
      </c>
      <c r="D94">
        <v>3</v>
      </c>
      <c r="F94">
        <v>1</v>
      </c>
      <c r="G94">
        <v>1</v>
      </c>
      <c r="I94">
        <v>4</v>
      </c>
      <c r="J94" s="264">
        <f t="shared" si="8"/>
        <v>5</v>
      </c>
      <c r="K94">
        <v>1</v>
      </c>
      <c r="O94">
        <v>2</v>
      </c>
      <c r="AD94">
        <v>1</v>
      </c>
      <c r="AF94">
        <v>1</v>
      </c>
      <c r="AH94" s="1">
        <f t="shared" si="9"/>
        <v>44156</v>
      </c>
      <c r="AI94" s="265">
        <f t="shared" si="12"/>
        <v>11</v>
      </c>
      <c r="AJ94" s="265">
        <f t="shared" si="13"/>
        <v>0</v>
      </c>
      <c r="AK94">
        <f t="shared" si="10"/>
        <v>3</v>
      </c>
      <c r="AL94" s="265">
        <f t="shared" si="11"/>
        <v>14</v>
      </c>
    </row>
    <row r="95" spans="2:38" x14ac:dyDescent="0.55000000000000004">
      <c r="B95" s="264">
        <f t="shared" si="7"/>
        <v>9</v>
      </c>
      <c r="C95" s="1">
        <v>44157</v>
      </c>
      <c r="D95">
        <v>1</v>
      </c>
      <c r="E95">
        <v>4</v>
      </c>
      <c r="I95">
        <v>1</v>
      </c>
      <c r="J95" s="264">
        <f t="shared" si="8"/>
        <v>3</v>
      </c>
      <c r="K95">
        <v>1</v>
      </c>
      <c r="O95">
        <v>1</v>
      </c>
      <c r="AD95">
        <v>1</v>
      </c>
      <c r="AH95" s="1">
        <f t="shared" si="9"/>
        <v>44157</v>
      </c>
      <c r="AI95" s="265">
        <f t="shared" si="12"/>
        <v>8</v>
      </c>
      <c r="AJ95" s="265">
        <f t="shared" si="13"/>
        <v>0</v>
      </c>
      <c r="AK95">
        <f t="shared" si="10"/>
        <v>1</v>
      </c>
      <c r="AL95" s="265">
        <f t="shared" si="11"/>
        <v>9</v>
      </c>
    </row>
    <row r="96" spans="2:38" x14ac:dyDescent="0.55000000000000004">
      <c r="B96" s="264">
        <f t="shared" si="7"/>
        <v>20</v>
      </c>
      <c r="C96" s="1">
        <v>44158</v>
      </c>
      <c r="D96">
        <v>3</v>
      </c>
      <c r="E96">
        <v>4</v>
      </c>
      <c r="F96">
        <v>3</v>
      </c>
      <c r="I96">
        <v>4</v>
      </c>
      <c r="J96" s="264">
        <f t="shared" si="8"/>
        <v>6</v>
      </c>
      <c r="O96">
        <v>2</v>
      </c>
      <c r="R96">
        <v>1</v>
      </c>
      <c r="V96">
        <v>2</v>
      </c>
      <c r="Z96">
        <v>1</v>
      </c>
      <c r="AH96" s="1">
        <f t="shared" si="9"/>
        <v>44158</v>
      </c>
      <c r="AI96" s="265">
        <f t="shared" si="12"/>
        <v>17</v>
      </c>
      <c r="AJ96" s="265">
        <f t="shared" si="13"/>
        <v>0</v>
      </c>
      <c r="AK96">
        <f t="shared" si="10"/>
        <v>3</v>
      </c>
      <c r="AL96" s="265">
        <f t="shared" si="11"/>
        <v>20</v>
      </c>
    </row>
    <row r="97" spans="2:38" x14ac:dyDescent="0.55000000000000004">
      <c r="B97" s="264">
        <f t="shared" si="7"/>
        <v>5</v>
      </c>
      <c r="C97" s="1">
        <v>44159</v>
      </c>
      <c r="D97">
        <v>2</v>
      </c>
      <c r="E97">
        <v>1</v>
      </c>
      <c r="I97">
        <v>1</v>
      </c>
      <c r="J97" s="264">
        <f t="shared" si="8"/>
        <v>1</v>
      </c>
      <c r="O97">
        <v>1</v>
      </c>
      <c r="AH97" s="1">
        <f t="shared" si="9"/>
        <v>44159</v>
      </c>
      <c r="AI97" s="265">
        <f t="shared" si="12"/>
        <v>3</v>
      </c>
      <c r="AJ97" s="265">
        <f t="shared" si="13"/>
        <v>0</v>
      </c>
      <c r="AK97">
        <f t="shared" si="10"/>
        <v>2</v>
      </c>
      <c r="AL97" s="265">
        <f t="shared" si="11"/>
        <v>5</v>
      </c>
    </row>
    <row r="98" spans="2:38" x14ac:dyDescent="0.55000000000000004">
      <c r="B98" s="264">
        <f t="shared" si="7"/>
        <v>12</v>
      </c>
      <c r="C98" s="1">
        <v>44160</v>
      </c>
      <c r="D98">
        <v>5</v>
      </c>
      <c r="E98">
        <v>4</v>
      </c>
      <c r="F98">
        <v>1</v>
      </c>
      <c r="I98">
        <v>1</v>
      </c>
      <c r="J98" s="264">
        <f t="shared" si="8"/>
        <v>1</v>
      </c>
      <c r="V98">
        <v>1</v>
      </c>
      <c r="AH98" s="1">
        <f t="shared" si="9"/>
        <v>44160</v>
      </c>
      <c r="AI98" s="265">
        <f t="shared" si="12"/>
        <v>7</v>
      </c>
      <c r="AJ98" s="265">
        <f t="shared" si="13"/>
        <v>0</v>
      </c>
      <c r="AK98">
        <f t="shared" si="10"/>
        <v>5</v>
      </c>
      <c r="AL98" s="265">
        <f t="shared" si="11"/>
        <v>12</v>
      </c>
    </row>
    <row r="99" spans="2:38" x14ac:dyDescent="0.55000000000000004">
      <c r="B99" s="264">
        <f t="shared" si="7"/>
        <v>5</v>
      </c>
      <c r="C99" s="1">
        <v>44161</v>
      </c>
      <c r="D99">
        <v>3</v>
      </c>
      <c r="I99">
        <v>1</v>
      </c>
      <c r="J99" s="264">
        <f t="shared" si="8"/>
        <v>1</v>
      </c>
      <c r="O99">
        <v>1</v>
      </c>
      <c r="AH99" s="1">
        <f t="shared" si="9"/>
        <v>44161</v>
      </c>
      <c r="AI99" s="265">
        <f t="shared" si="12"/>
        <v>2</v>
      </c>
      <c r="AJ99" s="265">
        <f t="shared" si="13"/>
        <v>0</v>
      </c>
      <c r="AK99">
        <f t="shared" si="10"/>
        <v>3</v>
      </c>
      <c r="AL99" s="265">
        <f t="shared" si="11"/>
        <v>5</v>
      </c>
    </row>
    <row r="100" spans="2:38" x14ac:dyDescent="0.55000000000000004">
      <c r="B100" s="264">
        <f t="shared" si="7"/>
        <v>6</v>
      </c>
      <c r="C100" s="1">
        <v>44162</v>
      </c>
      <c r="F100">
        <v>1</v>
      </c>
      <c r="H100">
        <v>1</v>
      </c>
      <c r="I100">
        <v>2</v>
      </c>
      <c r="J100" s="264">
        <f t="shared" si="8"/>
        <v>2</v>
      </c>
      <c r="AD100">
        <v>1</v>
      </c>
      <c r="AF100">
        <v>1</v>
      </c>
      <c r="AH100" s="1">
        <f t="shared" si="9"/>
        <v>44162</v>
      </c>
      <c r="AI100" s="265">
        <f t="shared" si="12"/>
        <v>5</v>
      </c>
      <c r="AJ100" s="265">
        <f t="shared" si="13"/>
        <v>1</v>
      </c>
      <c r="AK100">
        <f t="shared" si="10"/>
        <v>0</v>
      </c>
      <c r="AL100" s="265">
        <f t="shared" si="11"/>
        <v>6</v>
      </c>
    </row>
    <row r="101" spans="2:38" x14ac:dyDescent="0.55000000000000004">
      <c r="B101" s="264">
        <f t="shared" si="7"/>
        <v>11</v>
      </c>
      <c r="C101" s="1">
        <v>44163</v>
      </c>
      <c r="D101">
        <v>3</v>
      </c>
      <c r="F101">
        <v>1</v>
      </c>
      <c r="H101">
        <v>1</v>
      </c>
      <c r="I101">
        <v>4</v>
      </c>
      <c r="J101" s="264">
        <f t="shared" si="8"/>
        <v>2</v>
      </c>
      <c r="N101">
        <v>1</v>
      </c>
      <c r="O101">
        <v>1</v>
      </c>
      <c r="AH101" s="1">
        <f t="shared" si="9"/>
        <v>44163</v>
      </c>
      <c r="AI101" s="265">
        <f t="shared" si="12"/>
        <v>7</v>
      </c>
      <c r="AJ101" s="265">
        <f t="shared" si="13"/>
        <v>1</v>
      </c>
      <c r="AK101">
        <f t="shared" si="10"/>
        <v>3</v>
      </c>
      <c r="AL101" s="265">
        <f t="shared" si="11"/>
        <v>11</v>
      </c>
    </row>
    <row r="102" spans="2:38" x14ac:dyDescent="0.55000000000000004">
      <c r="B102" s="264">
        <f t="shared" si="7"/>
        <v>15</v>
      </c>
      <c r="C102" s="1">
        <v>44164</v>
      </c>
      <c r="D102">
        <v>5</v>
      </c>
      <c r="E102">
        <v>1</v>
      </c>
      <c r="F102">
        <v>3</v>
      </c>
      <c r="J102" s="264">
        <f t="shared" si="8"/>
        <v>6</v>
      </c>
      <c r="AB102">
        <v>5</v>
      </c>
      <c r="AC102">
        <v>1</v>
      </c>
      <c r="AH102" s="1">
        <f t="shared" si="9"/>
        <v>44164</v>
      </c>
      <c r="AI102" s="265">
        <f t="shared" si="12"/>
        <v>10</v>
      </c>
      <c r="AJ102" s="265">
        <f t="shared" si="13"/>
        <v>0</v>
      </c>
      <c r="AK102">
        <f t="shared" si="10"/>
        <v>5</v>
      </c>
      <c r="AL102" s="265">
        <f t="shared" si="11"/>
        <v>15</v>
      </c>
    </row>
    <row r="103" spans="2:38" x14ac:dyDescent="0.55000000000000004">
      <c r="B103" s="264">
        <f t="shared" si="7"/>
        <v>8</v>
      </c>
      <c r="C103" s="1">
        <v>44165</v>
      </c>
      <c r="D103">
        <v>2</v>
      </c>
      <c r="F103">
        <v>2</v>
      </c>
      <c r="I103">
        <v>2</v>
      </c>
      <c r="J103" s="264">
        <f t="shared" si="8"/>
        <v>2</v>
      </c>
      <c r="K103">
        <v>1</v>
      </c>
      <c r="O103">
        <v>1</v>
      </c>
      <c r="AH103" s="1">
        <f t="shared" si="9"/>
        <v>44165</v>
      </c>
      <c r="AI103" s="265">
        <f t="shared" si="12"/>
        <v>6</v>
      </c>
      <c r="AJ103" s="265">
        <f t="shared" si="13"/>
        <v>0</v>
      </c>
      <c r="AK103">
        <f t="shared" si="10"/>
        <v>2</v>
      </c>
      <c r="AL103" s="265">
        <f t="shared" si="11"/>
        <v>8</v>
      </c>
    </row>
    <row r="104" spans="2:38" x14ac:dyDescent="0.55000000000000004">
      <c r="B104" s="264">
        <f t="shared" si="7"/>
        <v>7</v>
      </c>
      <c r="C104" s="1">
        <v>44166</v>
      </c>
      <c r="D104">
        <v>1</v>
      </c>
      <c r="E104">
        <v>3</v>
      </c>
      <c r="I104">
        <v>1</v>
      </c>
      <c r="J104" s="264">
        <f t="shared" si="8"/>
        <v>2</v>
      </c>
      <c r="O104">
        <v>1</v>
      </c>
      <c r="R104">
        <v>1</v>
      </c>
      <c r="AH104" s="1">
        <f t="shared" si="9"/>
        <v>44166</v>
      </c>
      <c r="AI104" s="265">
        <f t="shared" si="12"/>
        <v>6</v>
      </c>
      <c r="AJ104" s="265">
        <f t="shared" si="13"/>
        <v>0</v>
      </c>
      <c r="AK104">
        <f t="shared" si="10"/>
        <v>1</v>
      </c>
      <c r="AL104" s="265">
        <f t="shared" si="11"/>
        <v>7</v>
      </c>
    </row>
    <row r="105" spans="2:38" x14ac:dyDescent="0.55000000000000004">
      <c r="B105" s="264">
        <f t="shared" si="7"/>
        <v>16</v>
      </c>
      <c r="C105" s="1">
        <v>44167</v>
      </c>
      <c r="D105">
        <v>8</v>
      </c>
      <c r="E105">
        <v>4</v>
      </c>
      <c r="J105" s="264">
        <f t="shared" si="8"/>
        <v>4</v>
      </c>
      <c r="O105">
        <v>1</v>
      </c>
      <c r="T105">
        <v>1</v>
      </c>
      <c r="AB105">
        <v>2</v>
      </c>
      <c r="AH105" s="1">
        <f t="shared" si="9"/>
        <v>44167</v>
      </c>
      <c r="AI105" s="265">
        <f t="shared" si="12"/>
        <v>8</v>
      </c>
      <c r="AJ105" s="265">
        <f t="shared" si="13"/>
        <v>0</v>
      </c>
      <c r="AK105">
        <f t="shared" si="10"/>
        <v>8</v>
      </c>
      <c r="AL105" s="265">
        <f t="shared" si="11"/>
        <v>16</v>
      </c>
    </row>
    <row r="106" spans="2:38" x14ac:dyDescent="0.55000000000000004">
      <c r="B106" s="264">
        <f t="shared" si="7"/>
        <v>15</v>
      </c>
      <c r="C106" s="1">
        <v>44168</v>
      </c>
      <c r="D106">
        <v>9</v>
      </c>
      <c r="E106">
        <v>1</v>
      </c>
      <c r="I106">
        <v>2</v>
      </c>
      <c r="J106" s="264">
        <f t="shared" si="8"/>
        <v>3</v>
      </c>
      <c r="R106">
        <v>2</v>
      </c>
      <c r="AB106">
        <v>1</v>
      </c>
      <c r="AH106" s="1">
        <f t="shared" si="9"/>
        <v>44168</v>
      </c>
      <c r="AI106" s="265">
        <f t="shared" si="12"/>
        <v>6</v>
      </c>
      <c r="AJ106" s="265">
        <f t="shared" si="13"/>
        <v>0</v>
      </c>
      <c r="AK106">
        <f t="shared" si="10"/>
        <v>9</v>
      </c>
      <c r="AL106" s="265">
        <f t="shared" si="11"/>
        <v>15</v>
      </c>
    </row>
    <row r="107" spans="2:38" x14ac:dyDescent="0.55000000000000004">
      <c r="B107" s="264">
        <f t="shared" si="7"/>
        <v>15</v>
      </c>
      <c r="C107" s="1">
        <v>44169</v>
      </c>
      <c r="D107">
        <v>3</v>
      </c>
      <c r="E107">
        <v>3</v>
      </c>
      <c r="F107">
        <v>3</v>
      </c>
      <c r="I107">
        <v>1</v>
      </c>
      <c r="J107" s="264">
        <f t="shared" si="8"/>
        <v>5</v>
      </c>
      <c r="K107">
        <v>1</v>
      </c>
      <c r="R107">
        <v>3</v>
      </c>
      <c r="AC107">
        <v>1</v>
      </c>
      <c r="AH107" s="1">
        <f t="shared" si="9"/>
        <v>44169</v>
      </c>
      <c r="AI107" s="265">
        <f t="shared" si="12"/>
        <v>12</v>
      </c>
      <c r="AJ107" s="265">
        <f t="shared" si="13"/>
        <v>0</v>
      </c>
      <c r="AK107">
        <f t="shared" si="10"/>
        <v>3</v>
      </c>
      <c r="AL107" s="265">
        <f t="shared" si="11"/>
        <v>15</v>
      </c>
    </row>
    <row r="108" spans="2:38" x14ac:dyDescent="0.55000000000000004">
      <c r="B108" s="264">
        <f t="shared" si="7"/>
        <v>17</v>
      </c>
      <c r="C108" s="1">
        <v>44170</v>
      </c>
      <c r="D108">
        <v>6</v>
      </c>
      <c r="E108">
        <v>2</v>
      </c>
      <c r="F108">
        <v>1</v>
      </c>
      <c r="H108">
        <v>1</v>
      </c>
      <c r="I108">
        <v>6</v>
      </c>
      <c r="J108" s="264">
        <f t="shared" si="8"/>
        <v>1</v>
      </c>
      <c r="O108">
        <v>1</v>
      </c>
      <c r="AH108" s="1">
        <f t="shared" si="9"/>
        <v>44170</v>
      </c>
      <c r="AI108" s="265">
        <f t="shared" si="12"/>
        <v>10</v>
      </c>
      <c r="AJ108" s="265">
        <f t="shared" si="13"/>
        <v>1</v>
      </c>
      <c r="AK108">
        <f t="shared" si="10"/>
        <v>6</v>
      </c>
      <c r="AL108" s="265">
        <f t="shared" si="11"/>
        <v>17</v>
      </c>
    </row>
    <row r="109" spans="2:38" x14ac:dyDescent="0.55000000000000004">
      <c r="B109" s="264">
        <f t="shared" si="7"/>
        <v>12</v>
      </c>
      <c r="C109" s="1">
        <v>44171</v>
      </c>
      <c r="D109">
        <v>7</v>
      </c>
      <c r="E109">
        <v>2</v>
      </c>
      <c r="H109">
        <v>1</v>
      </c>
      <c r="I109">
        <v>1</v>
      </c>
      <c r="J109" s="264">
        <f t="shared" si="8"/>
        <v>1</v>
      </c>
      <c r="AF109">
        <v>1</v>
      </c>
      <c r="AH109" s="1">
        <f t="shared" si="9"/>
        <v>44171</v>
      </c>
      <c r="AI109" s="265">
        <f t="shared" si="12"/>
        <v>4</v>
      </c>
      <c r="AJ109" s="265">
        <f t="shared" si="13"/>
        <v>1</v>
      </c>
      <c r="AK109">
        <f t="shared" si="10"/>
        <v>7</v>
      </c>
      <c r="AL109" s="265">
        <f t="shared" si="11"/>
        <v>12</v>
      </c>
    </row>
    <row r="110" spans="2:38" x14ac:dyDescent="0.55000000000000004">
      <c r="B110" s="264">
        <f t="shared" si="7"/>
        <v>10</v>
      </c>
      <c r="C110" s="1">
        <v>44172</v>
      </c>
      <c r="D110">
        <v>4</v>
      </c>
      <c r="E110">
        <v>3</v>
      </c>
      <c r="F110">
        <v>3</v>
      </c>
      <c r="J110" s="264">
        <f t="shared" si="8"/>
        <v>0</v>
      </c>
      <c r="AH110" s="1">
        <f t="shared" si="9"/>
        <v>44172</v>
      </c>
      <c r="AI110" s="265">
        <f t="shared" si="12"/>
        <v>6</v>
      </c>
      <c r="AJ110" s="265">
        <f t="shared" si="13"/>
        <v>0</v>
      </c>
      <c r="AK110">
        <f t="shared" si="10"/>
        <v>4</v>
      </c>
      <c r="AL110" s="265">
        <f t="shared" si="11"/>
        <v>10</v>
      </c>
    </row>
    <row r="111" spans="2:38" x14ac:dyDescent="0.55000000000000004">
      <c r="B111" s="264">
        <f t="shared" si="7"/>
        <v>11</v>
      </c>
      <c r="C111" s="1">
        <v>44173</v>
      </c>
      <c r="D111">
        <v>6</v>
      </c>
      <c r="E111">
        <v>2</v>
      </c>
      <c r="F111">
        <v>1</v>
      </c>
      <c r="G111">
        <v>1</v>
      </c>
      <c r="J111" s="264">
        <f t="shared" si="8"/>
        <v>1</v>
      </c>
      <c r="V111">
        <v>1</v>
      </c>
      <c r="AH111" s="1">
        <f t="shared" si="9"/>
        <v>44173</v>
      </c>
      <c r="AI111" s="265">
        <f t="shared" si="12"/>
        <v>5</v>
      </c>
      <c r="AJ111" s="265">
        <f t="shared" si="13"/>
        <v>0</v>
      </c>
      <c r="AK111">
        <f t="shared" si="10"/>
        <v>6</v>
      </c>
      <c r="AL111" s="265">
        <f t="shared" si="11"/>
        <v>11</v>
      </c>
    </row>
    <row r="112" spans="2:38" x14ac:dyDescent="0.55000000000000004">
      <c r="B112" s="264">
        <f t="shared" si="7"/>
        <v>11</v>
      </c>
      <c r="C112" s="1">
        <v>44174</v>
      </c>
      <c r="D112">
        <v>9</v>
      </c>
      <c r="E112">
        <v>1</v>
      </c>
      <c r="I112">
        <v>1</v>
      </c>
      <c r="J112" s="264">
        <f t="shared" si="8"/>
        <v>0</v>
      </c>
      <c r="AH112" s="1">
        <f t="shared" si="9"/>
        <v>44174</v>
      </c>
      <c r="AI112" s="265">
        <f t="shared" si="12"/>
        <v>2</v>
      </c>
      <c r="AJ112" s="265">
        <f t="shared" si="13"/>
        <v>0</v>
      </c>
      <c r="AK112">
        <f t="shared" si="10"/>
        <v>9</v>
      </c>
      <c r="AL112" s="265">
        <f t="shared" si="11"/>
        <v>11</v>
      </c>
    </row>
    <row r="113" spans="2:38" x14ac:dyDescent="0.55000000000000004">
      <c r="B113" s="264">
        <f t="shared" si="7"/>
        <v>9</v>
      </c>
      <c r="C113" s="1">
        <v>44175</v>
      </c>
      <c r="D113">
        <v>5</v>
      </c>
      <c r="E113">
        <v>3</v>
      </c>
      <c r="H113">
        <v>1</v>
      </c>
      <c r="J113" s="264">
        <f t="shared" si="8"/>
        <v>0</v>
      </c>
      <c r="AH113" s="1">
        <f t="shared" si="9"/>
        <v>44175</v>
      </c>
      <c r="AI113" s="265">
        <f t="shared" si="12"/>
        <v>3</v>
      </c>
      <c r="AJ113" s="265">
        <f t="shared" si="13"/>
        <v>1</v>
      </c>
      <c r="AK113">
        <f t="shared" si="10"/>
        <v>5</v>
      </c>
      <c r="AL113" s="265">
        <f t="shared" si="11"/>
        <v>9</v>
      </c>
    </row>
    <row r="114" spans="2:38" x14ac:dyDescent="0.55000000000000004">
      <c r="B114" s="264">
        <f t="shared" si="7"/>
        <v>13</v>
      </c>
      <c r="C114" s="1">
        <v>44176</v>
      </c>
      <c r="D114">
        <v>5</v>
      </c>
      <c r="E114">
        <v>2</v>
      </c>
      <c r="H114">
        <v>1</v>
      </c>
      <c r="I114">
        <v>1</v>
      </c>
      <c r="J114" s="264">
        <f t="shared" si="8"/>
        <v>4</v>
      </c>
      <c r="V114">
        <v>2</v>
      </c>
      <c r="AD114">
        <v>1</v>
      </c>
      <c r="AF114">
        <v>1</v>
      </c>
      <c r="AH114" s="1">
        <f t="shared" si="9"/>
        <v>44176</v>
      </c>
      <c r="AI114" s="265">
        <f t="shared" si="12"/>
        <v>7</v>
      </c>
      <c r="AJ114" s="265">
        <f t="shared" si="13"/>
        <v>1</v>
      </c>
      <c r="AK114">
        <f t="shared" si="10"/>
        <v>5</v>
      </c>
      <c r="AL114" s="265">
        <f t="shared" si="11"/>
        <v>13</v>
      </c>
    </row>
    <row r="115" spans="2:38" x14ac:dyDescent="0.55000000000000004">
      <c r="B115" s="264">
        <f t="shared" si="7"/>
        <v>19</v>
      </c>
      <c r="C115" s="1">
        <v>44177</v>
      </c>
      <c r="D115">
        <v>10</v>
      </c>
      <c r="E115">
        <v>1</v>
      </c>
      <c r="F115">
        <v>2</v>
      </c>
      <c r="H115">
        <v>1</v>
      </c>
      <c r="J115" s="264">
        <f t="shared" si="8"/>
        <v>5</v>
      </c>
      <c r="K115">
        <v>2</v>
      </c>
      <c r="S115">
        <v>1</v>
      </c>
      <c r="V115">
        <v>1</v>
      </c>
      <c r="AB115">
        <v>1</v>
      </c>
      <c r="AH115" s="1">
        <f t="shared" si="9"/>
        <v>44177</v>
      </c>
      <c r="AI115" s="265">
        <f t="shared" si="12"/>
        <v>8</v>
      </c>
      <c r="AJ115" s="265">
        <f t="shared" si="13"/>
        <v>1</v>
      </c>
      <c r="AK115">
        <f t="shared" si="10"/>
        <v>10</v>
      </c>
      <c r="AL115" s="265">
        <f t="shared" si="11"/>
        <v>19</v>
      </c>
    </row>
    <row r="116" spans="2:38" x14ac:dyDescent="0.55000000000000004">
      <c r="B116" s="264">
        <f t="shared" si="7"/>
        <v>14</v>
      </c>
      <c r="C116" s="1">
        <v>44178</v>
      </c>
      <c r="D116">
        <v>7</v>
      </c>
      <c r="E116">
        <v>1</v>
      </c>
      <c r="F116">
        <v>3</v>
      </c>
      <c r="J116" s="264">
        <f t="shared" si="8"/>
        <v>3</v>
      </c>
      <c r="K116">
        <v>1</v>
      </c>
      <c r="Z116">
        <v>1</v>
      </c>
      <c r="AF116">
        <v>1</v>
      </c>
      <c r="AH116" s="1">
        <f t="shared" si="9"/>
        <v>44178</v>
      </c>
      <c r="AI116" s="265">
        <f t="shared" si="12"/>
        <v>7</v>
      </c>
      <c r="AJ116" s="265">
        <f t="shared" si="13"/>
        <v>0</v>
      </c>
      <c r="AK116">
        <f t="shared" si="10"/>
        <v>7</v>
      </c>
      <c r="AL116" s="265">
        <f t="shared" si="11"/>
        <v>14</v>
      </c>
    </row>
    <row r="117" spans="2:38" x14ac:dyDescent="0.55000000000000004">
      <c r="B117" s="264">
        <f t="shared" si="7"/>
        <v>14</v>
      </c>
      <c r="C117" s="1">
        <v>44179</v>
      </c>
      <c r="D117">
        <v>3</v>
      </c>
      <c r="E117">
        <v>1</v>
      </c>
      <c r="F117">
        <v>5</v>
      </c>
      <c r="J117" s="264">
        <f t="shared" si="8"/>
        <v>5</v>
      </c>
      <c r="K117">
        <v>1</v>
      </c>
      <c r="Z117">
        <v>4</v>
      </c>
      <c r="AH117" s="1">
        <f t="shared" si="9"/>
        <v>44179</v>
      </c>
      <c r="AI117" s="265">
        <f t="shared" si="12"/>
        <v>11</v>
      </c>
      <c r="AJ117" s="265">
        <f t="shared" si="13"/>
        <v>0</v>
      </c>
      <c r="AK117">
        <f t="shared" si="10"/>
        <v>3</v>
      </c>
      <c r="AL117" s="265">
        <f t="shared" si="11"/>
        <v>14</v>
      </c>
    </row>
    <row r="118" spans="2:38" x14ac:dyDescent="0.55000000000000004">
      <c r="B118" s="264">
        <f t="shared" si="7"/>
        <v>12</v>
      </c>
      <c r="C118" s="1">
        <v>44180</v>
      </c>
      <c r="D118">
        <v>3</v>
      </c>
      <c r="E118">
        <v>3</v>
      </c>
      <c r="H118">
        <v>2</v>
      </c>
      <c r="I118">
        <v>1</v>
      </c>
      <c r="J118" s="264">
        <f t="shared" si="8"/>
        <v>3</v>
      </c>
      <c r="K118">
        <v>1</v>
      </c>
      <c r="AB118">
        <v>1</v>
      </c>
      <c r="AD118">
        <v>1</v>
      </c>
      <c r="AH118" s="1">
        <f t="shared" si="9"/>
        <v>44180</v>
      </c>
      <c r="AI118" s="265">
        <f t="shared" si="12"/>
        <v>7</v>
      </c>
      <c r="AJ118" s="265">
        <f t="shared" si="13"/>
        <v>2</v>
      </c>
      <c r="AK118">
        <f t="shared" si="10"/>
        <v>3</v>
      </c>
      <c r="AL118" s="265">
        <f t="shared" si="11"/>
        <v>12</v>
      </c>
    </row>
    <row r="119" spans="2:38" x14ac:dyDescent="0.55000000000000004">
      <c r="B119" s="264">
        <f t="shared" si="7"/>
        <v>7</v>
      </c>
      <c r="C119" s="1">
        <v>44181</v>
      </c>
      <c r="D119">
        <v>6</v>
      </c>
      <c r="E119">
        <v>1</v>
      </c>
      <c r="J119" s="264">
        <f t="shared" si="8"/>
        <v>0</v>
      </c>
      <c r="AH119" s="1">
        <f t="shared" si="9"/>
        <v>44181</v>
      </c>
      <c r="AI119" s="265">
        <f t="shared" si="12"/>
        <v>1</v>
      </c>
      <c r="AJ119" s="265">
        <f t="shared" si="13"/>
        <v>0</v>
      </c>
      <c r="AK119">
        <f t="shared" si="10"/>
        <v>6</v>
      </c>
      <c r="AL119" s="265">
        <f t="shared" si="11"/>
        <v>7</v>
      </c>
    </row>
    <row r="120" spans="2:38" x14ac:dyDescent="0.55000000000000004">
      <c r="B120" s="264">
        <f t="shared" si="7"/>
        <v>11</v>
      </c>
      <c r="C120" s="1">
        <v>44182</v>
      </c>
      <c r="D120">
        <v>4</v>
      </c>
      <c r="E120">
        <v>4</v>
      </c>
      <c r="H120">
        <v>1</v>
      </c>
      <c r="J120" s="264">
        <f t="shared" si="8"/>
        <v>2</v>
      </c>
      <c r="R120">
        <v>1</v>
      </c>
      <c r="AC120">
        <v>1</v>
      </c>
      <c r="AH120" s="1">
        <f t="shared" si="9"/>
        <v>44182</v>
      </c>
      <c r="AI120" s="265">
        <f t="shared" si="12"/>
        <v>6</v>
      </c>
      <c r="AJ120" s="265">
        <f t="shared" si="13"/>
        <v>1</v>
      </c>
      <c r="AK120">
        <f t="shared" si="10"/>
        <v>4</v>
      </c>
      <c r="AL120" s="265">
        <f t="shared" si="11"/>
        <v>11</v>
      </c>
    </row>
    <row r="121" spans="2:38" x14ac:dyDescent="0.55000000000000004">
      <c r="B121" s="264">
        <f t="shared" si="7"/>
        <v>14</v>
      </c>
      <c r="C121" s="1">
        <v>44183</v>
      </c>
      <c r="D121">
        <v>8</v>
      </c>
      <c r="E121">
        <v>1</v>
      </c>
      <c r="I121">
        <v>1</v>
      </c>
      <c r="J121" s="264">
        <f t="shared" si="8"/>
        <v>4</v>
      </c>
      <c r="AB121">
        <v>2</v>
      </c>
      <c r="AD121">
        <v>1</v>
      </c>
      <c r="AF121">
        <v>1</v>
      </c>
      <c r="AH121" s="1">
        <f t="shared" si="9"/>
        <v>44183</v>
      </c>
      <c r="AI121" s="265">
        <f t="shared" si="12"/>
        <v>6</v>
      </c>
      <c r="AJ121" s="265">
        <f t="shared" si="13"/>
        <v>0</v>
      </c>
      <c r="AK121">
        <f t="shared" si="10"/>
        <v>8</v>
      </c>
      <c r="AL121" s="265">
        <f t="shared" si="11"/>
        <v>14</v>
      </c>
    </row>
    <row r="122" spans="2:38" x14ac:dyDescent="0.55000000000000004">
      <c r="B122" s="264">
        <f t="shared" si="7"/>
        <v>22</v>
      </c>
      <c r="C122" s="1">
        <v>44184</v>
      </c>
      <c r="D122">
        <v>11</v>
      </c>
      <c r="E122">
        <v>1</v>
      </c>
      <c r="F122">
        <v>1</v>
      </c>
      <c r="I122">
        <v>1</v>
      </c>
      <c r="J122" s="264">
        <f t="shared" si="8"/>
        <v>8</v>
      </c>
      <c r="K122">
        <v>2</v>
      </c>
      <c r="O122">
        <v>2</v>
      </c>
      <c r="R122">
        <v>1</v>
      </c>
      <c r="Z122">
        <v>2</v>
      </c>
      <c r="AF122">
        <v>1</v>
      </c>
      <c r="AH122" s="1">
        <f t="shared" si="9"/>
        <v>44184</v>
      </c>
      <c r="AI122" s="265">
        <f t="shared" si="12"/>
        <v>11</v>
      </c>
      <c r="AJ122" s="265">
        <f t="shared" si="13"/>
        <v>0</v>
      </c>
      <c r="AK122">
        <f t="shared" si="10"/>
        <v>11</v>
      </c>
      <c r="AL122" s="265">
        <f t="shared" si="11"/>
        <v>22</v>
      </c>
    </row>
    <row r="123" spans="2:38" x14ac:dyDescent="0.55000000000000004">
      <c r="B123" s="264">
        <f t="shared" si="7"/>
        <v>21</v>
      </c>
      <c r="C123" s="1">
        <v>44185</v>
      </c>
      <c r="D123">
        <v>8</v>
      </c>
      <c r="E123">
        <v>3</v>
      </c>
      <c r="F123">
        <v>1</v>
      </c>
      <c r="I123">
        <v>2</v>
      </c>
      <c r="J123" s="264">
        <f t="shared" si="8"/>
        <v>7</v>
      </c>
      <c r="Z123">
        <v>6</v>
      </c>
      <c r="AC123">
        <v>1</v>
      </c>
      <c r="AH123" s="1">
        <f t="shared" si="9"/>
        <v>44185</v>
      </c>
      <c r="AI123" s="265">
        <f t="shared" si="12"/>
        <v>13</v>
      </c>
      <c r="AJ123" s="265">
        <f t="shared" si="13"/>
        <v>0</v>
      </c>
      <c r="AK123">
        <f t="shared" si="10"/>
        <v>8</v>
      </c>
      <c r="AL123" s="265">
        <f t="shared" si="11"/>
        <v>21</v>
      </c>
    </row>
    <row r="124" spans="2:38" x14ac:dyDescent="0.55000000000000004">
      <c r="B124" s="264">
        <f t="shared" si="7"/>
        <v>13</v>
      </c>
      <c r="C124" s="1">
        <v>44186</v>
      </c>
      <c r="D124">
        <v>6</v>
      </c>
      <c r="E124">
        <v>3</v>
      </c>
      <c r="F124">
        <v>2</v>
      </c>
      <c r="J124" s="264">
        <f t="shared" si="8"/>
        <v>2</v>
      </c>
      <c r="Z124">
        <v>2</v>
      </c>
      <c r="AH124" s="1">
        <f t="shared" si="9"/>
        <v>44186</v>
      </c>
      <c r="AI124" s="265">
        <f t="shared" si="12"/>
        <v>7</v>
      </c>
      <c r="AJ124" s="265">
        <f t="shared" si="13"/>
        <v>0</v>
      </c>
      <c r="AK124">
        <f t="shared" si="10"/>
        <v>6</v>
      </c>
      <c r="AL124" s="265">
        <f t="shared" si="11"/>
        <v>13</v>
      </c>
    </row>
    <row r="125" spans="2:38" x14ac:dyDescent="0.55000000000000004">
      <c r="B125" s="264">
        <f t="shared" si="7"/>
        <v>14</v>
      </c>
      <c r="C125" s="1">
        <v>44187</v>
      </c>
      <c r="D125">
        <v>12</v>
      </c>
      <c r="E125">
        <v>1</v>
      </c>
      <c r="J125" s="264">
        <f t="shared" si="8"/>
        <v>1</v>
      </c>
      <c r="AF125">
        <v>1</v>
      </c>
      <c r="AH125" s="1">
        <f t="shared" si="9"/>
        <v>44187</v>
      </c>
      <c r="AI125" s="265">
        <f t="shared" si="12"/>
        <v>2</v>
      </c>
      <c r="AJ125" s="265">
        <f t="shared" si="13"/>
        <v>0</v>
      </c>
      <c r="AK125">
        <f t="shared" si="10"/>
        <v>12</v>
      </c>
      <c r="AL125" s="265">
        <f t="shared" si="11"/>
        <v>14</v>
      </c>
    </row>
    <row r="126" spans="2:38" x14ac:dyDescent="0.55000000000000004">
      <c r="B126" s="264">
        <f t="shared" si="7"/>
        <v>11</v>
      </c>
      <c r="C126" s="1">
        <v>44188</v>
      </c>
      <c r="D126">
        <v>6</v>
      </c>
      <c r="F126">
        <v>2</v>
      </c>
      <c r="I126">
        <v>1</v>
      </c>
      <c r="J126" s="264">
        <f t="shared" si="8"/>
        <v>2</v>
      </c>
      <c r="R126">
        <v>1</v>
      </c>
      <c r="Y126">
        <v>1</v>
      </c>
      <c r="AH126" s="1">
        <f t="shared" si="9"/>
        <v>44188</v>
      </c>
      <c r="AI126" s="265">
        <f t="shared" si="12"/>
        <v>5</v>
      </c>
      <c r="AJ126" s="265">
        <f t="shared" si="13"/>
        <v>0</v>
      </c>
      <c r="AK126">
        <f t="shared" si="10"/>
        <v>6</v>
      </c>
      <c r="AL126" s="265">
        <f t="shared" si="11"/>
        <v>11</v>
      </c>
    </row>
    <row r="127" spans="2:38" x14ac:dyDescent="0.55000000000000004">
      <c r="B127" s="264">
        <f t="shared" si="7"/>
        <v>7</v>
      </c>
      <c r="C127" s="1">
        <v>44189</v>
      </c>
      <c r="D127">
        <v>4</v>
      </c>
      <c r="E127">
        <v>1</v>
      </c>
      <c r="F127">
        <v>1</v>
      </c>
      <c r="J127" s="264">
        <f t="shared" si="8"/>
        <v>1</v>
      </c>
      <c r="Y127">
        <v>1</v>
      </c>
      <c r="AH127" s="1">
        <f t="shared" si="9"/>
        <v>44189</v>
      </c>
      <c r="AI127" s="265">
        <f t="shared" si="12"/>
        <v>3</v>
      </c>
      <c r="AJ127" s="265">
        <f t="shared" si="13"/>
        <v>0</v>
      </c>
      <c r="AK127">
        <f t="shared" si="10"/>
        <v>4</v>
      </c>
      <c r="AL127" s="265">
        <f t="shared" si="11"/>
        <v>7</v>
      </c>
    </row>
    <row r="128" spans="2:38" x14ac:dyDescent="0.55000000000000004">
      <c r="B128" s="264">
        <f t="shared" si="7"/>
        <v>12</v>
      </c>
      <c r="C128" s="1">
        <v>44190</v>
      </c>
      <c r="D128">
        <v>5</v>
      </c>
      <c r="E128">
        <v>1</v>
      </c>
      <c r="F128">
        <v>1</v>
      </c>
      <c r="H128">
        <v>2</v>
      </c>
      <c r="I128">
        <v>1</v>
      </c>
      <c r="J128" s="264">
        <f t="shared" si="8"/>
        <v>2</v>
      </c>
      <c r="O128">
        <v>1</v>
      </c>
      <c r="U128">
        <v>1</v>
      </c>
      <c r="AH128" s="1">
        <f t="shared" si="9"/>
        <v>44190</v>
      </c>
      <c r="AI128" s="265">
        <f t="shared" si="12"/>
        <v>5</v>
      </c>
      <c r="AJ128" s="265">
        <f t="shared" si="13"/>
        <v>2</v>
      </c>
      <c r="AK128">
        <f t="shared" si="10"/>
        <v>5</v>
      </c>
      <c r="AL128" s="265">
        <f t="shared" si="11"/>
        <v>12</v>
      </c>
    </row>
    <row r="129" spans="2:38" x14ac:dyDescent="0.55000000000000004">
      <c r="B129" s="264">
        <f t="shared" si="7"/>
        <v>10</v>
      </c>
      <c r="C129" s="1">
        <v>44191</v>
      </c>
      <c r="D129">
        <v>4</v>
      </c>
      <c r="J129" s="264">
        <f t="shared" si="8"/>
        <v>6</v>
      </c>
      <c r="K129">
        <v>3</v>
      </c>
      <c r="L129">
        <v>1</v>
      </c>
      <c r="AF129">
        <v>2</v>
      </c>
      <c r="AH129" s="1">
        <f t="shared" si="9"/>
        <v>44191</v>
      </c>
      <c r="AI129" s="265">
        <f t="shared" si="12"/>
        <v>6</v>
      </c>
      <c r="AJ129" s="265">
        <f t="shared" si="13"/>
        <v>0</v>
      </c>
      <c r="AK129">
        <f t="shared" si="10"/>
        <v>4</v>
      </c>
      <c r="AL129" s="265">
        <f t="shared" si="11"/>
        <v>10</v>
      </c>
    </row>
    <row r="130" spans="2:38" x14ac:dyDescent="0.55000000000000004">
      <c r="B130" s="264">
        <f t="shared" ref="B130:B193" si="14">SUM(D130:AG130)-J130</f>
        <v>15</v>
      </c>
      <c r="C130" s="1">
        <v>44192</v>
      </c>
      <c r="D130">
        <v>2</v>
      </c>
      <c r="E130">
        <v>1</v>
      </c>
      <c r="F130">
        <v>1</v>
      </c>
      <c r="J130" s="264">
        <f t="shared" ref="J130:J193" si="15">SUM(K130:AF130)</f>
        <v>11</v>
      </c>
      <c r="K130">
        <v>1</v>
      </c>
      <c r="Z130">
        <v>6</v>
      </c>
      <c r="AD130">
        <v>1</v>
      </c>
      <c r="AF130">
        <v>3</v>
      </c>
      <c r="AH130" s="1">
        <f t="shared" ref="AH130:AH193" si="16">+C130</f>
        <v>44192</v>
      </c>
      <c r="AI130" s="265">
        <f t="shared" si="12"/>
        <v>13</v>
      </c>
      <c r="AJ130" s="265">
        <f t="shared" si="13"/>
        <v>0</v>
      </c>
      <c r="AK130">
        <f t="shared" ref="AK130:AK193" si="17">+D130</f>
        <v>2</v>
      </c>
      <c r="AL130" s="265">
        <f t="shared" ref="AL130:AL193" si="18">+B130</f>
        <v>15</v>
      </c>
    </row>
    <row r="131" spans="2:38" x14ac:dyDescent="0.55000000000000004">
      <c r="B131" s="264">
        <f t="shared" si="14"/>
        <v>12</v>
      </c>
      <c r="C131" s="1">
        <v>44193</v>
      </c>
      <c r="D131">
        <v>4</v>
      </c>
      <c r="E131">
        <v>1</v>
      </c>
      <c r="F131">
        <v>3</v>
      </c>
      <c r="I131">
        <v>1</v>
      </c>
      <c r="J131" s="264">
        <f t="shared" si="15"/>
        <v>3</v>
      </c>
      <c r="R131">
        <v>1</v>
      </c>
      <c r="Z131">
        <v>1</v>
      </c>
      <c r="AD131">
        <v>1</v>
      </c>
      <c r="AH131" s="1">
        <f t="shared" si="16"/>
        <v>44193</v>
      </c>
      <c r="AI131" s="265">
        <f t="shared" ref="AI131:AI194" si="19">+AL131-AJ131-AK131</f>
        <v>8</v>
      </c>
      <c r="AJ131" s="265">
        <f t="shared" ref="AJ131:AJ194" si="20">+H131</f>
        <v>0</v>
      </c>
      <c r="AK131">
        <f t="shared" si="17"/>
        <v>4</v>
      </c>
      <c r="AL131" s="265">
        <f t="shared" si="18"/>
        <v>12</v>
      </c>
    </row>
    <row r="132" spans="2:38" x14ac:dyDescent="0.55000000000000004">
      <c r="B132" s="264">
        <f t="shared" si="14"/>
        <v>17</v>
      </c>
      <c r="C132" s="1">
        <v>44194</v>
      </c>
      <c r="D132">
        <v>7</v>
      </c>
      <c r="E132">
        <v>1</v>
      </c>
      <c r="I132">
        <v>2</v>
      </c>
      <c r="J132" s="264">
        <f t="shared" si="15"/>
        <v>7</v>
      </c>
      <c r="Z132">
        <v>2</v>
      </c>
      <c r="AB132">
        <v>1</v>
      </c>
      <c r="AD132">
        <v>3</v>
      </c>
      <c r="AF132">
        <v>1</v>
      </c>
      <c r="AH132" s="1">
        <f t="shared" si="16"/>
        <v>44194</v>
      </c>
      <c r="AI132" s="265">
        <f t="shared" si="19"/>
        <v>10</v>
      </c>
      <c r="AJ132" s="265">
        <f t="shared" si="20"/>
        <v>0</v>
      </c>
      <c r="AK132">
        <f t="shared" si="17"/>
        <v>7</v>
      </c>
      <c r="AL132" s="265">
        <f t="shared" si="18"/>
        <v>17</v>
      </c>
    </row>
    <row r="133" spans="2:38" x14ac:dyDescent="0.55000000000000004">
      <c r="B133" s="264">
        <f t="shared" si="14"/>
        <v>16</v>
      </c>
      <c r="C133" s="1">
        <v>44195</v>
      </c>
      <c r="D133">
        <v>6</v>
      </c>
      <c r="E133">
        <v>3</v>
      </c>
      <c r="F133">
        <v>2</v>
      </c>
      <c r="I133">
        <v>1</v>
      </c>
      <c r="J133" s="264">
        <f t="shared" si="15"/>
        <v>4</v>
      </c>
      <c r="O133">
        <v>1</v>
      </c>
      <c r="Z133">
        <v>3</v>
      </c>
      <c r="AH133" s="1">
        <f t="shared" si="16"/>
        <v>44195</v>
      </c>
      <c r="AI133" s="265">
        <f t="shared" si="19"/>
        <v>10</v>
      </c>
      <c r="AJ133" s="265">
        <f t="shared" si="20"/>
        <v>0</v>
      </c>
      <c r="AK133">
        <f t="shared" si="17"/>
        <v>6</v>
      </c>
      <c r="AL133" s="265">
        <f t="shared" si="18"/>
        <v>16</v>
      </c>
    </row>
    <row r="134" spans="2:38" x14ac:dyDescent="0.55000000000000004">
      <c r="B134" s="264">
        <f t="shared" si="14"/>
        <v>10</v>
      </c>
      <c r="C134" s="1">
        <v>44196</v>
      </c>
      <c r="D134">
        <v>5</v>
      </c>
      <c r="E134">
        <v>2</v>
      </c>
      <c r="H134">
        <v>1</v>
      </c>
      <c r="I134">
        <v>1</v>
      </c>
      <c r="J134" s="264">
        <f t="shared" si="15"/>
        <v>1</v>
      </c>
      <c r="O134">
        <v>1</v>
      </c>
      <c r="AH134" s="1">
        <f t="shared" si="16"/>
        <v>44196</v>
      </c>
      <c r="AI134" s="265">
        <f t="shared" si="19"/>
        <v>4</v>
      </c>
      <c r="AJ134" s="265">
        <f t="shared" si="20"/>
        <v>1</v>
      </c>
      <c r="AK134">
        <f t="shared" si="17"/>
        <v>5</v>
      </c>
      <c r="AL134" s="265">
        <f t="shared" si="18"/>
        <v>10</v>
      </c>
    </row>
    <row r="135" spans="2:38" x14ac:dyDescent="0.55000000000000004">
      <c r="B135" s="264">
        <f t="shared" si="14"/>
        <v>14</v>
      </c>
      <c r="C135" s="1">
        <v>44197</v>
      </c>
      <c r="D135">
        <v>4</v>
      </c>
      <c r="E135">
        <v>3</v>
      </c>
      <c r="I135">
        <v>1</v>
      </c>
      <c r="J135" s="264">
        <f t="shared" si="15"/>
        <v>6</v>
      </c>
      <c r="O135">
        <v>1</v>
      </c>
      <c r="Y135">
        <v>1</v>
      </c>
      <c r="AB135">
        <v>1</v>
      </c>
      <c r="AD135">
        <v>3</v>
      </c>
      <c r="AH135" s="1">
        <f t="shared" si="16"/>
        <v>44197</v>
      </c>
      <c r="AI135" s="265">
        <f t="shared" si="19"/>
        <v>10</v>
      </c>
      <c r="AJ135" s="265">
        <f t="shared" si="20"/>
        <v>0</v>
      </c>
      <c r="AK135">
        <f t="shared" si="17"/>
        <v>4</v>
      </c>
      <c r="AL135" s="265">
        <f t="shared" si="18"/>
        <v>14</v>
      </c>
    </row>
    <row r="136" spans="2:38" x14ac:dyDescent="0.55000000000000004">
      <c r="B136" s="264">
        <f t="shared" si="14"/>
        <v>16</v>
      </c>
      <c r="C136" s="1">
        <v>44198</v>
      </c>
      <c r="D136">
        <v>6</v>
      </c>
      <c r="E136">
        <v>2</v>
      </c>
      <c r="I136">
        <v>2</v>
      </c>
      <c r="J136" s="264">
        <f t="shared" si="15"/>
        <v>6</v>
      </c>
      <c r="K136">
        <v>1</v>
      </c>
      <c r="O136">
        <v>2</v>
      </c>
      <c r="Y136">
        <v>1</v>
      </c>
      <c r="Z136">
        <v>1</v>
      </c>
      <c r="AD136">
        <v>1</v>
      </c>
      <c r="AH136" s="1">
        <f t="shared" si="16"/>
        <v>44198</v>
      </c>
      <c r="AI136" s="265">
        <f t="shared" si="19"/>
        <v>10</v>
      </c>
      <c r="AJ136" s="265">
        <f t="shared" si="20"/>
        <v>0</v>
      </c>
      <c r="AK136">
        <f t="shared" si="17"/>
        <v>6</v>
      </c>
      <c r="AL136" s="265">
        <f t="shared" si="18"/>
        <v>16</v>
      </c>
    </row>
    <row r="137" spans="2:38" x14ac:dyDescent="0.55000000000000004">
      <c r="B137" s="264">
        <f t="shared" si="14"/>
        <v>20</v>
      </c>
      <c r="C137" s="1">
        <v>44199</v>
      </c>
      <c r="D137">
        <v>4</v>
      </c>
      <c r="E137">
        <v>2</v>
      </c>
      <c r="F137">
        <v>3</v>
      </c>
      <c r="I137">
        <v>1</v>
      </c>
      <c r="J137" s="264">
        <f t="shared" si="15"/>
        <v>10</v>
      </c>
      <c r="O137">
        <v>6</v>
      </c>
      <c r="Y137">
        <v>1</v>
      </c>
      <c r="Z137">
        <v>1</v>
      </c>
      <c r="AC137">
        <v>1</v>
      </c>
      <c r="AD137">
        <v>1</v>
      </c>
      <c r="AH137" s="1">
        <f t="shared" si="16"/>
        <v>44199</v>
      </c>
      <c r="AI137" s="265">
        <f t="shared" si="19"/>
        <v>16</v>
      </c>
      <c r="AJ137" s="265">
        <f t="shared" si="20"/>
        <v>0</v>
      </c>
      <c r="AK137">
        <f t="shared" si="17"/>
        <v>4</v>
      </c>
      <c r="AL137" s="265">
        <f t="shared" si="18"/>
        <v>20</v>
      </c>
    </row>
    <row r="138" spans="2:38" x14ac:dyDescent="0.55000000000000004">
      <c r="B138" s="264">
        <f t="shared" si="14"/>
        <v>16</v>
      </c>
      <c r="C138" s="1">
        <v>44200</v>
      </c>
      <c r="D138">
        <v>6</v>
      </c>
      <c r="E138">
        <v>4</v>
      </c>
      <c r="F138">
        <v>1</v>
      </c>
      <c r="I138">
        <v>1</v>
      </c>
      <c r="J138" s="264">
        <f t="shared" si="15"/>
        <v>4</v>
      </c>
      <c r="R138">
        <v>1</v>
      </c>
      <c r="V138">
        <v>1</v>
      </c>
      <c r="Y138">
        <v>1</v>
      </c>
      <c r="AD138">
        <v>1</v>
      </c>
      <c r="AH138" s="1">
        <f t="shared" si="16"/>
        <v>44200</v>
      </c>
      <c r="AI138" s="265">
        <f t="shared" si="19"/>
        <v>10</v>
      </c>
      <c r="AJ138" s="265">
        <f t="shared" si="20"/>
        <v>0</v>
      </c>
      <c r="AK138">
        <f t="shared" si="17"/>
        <v>6</v>
      </c>
      <c r="AL138" s="265">
        <f t="shared" si="18"/>
        <v>16</v>
      </c>
    </row>
    <row r="139" spans="2:38" x14ac:dyDescent="0.55000000000000004">
      <c r="B139" s="264">
        <f t="shared" si="14"/>
        <v>9</v>
      </c>
      <c r="C139" s="1">
        <v>44201</v>
      </c>
      <c r="D139">
        <v>2</v>
      </c>
      <c r="E139">
        <v>3</v>
      </c>
      <c r="J139" s="264">
        <f t="shared" si="15"/>
        <v>4</v>
      </c>
      <c r="O139">
        <v>3</v>
      </c>
      <c r="AD139">
        <v>1</v>
      </c>
      <c r="AH139" s="1">
        <f t="shared" si="16"/>
        <v>44201</v>
      </c>
      <c r="AI139" s="265">
        <f t="shared" si="19"/>
        <v>7</v>
      </c>
      <c r="AJ139" s="265">
        <f t="shared" si="20"/>
        <v>0</v>
      </c>
      <c r="AK139">
        <f t="shared" si="17"/>
        <v>2</v>
      </c>
      <c r="AL139" s="265">
        <f t="shared" si="18"/>
        <v>9</v>
      </c>
    </row>
    <row r="140" spans="2:38" x14ac:dyDescent="0.55000000000000004">
      <c r="B140" s="264">
        <f t="shared" si="14"/>
        <v>11</v>
      </c>
      <c r="C140" s="1">
        <v>44202</v>
      </c>
      <c r="D140">
        <v>5</v>
      </c>
      <c r="E140">
        <v>2</v>
      </c>
      <c r="J140" s="264">
        <f t="shared" si="15"/>
        <v>4</v>
      </c>
      <c r="O140">
        <v>2</v>
      </c>
      <c r="Q140">
        <v>2</v>
      </c>
      <c r="AH140" s="1">
        <f t="shared" si="16"/>
        <v>44202</v>
      </c>
      <c r="AI140" s="265">
        <f t="shared" si="19"/>
        <v>6</v>
      </c>
      <c r="AJ140" s="265">
        <f t="shared" si="20"/>
        <v>0</v>
      </c>
      <c r="AK140">
        <f t="shared" si="17"/>
        <v>5</v>
      </c>
      <c r="AL140" s="265">
        <f t="shared" si="18"/>
        <v>11</v>
      </c>
    </row>
    <row r="141" spans="2:38" x14ac:dyDescent="0.55000000000000004">
      <c r="B141" s="264">
        <f t="shared" si="14"/>
        <v>16</v>
      </c>
      <c r="C141" s="1">
        <v>44203</v>
      </c>
      <c r="D141">
        <v>8</v>
      </c>
      <c r="E141">
        <v>3</v>
      </c>
      <c r="I141">
        <v>1</v>
      </c>
      <c r="J141" s="264">
        <f t="shared" si="15"/>
        <v>4</v>
      </c>
      <c r="R141">
        <v>1</v>
      </c>
      <c r="U141">
        <v>1</v>
      </c>
      <c r="V141">
        <v>1</v>
      </c>
      <c r="Y141">
        <v>1</v>
      </c>
      <c r="AH141" s="1">
        <f t="shared" si="16"/>
        <v>44203</v>
      </c>
      <c r="AI141" s="265">
        <f t="shared" si="19"/>
        <v>8</v>
      </c>
      <c r="AJ141" s="265">
        <f t="shared" si="20"/>
        <v>0</v>
      </c>
      <c r="AK141">
        <f t="shared" si="17"/>
        <v>8</v>
      </c>
      <c r="AL141" s="265">
        <f t="shared" si="18"/>
        <v>16</v>
      </c>
    </row>
    <row r="142" spans="2:38" x14ac:dyDescent="0.55000000000000004">
      <c r="B142" s="264">
        <f t="shared" si="14"/>
        <v>16</v>
      </c>
      <c r="C142" s="1">
        <v>44204</v>
      </c>
      <c r="D142">
        <v>7</v>
      </c>
      <c r="E142">
        <v>2</v>
      </c>
      <c r="I142">
        <v>1</v>
      </c>
      <c r="J142" s="264">
        <f t="shared" si="15"/>
        <v>6</v>
      </c>
      <c r="V142">
        <v>1</v>
      </c>
      <c r="Y142">
        <v>4</v>
      </c>
      <c r="AB142">
        <v>1</v>
      </c>
      <c r="AH142" s="1">
        <f t="shared" si="16"/>
        <v>44204</v>
      </c>
      <c r="AI142" s="265">
        <f t="shared" si="19"/>
        <v>9</v>
      </c>
      <c r="AJ142" s="265">
        <f t="shared" si="20"/>
        <v>0</v>
      </c>
      <c r="AK142">
        <f t="shared" si="17"/>
        <v>7</v>
      </c>
      <c r="AL142" s="265">
        <f t="shared" si="18"/>
        <v>16</v>
      </c>
    </row>
    <row r="143" spans="2:38" x14ac:dyDescent="0.55000000000000004">
      <c r="B143" s="264">
        <f t="shared" si="14"/>
        <v>21</v>
      </c>
      <c r="C143" s="1">
        <v>44204</v>
      </c>
      <c r="D143">
        <v>4</v>
      </c>
      <c r="E143">
        <v>1</v>
      </c>
      <c r="I143">
        <v>6</v>
      </c>
      <c r="J143" s="264">
        <f t="shared" si="15"/>
        <v>10</v>
      </c>
      <c r="O143">
        <v>1</v>
      </c>
      <c r="Y143">
        <v>2</v>
      </c>
      <c r="AC143">
        <v>1</v>
      </c>
      <c r="AD143">
        <v>4</v>
      </c>
      <c r="AF143">
        <v>2</v>
      </c>
      <c r="AH143" s="1">
        <f t="shared" si="16"/>
        <v>44204</v>
      </c>
      <c r="AI143" s="265">
        <f t="shared" si="19"/>
        <v>17</v>
      </c>
      <c r="AJ143" s="265">
        <f t="shared" si="20"/>
        <v>0</v>
      </c>
      <c r="AK143">
        <f t="shared" si="17"/>
        <v>4</v>
      </c>
      <c r="AL143" s="265">
        <f t="shared" si="18"/>
        <v>21</v>
      </c>
    </row>
    <row r="144" spans="2:38" x14ac:dyDescent="0.55000000000000004">
      <c r="B144" s="264">
        <f t="shared" si="14"/>
        <v>18</v>
      </c>
      <c r="C144" s="1">
        <v>44205</v>
      </c>
      <c r="D144">
        <v>2</v>
      </c>
      <c r="E144">
        <v>7</v>
      </c>
      <c r="H144">
        <v>1</v>
      </c>
      <c r="I144">
        <v>1</v>
      </c>
      <c r="J144" s="264">
        <f t="shared" si="15"/>
        <v>7</v>
      </c>
      <c r="O144">
        <v>1</v>
      </c>
      <c r="Y144">
        <v>4</v>
      </c>
      <c r="AD144">
        <v>2</v>
      </c>
      <c r="AH144" s="1">
        <f t="shared" si="16"/>
        <v>44205</v>
      </c>
      <c r="AI144" s="265">
        <f t="shared" si="19"/>
        <v>15</v>
      </c>
      <c r="AJ144" s="265">
        <f t="shared" si="20"/>
        <v>1</v>
      </c>
      <c r="AK144">
        <f t="shared" si="17"/>
        <v>2</v>
      </c>
      <c r="AL144" s="265">
        <f t="shared" si="18"/>
        <v>18</v>
      </c>
    </row>
    <row r="145" spans="2:38" x14ac:dyDescent="0.55000000000000004">
      <c r="B145" s="264">
        <f t="shared" si="14"/>
        <v>13</v>
      </c>
      <c r="C145" s="1">
        <v>44206</v>
      </c>
      <c r="D145">
        <v>4</v>
      </c>
      <c r="E145">
        <v>1</v>
      </c>
      <c r="I145">
        <v>1</v>
      </c>
      <c r="J145" s="264">
        <f t="shared" si="15"/>
        <v>7</v>
      </c>
      <c r="O145">
        <v>1</v>
      </c>
      <c r="R145">
        <v>1</v>
      </c>
      <c r="Y145">
        <v>3</v>
      </c>
      <c r="AD145">
        <v>2</v>
      </c>
      <c r="AH145" s="1">
        <f t="shared" si="16"/>
        <v>44206</v>
      </c>
      <c r="AI145" s="265">
        <f t="shared" si="19"/>
        <v>9</v>
      </c>
      <c r="AJ145" s="265">
        <f t="shared" si="20"/>
        <v>0</v>
      </c>
      <c r="AK145">
        <f t="shared" si="17"/>
        <v>4</v>
      </c>
      <c r="AL145" s="265">
        <f t="shared" si="18"/>
        <v>13</v>
      </c>
    </row>
    <row r="146" spans="2:38" x14ac:dyDescent="0.55000000000000004">
      <c r="B146" s="264">
        <f t="shared" si="14"/>
        <v>8</v>
      </c>
      <c r="C146" s="1">
        <v>44207</v>
      </c>
      <c r="D146">
        <v>5</v>
      </c>
      <c r="E146">
        <v>2</v>
      </c>
      <c r="I146">
        <v>1</v>
      </c>
      <c r="J146" s="264">
        <f t="shared" si="15"/>
        <v>0</v>
      </c>
      <c r="AH146" s="1">
        <f t="shared" si="16"/>
        <v>44207</v>
      </c>
      <c r="AI146" s="265">
        <f t="shared" si="19"/>
        <v>3</v>
      </c>
      <c r="AJ146" s="265">
        <f t="shared" si="20"/>
        <v>0</v>
      </c>
      <c r="AK146">
        <f t="shared" si="17"/>
        <v>5</v>
      </c>
      <c r="AL146" s="265">
        <f t="shared" si="18"/>
        <v>8</v>
      </c>
    </row>
    <row r="147" spans="2:38" x14ac:dyDescent="0.55000000000000004">
      <c r="B147" s="264">
        <f t="shared" si="14"/>
        <v>14</v>
      </c>
      <c r="C147" s="1">
        <v>44208</v>
      </c>
      <c r="D147">
        <v>8</v>
      </c>
      <c r="E147">
        <v>3</v>
      </c>
      <c r="G147">
        <v>1</v>
      </c>
      <c r="J147" s="264">
        <f t="shared" si="15"/>
        <v>2</v>
      </c>
      <c r="K147">
        <v>1</v>
      </c>
      <c r="R147">
        <v>1</v>
      </c>
      <c r="AH147" s="1">
        <f t="shared" si="16"/>
        <v>44208</v>
      </c>
      <c r="AI147" s="265">
        <f t="shared" si="19"/>
        <v>6</v>
      </c>
      <c r="AJ147" s="265">
        <f t="shared" si="20"/>
        <v>0</v>
      </c>
      <c r="AK147">
        <f t="shared" si="17"/>
        <v>8</v>
      </c>
      <c r="AL147" s="265">
        <f t="shared" si="18"/>
        <v>14</v>
      </c>
    </row>
    <row r="148" spans="2:38" x14ac:dyDescent="0.55000000000000004">
      <c r="B148" s="264">
        <f t="shared" si="14"/>
        <v>14</v>
      </c>
      <c r="C148" s="1">
        <v>44209</v>
      </c>
      <c r="D148">
        <v>8</v>
      </c>
      <c r="E148">
        <v>3</v>
      </c>
      <c r="G148">
        <v>1</v>
      </c>
      <c r="J148" s="264">
        <f t="shared" si="15"/>
        <v>2</v>
      </c>
      <c r="K148">
        <v>1</v>
      </c>
      <c r="R148">
        <v>1</v>
      </c>
      <c r="AH148" s="1">
        <f t="shared" si="16"/>
        <v>44209</v>
      </c>
      <c r="AI148" s="265">
        <f t="shared" si="19"/>
        <v>6</v>
      </c>
      <c r="AJ148" s="265">
        <f t="shared" si="20"/>
        <v>0</v>
      </c>
      <c r="AK148">
        <f t="shared" si="17"/>
        <v>8</v>
      </c>
      <c r="AL148" s="265">
        <f t="shared" si="18"/>
        <v>14</v>
      </c>
    </row>
    <row r="149" spans="2:38" x14ac:dyDescent="0.55000000000000004">
      <c r="B149" s="264">
        <f t="shared" si="14"/>
        <v>9</v>
      </c>
      <c r="C149" s="1">
        <v>44210</v>
      </c>
      <c r="D149">
        <v>2</v>
      </c>
      <c r="E149">
        <v>3</v>
      </c>
      <c r="F149">
        <v>1</v>
      </c>
      <c r="J149" s="264">
        <f t="shared" si="15"/>
        <v>3</v>
      </c>
      <c r="O149">
        <v>1</v>
      </c>
      <c r="V149">
        <v>1</v>
      </c>
      <c r="AF149">
        <v>1</v>
      </c>
      <c r="AH149" s="1">
        <f t="shared" si="16"/>
        <v>44210</v>
      </c>
      <c r="AI149" s="265">
        <f t="shared" si="19"/>
        <v>7</v>
      </c>
      <c r="AJ149" s="265">
        <f t="shared" si="20"/>
        <v>0</v>
      </c>
      <c r="AK149">
        <f t="shared" si="17"/>
        <v>2</v>
      </c>
      <c r="AL149" s="265">
        <f t="shared" si="18"/>
        <v>9</v>
      </c>
    </row>
    <row r="150" spans="2:38" x14ac:dyDescent="0.55000000000000004">
      <c r="B150" s="264">
        <f t="shared" si="14"/>
        <v>15</v>
      </c>
      <c r="C150" s="1">
        <v>44211</v>
      </c>
      <c r="D150">
        <v>7</v>
      </c>
      <c r="F150">
        <v>2</v>
      </c>
      <c r="J150" s="264">
        <f t="shared" si="15"/>
        <v>6</v>
      </c>
      <c r="M150">
        <v>1</v>
      </c>
      <c r="O150">
        <v>1</v>
      </c>
      <c r="U150">
        <v>1</v>
      </c>
      <c r="AD150">
        <v>3</v>
      </c>
      <c r="AH150" s="1">
        <f t="shared" si="16"/>
        <v>44211</v>
      </c>
      <c r="AI150" s="265">
        <f t="shared" si="19"/>
        <v>8</v>
      </c>
      <c r="AJ150" s="265">
        <f t="shared" si="20"/>
        <v>0</v>
      </c>
      <c r="AK150">
        <f t="shared" si="17"/>
        <v>7</v>
      </c>
      <c r="AL150" s="265">
        <f t="shared" si="18"/>
        <v>15</v>
      </c>
    </row>
    <row r="151" spans="2:38" x14ac:dyDescent="0.55000000000000004">
      <c r="B151" s="264">
        <f t="shared" si="14"/>
        <v>13</v>
      </c>
      <c r="C151" s="1">
        <v>44212</v>
      </c>
      <c r="D151">
        <v>4</v>
      </c>
      <c r="E151">
        <v>2</v>
      </c>
      <c r="F151">
        <v>2</v>
      </c>
      <c r="I151">
        <v>2</v>
      </c>
      <c r="J151" s="264">
        <f t="shared" si="15"/>
        <v>3</v>
      </c>
      <c r="U151">
        <v>1</v>
      </c>
      <c r="AB151">
        <v>1</v>
      </c>
      <c r="AD151">
        <v>1</v>
      </c>
      <c r="AH151" s="1">
        <f t="shared" si="16"/>
        <v>44212</v>
      </c>
      <c r="AI151" s="265">
        <f t="shared" si="19"/>
        <v>9</v>
      </c>
      <c r="AJ151" s="265">
        <f t="shared" si="20"/>
        <v>0</v>
      </c>
      <c r="AK151">
        <f t="shared" si="17"/>
        <v>4</v>
      </c>
      <c r="AL151" s="265">
        <f t="shared" si="18"/>
        <v>13</v>
      </c>
    </row>
    <row r="152" spans="2:38" x14ac:dyDescent="0.55000000000000004">
      <c r="B152" s="264">
        <f t="shared" si="14"/>
        <v>16</v>
      </c>
      <c r="C152" s="1">
        <v>44213</v>
      </c>
      <c r="D152">
        <v>4</v>
      </c>
      <c r="E152">
        <v>1</v>
      </c>
      <c r="F152">
        <v>1</v>
      </c>
      <c r="I152">
        <v>1</v>
      </c>
      <c r="J152" s="264">
        <f t="shared" si="15"/>
        <v>9</v>
      </c>
      <c r="K152">
        <v>1</v>
      </c>
      <c r="O152">
        <v>3</v>
      </c>
      <c r="U152">
        <v>2</v>
      </c>
      <c r="AD152">
        <v>1</v>
      </c>
      <c r="AF152">
        <v>2</v>
      </c>
      <c r="AH152" s="1">
        <f t="shared" si="16"/>
        <v>44213</v>
      </c>
      <c r="AI152" s="265">
        <f t="shared" si="19"/>
        <v>12</v>
      </c>
      <c r="AJ152" s="265">
        <f t="shared" si="20"/>
        <v>0</v>
      </c>
      <c r="AK152">
        <f t="shared" si="17"/>
        <v>4</v>
      </c>
      <c r="AL152" s="265">
        <f t="shared" si="18"/>
        <v>16</v>
      </c>
    </row>
    <row r="153" spans="2:38" x14ac:dyDescent="0.55000000000000004">
      <c r="B153" s="264">
        <f t="shared" si="14"/>
        <v>12</v>
      </c>
      <c r="C153" s="1">
        <v>44214</v>
      </c>
      <c r="D153">
        <v>4</v>
      </c>
      <c r="E153">
        <v>3</v>
      </c>
      <c r="J153" s="264">
        <f t="shared" si="15"/>
        <v>5</v>
      </c>
      <c r="O153">
        <v>1</v>
      </c>
      <c r="AC153">
        <v>1</v>
      </c>
      <c r="AF153">
        <v>3</v>
      </c>
      <c r="AH153" s="1">
        <f t="shared" si="16"/>
        <v>44214</v>
      </c>
      <c r="AI153" s="265">
        <f t="shared" si="19"/>
        <v>8</v>
      </c>
      <c r="AJ153" s="265">
        <f t="shared" si="20"/>
        <v>0</v>
      </c>
      <c r="AK153">
        <f t="shared" si="17"/>
        <v>4</v>
      </c>
      <c r="AL153" s="265">
        <f t="shared" si="18"/>
        <v>12</v>
      </c>
    </row>
    <row r="154" spans="2:38" x14ac:dyDescent="0.55000000000000004">
      <c r="B154" s="264">
        <f t="shared" si="14"/>
        <v>15</v>
      </c>
      <c r="C154" s="1">
        <v>44215</v>
      </c>
      <c r="D154">
        <v>4</v>
      </c>
      <c r="E154">
        <v>3</v>
      </c>
      <c r="F154">
        <v>2</v>
      </c>
      <c r="I154">
        <v>1</v>
      </c>
      <c r="J154" s="264">
        <f t="shared" si="15"/>
        <v>5</v>
      </c>
      <c r="O154">
        <v>2</v>
      </c>
      <c r="AD154">
        <v>1</v>
      </c>
      <c r="AF154">
        <v>2</v>
      </c>
      <c r="AH154" s="1">
        <f t="shared" si="16"/>
        <v>44215</v>
      </c>
      <c r="AI154" s="265">
        <f t="shared" si="19"/>
        <v>11</v>
      </c>
      <c r="AJ154" s="265">
        <f t="shared" si="20"/>
        <v>0</v>
      </c>
      <c r="AK154">
        <f t="shared" si="17"/>
        <v>4</v>
      </c>
      <c r="AL154" s="265">
        <f t="shared" si="18"/>
        <v>15</v>
      </c>
    </row>
    <row r="155" spans="2:38" x14ac:dyDescent="0.55000000000000004">
      <c r="B155" s="264">
        <f t="shared" si="14"/>
        <v>18</v>
      </c>
      <c r="C155" s="1">
        <v>44216</v>
      </c>
      <c r="D155">
        <v>9</v>
      </c>
      <c r="E155">
        <v>1</v>
      </c>
      <c r="G155">
        <v>1</v>
      </c>
      <c r="J155" s="264">
        <f t="shared" si="15"/>
        <v>7</v>
      </c>
      <c r="K155">
        <v>1</v>
      </c>
      <c r="T155">
        <v>1</v>
      </c>
      <c r="AD155">
        <v>5</v>
      </c>
      <c r="AH155" s="1">
        <f t="shared" si="16"/>
        <v>44216</v>
      </c>
      <c r="AI155" s="265">
        <f t="shared" si="19"/>
        <v>9</v>
      </c>
      <c r="AJ155" s="265">
        <f t="shared" si="20"/>
        <v>0</v>
      </c>
      <c r="AK155">
        <f t="shared" si="17"/>
        <v>9</v>
      </c>
      <c r="AL155" s="265">
        <f t="shared" si="18"/>
        <v>18</v>
      </c>
    </row>
    <row r="156" spans="2:38" x14ac:dyDescent="0.55000000000000004">
      <c r="B156" s="264">
        <f t="shared" si="14"/>
        <v>9</v>
      </c>
      <c r="C156" s="1">
        <v>44217</v>
      </c>
      <c r="D156">
        <v>3</v>
      </c>
      <c r="E156">
        <v>4</v>
      </c>
      <c r="I156">
        <v>1</v>
      </c>
      <c r="J156" s="264">
        <f t="shared" si="15"/>
        <v>1</v>
      </c>
      <c r="L156">
        <v>1</v>
      </c>
      <c r="AH156" s="1">
        <f t="shared" si="16"/>
        <v>44217</v>
      </c>
      <c r="AI156" s="265">
        <f t="shared" si="19"/>
        <v>6</v>
      </c>
      <c r="AJ156" s="265">
        <f t="shared" si="20"/>
        <v>0</v>
      </c>
      <c r="AK156">
        <f t="shared" si="17"/>
        <v>3</v>
      </c>
      <c r="AL156" s="265">
        <f t="shared" si="18"/>
        <v>9</v>
      </c>
    </row>
    <row r="157" spans="2:38" x14ac:dyDescent="0.55000000000000004">
      <c r="B157" s="264">
        <f t="shared" si="14"/>
        <v>17</v>
      </c>
      <c r="C157" s="1">
        <v>44218</v>
      </c>
      <c r="D157">
        <v>8</v>
      </c>
      <c r="E157">
        <v>1</v>
      </c>
      <c r="F157">
        <v>1</v>
      </c>
      <c r="J157" s="264">
        <f t="shared" si="15"/>
        <v>7</v>
      </c>
      <c r="U157">
        <v>1</v>
      </c>
      <c r="V157">
        <v>2</v>
      </c>
      <c r="AC157">
        <v>4</v>
      </c>
      <c r="AH157" s="1">
        <f t="shared" si="16"/>
        <v>44218</v>
      </c>
      <c r="AI157" s="265">
        <f t="shared" si="19"/>
        <v>9</v>
      </c>
      <c r="AJ157" s="265">
        <f t="shared" si="20"/>
        <v>0</v>
      </c>
      <c r="AK157">
        <f t="shared" si="17"/>
        <v>8</v>
      </c>
      <c r="AL157" s="265">
        <f t="shared" si="18"/>
        <v>17</v>
      </c>
    </row>
    <row r="158" spans="2:38" x14ac:dyDescent="0.55000000000000004">
      <c r="B158" s="264">
        <f t="shared" si="14"/>
        <v>15</v>
      </c>
      <c r="C158" s="1">
        <v>44219</v>
      </c>
      <c r="D158">
        <v>3</v>
      </c>
      <c r="E158">
        <v>5</v>
      </c>
      <c r="J158" s="264">
        <f t="shared" si="15"/>
        <v>7</v>
      </c>
      <c r="N158">
        <v>1</v>
      </c>
      <c r="O158">
        <v>1</v>
      </c>
      <c r="V158">
        <v>1</v>
      </c>
      <c r="Y158">
        <v>1</v>
      </c>
      <c r="AC158">
        <v>2</v>
      </c>
      <c r="AD158">
        <v>1</v>
      </c>
      <c r="AH158" s="1">
        <f t="shared" si="16"/>
        <v>44219</v>
      </c>
      <c r="AI158" s="265">
        <f t="shared" si="19"/>
        <v>12</v>
      </c>
      <c r="AJ158" s="265">
        <f t="shared" si="20"/>
        <v>0</v>
      </c>
      <c r="AK158">
        <f t="shared" si="17"/>
        <v>3</v>
      </c>
      <c r="AL158" s="265">
        <f t="shared" si="18"/>
        <v>15</v>
      </c>
    </row>
    <row r="159" spans="2:38" x14ac:dyDescent="0.55000000000000004">
      <c r="B159" s="264">
        <f t="shared" si="14"/>
        <v>7</v>
      </c>
      <c r="C159" s="1">
        <v>44220</v>
      </c>
      <c r="D159">
        <v>2</v>
      </c>
      <c r="E159">
        <v>2</v>
      </c>
      <c r="I159">
        <v>1</v>
      </c>
      <c r="J159" s="264">
        <f t="shared" si="15"/>
        <v>2</v>
      </c>
      <c r="AD159">
        <v>2</v>
      </c>
      <c r="AH159" s="1">
        <f t="shared" si="16"/>
        <v>44220</v>
      </c>
      <c r="AI159" s="265">
        <f t="shared" si="19"/>
        <v>5</v>
      </c>
      <c r="AJ159" s="265">
        <f t="shared" si="20"/>
        <v>0</v>
      </c>
      <c r="AK159">
        <f t="shared" si="17"/>
        <v>2</v>
      </c>
      <c r="AL159" s="265">
        <f t="shared" si="18"/>
        <v>7</v>
      </c>
    </row>
    <row r="160" spans="2:38" x14ac:dyDescent="0.55000000000000004">
      <c r="B160" s="264">
        <f t="shared" si="14"/>
        <v>13</v>
      </c>
      <c r="C160" s="1">
        <v>44221</v>
      </c>
      <c r="D160">
        <v>8</v>
      </c>
      <c r="E160">
        <v>2</v>
      </c>
      <c r="I160">
        <v>1</v>
      </c>
      <c r="J160" s="264">
        <f t="shared" si="15"/>
        <v>2</v>
      </c>
      <c r="O160">
        <v>1</v>
      </c>
      <c r="U160">
        <v>1</v>
      </c>
      <c r="AH160" s="1">
        <f t="shared" si="16"/>
        <v>44221</v>
      </c>
      <c r="AI160" s="265">
        <f t="shared" si="19"/>
        <v>5</v>
      </c>
      <c r="AJ160" s="265">
        <f t="shared" si="20"/>
        <v>0</v>
      </c>
      <c r="AK160">
        <f t="shared" si="17"/>
        <v>8</v>
      </c>
      <c r="AL160" s="265">
        <f t="shared" si="18"/>
        <v>13</v>
      </c>
    </row>
    <row r="161" spans="2:39" x14ac:dyDescent="0.55000000000000004">
      <c r="B161" s="264">
        <f t="shared" si="14"/>
        <v>20</v>
      </c>
      <c r="C161" s="1">
        <v>44222</v>
      </c>
      <c r="D161">
        <v>5</v>
      </c>
      <c r="E161">
        <v>7</v>
      </c>
      <c r="F161">
        <v>1</v>
      </c>
      <c r="J161" s="264">
        <f t="shared" si="15"/>
        <v>7</v>
      </c>
      <c r="N161">
        <v>4</v>
      </c>
      <c r="V161">
        <v>1</v>
      </c>
      <c r="AD161">
        <v>2</v>
      </c>
      <c r="AH161" s="1">
        <f t="shared" si="16"/>
        <v>44222</v>
      </c>
      <c r="AI161" s="265">
        <f t="shared" si="19"/>
        <v>15</v>
      </c>
      <c r="AJ161" s="265">
        <f t="shared" si="20"/>
        <v>0</v>
      </c>
      <c r="AK161">
        <f t="shared" si="17"/>
        <v>5</v>
      </c>
      <c r="AL161" s="265">
        <f t="shared" si="18"/>
        <v>20</v>
      </c>
      <c r="AM161">
        <v>1</v>
      </c>
    </row>
    <row r="162" spans="2:39" x14ac:dyDescent="0.55000000000000004">
      <c r="B162" s="264">
        <f t="shared" si="14"/>
        <v>13</v>
      </c>
      <c r="C162" s="1">
        <v>44223</v>
      </c>
      <c r="D162">
        <v>7</v>
      </c>
      <c r="E162">
        <v>1</v>
      </c>
      <c r="F162">
        <v>1</v>
      </c>
      <c r="J162" s="264">
        <f t="shared" si="15"/>
        <v>4</v>
      </c>
      <c r="V162">
        <v>1</v>
      </c>
      <c r="AC162">
        <v>1</v>
      </c>
      <c r="AD162">
        <v>2</v>
      </c>
      <c r="AH162" s="1">
        <f t="shared" si="16"/>
        <v>44223</v>
      </c>
      <c r="AI162" s="265">
        <f t="shared" si="19"/>
        <v>6</v>
      </c>
      <c r="AJ162" s="265">
        <f t="shared" si="20"/>
        <v>0</v>
      </c>
      <c r="AK162">
        <f t="shared" si="17"/>
        <v>7</v>
      </c>
      <c r="AL162" s="265">
        <f t="shared" si="18"/>
        <v>13</v>
      </c>
      <c r="AM162">
        <v>2</v>
      </c>
    </row>
    <row r="163" spans="2:39" x14ac:dyDescent="0.55000000000000004">
      <c r="B163" s="264">
        <f t="shared" si="14"/>
        <v>16</v>
      </c>
      <c r="C163" s="1">
        <v>44224</v>
      </c>
      <c r="D163">
        <v>9</v>
      </c>
      <c r="E163">
        <v>5</v>
      </c>
      <c r="J163" s="264">
        <f t="shared" si="15"/>
        <v>2</v>
      </c>
      <c r="U163">
        <v>1</v>
      </c>
      <c r="AD163">
        <v>1</v>
      </c>
      <c r="AH163" s="1">
        <f t="shared" si="16"/>
        <v>44224</v>
      </c>
      <c r="AI163" s="265">
        <f t="shared" si="19"/>
        <v>7</v>
      </c>
      <c r="AJ163" s="265">
        <f t="shared" si="20"/>
        <v>0</v>
      </c>
      <c r="AK163">
        <f t="shared" si="17"/>
        <v>9</v>
      </c>
      <c r="AL163" s="265">
        <f t="shared" si="18"/>
        <v>16</v>
      </c>
      <c r="AM163">
        <v>3</v>
      </c>
    </row>
    <row r="164" spans="2:39" x14ac:dyDescent="0.55000000000000004">
      <c r="B164" s="264">
        <f t="shared" si="14"/>
        <v>16</v>
      </c>
      <c r="C164" s="1">
        <v>44225</v>
      </c>
      <c r="D164">
        <v>9</v>
      </c>
      <c r="F164">
        <v>1</v>
      </c>
      <c r="I164">
        <v>3</v>
      </c>
      <c r="J164" s="264">
        <f t="shared" si="15"/>
        <v>3</v>
      </c>
      <c r="O164">
        <v>1</v>
      </c>
      <c r="U164">
        <v>2</v>
      </c>
      <c r="AH164" s="1">
        <f t="shared" si="16"/>
        <v>44225</v>
      </c>
      <c r="AI164" s="265">
        <f t="shared" si="19"/>
        <v>7</v>
      </c>
      <c r="AJ164" s="265">
        <f t="shared" si="20"/>
        <v>0</v>
      </c>
      <c r="AK164">
        <f t="shared" si="17"/>
        <v>9</v>
      </c>
      <c r="AL164" s="265">
        <f t="shared" si="18"/>
        <v>16</v>
      </c>
      <c r="AM164">
        <v>4</v>
      </c>
    </row>
    <row r="165" spans="2:39" x14ac:dyDescent="0.55000000000000004">
      <c r="B165" s="264">
        <f t="shared" si="14"/>
        <v>19</v>
      </c>
      <c r="C165" s="1">
        <v>44226</v>
      </c>
      <c r="D165">
        <v>7</v>
      </c>
      <c r="E165">
        <v>3</v>
      </c>
      <c r="F165">
        <v>1</v>
      </c>
      <c r="I165">
        <v>2</v>
      </c>
      <c r="J165" s="264">
        <f t="shared" si="15"/>
        <v>6</v>
      </c>
      <c r="O165">
        <v>2</v>
      </c>
      <c r="V165">
        <v>1</v>
      </c>
      <c r="Y165">
        <v>3</v>
      </c>
      <c r="AH165" s="1">
        <f t="shared" si="16"/>
        <v>44226</v>
      </c>
      <c r="AI165" s="265">
        <f t="shared" si="19"/>
        <v>12</v>
      </c>
      <c r="AJ165" s="265">
        <f t="shared" si="20"/>
        <v>0</v>
      </c>
      <c r="AK165">
        <f t="shared" si="17"/>
        <v>7</v>
      </c>
      <c r="AL165" s="265">
        <f t="shared" si="18"/>
        <v>19</v>
      </c>
      <c r="AM165">
        <v>5</v>
      </c>
    </row>
    <row r="166" spans="2:39" x14ac:dyDescent="0.55000000000000004">
      <c r="B166" s="264">
        <f t="shared" si="14"/>
        <v>9</v>
      </c>
      <c r="C166" s="1">
        <v>44227</v>
      </c>
      <c r="D166">
        <v>4</v>
      </c>
      <c r="E166">
        <v>1</v>
      </c>
      <c r="J166" s="264">
        <f t="shared" si="15"/>
        <v>4</v>
      </c>
      <c r="K166">
        <v>2</v>
      </c>
      <c r="U166">
        <v>1</v>
      </c>
      <c r="AD166">
        <v>1</v>
      </c>
      <c r="AH166" s="1">
        <f t="shared" si="16"/>
        <v>44227</v>
      </c>
      <c r="AI166" s="265">
        <f t="shared" si="19"/>
        <v>5</v>
      </c>
      <c r="AJ166" s="265">
        <f t="shared" si="20"/>
        <v>0</v>
      </c>
      <c r="AK166">
        <f t="shared" si="17"/>
        <v>4</v>
      </c>
      <c r="AL166" s="265">
        <f t="shared" si="18"/>
        <v>9</v>
      </c>
      <c r="AM166">
        <v>6</v>
      </c>
    </row>
    <row r="167" spans="2:39" x14ac:dyDescent="0.55000000000000004">
      <c r="B167" s="264">
        <f t="shared" si="14"/>
        <v>18</v>
      </c>
      <c r="C167" s="1">
        <v>44228</v>
      </c>
      <c r="D167">
        <v>7</v>
      </c>
      <c r="E167">
        <v>2</v>
      </c>
      <c r="F167">
        <v>1</v>
      </c>
      <c r="J167" s="264">
        <f t="shared" si="15"/>
        <v>8</v>
      </c>
      <c r="K167">
        <v>1</v>
      </c>
      <c r="O167">
        <v>1</v>
      </c>
      <c r="V167">
        <v>3</v>
      </c>
      <c r="Y167">
        <v>2</v>
      </c>
      <c r="AC167">
        <v>1</v>
      </c>
      <c r="AH167" s="1">
        <f t="shared" si="16"/>
        <v>44228</v>
      </c>
      <c r="AI167" s="265">
        <f t="shared" si="19"/>
        <v>11</v>
      </c>
      <c r="AJ167" s="265">
        <f t="shared" si="20"/>
        <v>0</v>
      </c>
      <c r="AK167">
        <f t="shared" si="17"/>
        <v>7</v>
      </c>
      <c r="AL167" s="265">
        <f t="shared" si="18"/>
        <v>18</v>
      </c>
      <c r="AM167">
        <v>7</v>
      </c>
    </row>
    <row r="168" spans="2:39" x14ac:dyDescent="0.55000000000000004">
      <c r="B168" s="264">
        <f t="shared" si="14"/>
        <v>10</v>
      </c>
      <c r="C168" s="1">
        <v>44229</v>
      </c>
      <c r="D168">
        <v>4</v>
      </c>
      <c r="E168">
        <v>2</v>
      </c>
      <c r="F168">
        <v>2</v>
      </c>
      <c r="J168" s="264">
        <f t="shared" si="15"/>
        <v>2</v>
      </c>
      <c r="O168">
        <v>1</v>
      </c>
      <c r="V168">
        <v>1</v>
      </c>
      <c r="AH168" s="1">
        <f t="shared" si="16"/>
        <v>44229</v>
      </c>
      <c r="AI168" s="265">
        <f t="shared" si="19"/>
        <v>6</v>
      </c>
      <c r="AJ168" s="265">
        <f t="shared" si="20"/>
        <v>0</v>
      </c>
      <c r="AK168">
        <f t="shared" si="17"/>
        <v>4</v>
      </c>
      <c r="AL168" s="265">
        <f t="shared" si="18"/>
        <v>10</v>
      </c>
      <c r="AM168">
        <v>8</v>
      </c>
    </row>
    <row r="169" spans="2:39" x14ac:dyDescent="0.55000000000000004">
      <c r="B169" s="264">
        <f t="shared" si="14"/>
        <v>13</v>
      </c>
      <c r="C169" s="1">
        <v>44230</v>
      </c>
      <c r="D169">
        <v>2</v>
      </c>
      <c r="E169">
        <v>3</v>
      </c>
      <c r="I169">
        <v>3</v>
      </c>
      <c r="J169" s="264">
        <f t="shared" si="15"/>
        <v>5</v>
      </c>
      <c r="K169">
        <v>5</v>
      </c>
      <c r="AH169" s="1">
        <f t="shared" si="16"/>
        <v>44230</v>
      </c>
      <c r="AI169" s="265">
        <f t="shared" si="19"/>
        <v>11</v>
      </c>
      <c r="AJ169" s="265">
        <f t="shared" si="20"/>
        <v>0</v>
      </c>
      <c r="AK169">
        <f t="shared" si="17"/>
        <v>2</v>
      </c>
      <c r="AL169" s="265">
        <f t="shared" si="18"/>
        <v>13</v>
      </c>
      <c r="AM169">
        <v>9</v>
      </c>
    </row>
    <row r="170" spans="2:39" x14ac:dyDescent="0.55000000000000004">
      <c r="B170" s="264">
        <f t="shared" si="14"/>
        <v>14</v>
      </c>
      <c r="C170" s="1">
        <v>44231</v>
      </c>
      <c r="D170">
        <v>9</v>
      </c>
      <c r="E170">
        <v>2</v>
      </c>
      <c r="I170">
        <v>1</v>
      </c>
      <c r="J170" s="264">
        <f t="shared" si="15"/>
        <v>2</v>
      </c>
      <c r="V170">
        <v>1</v>
      </c>
      <c r="AD170">
        <v>1</v>
      </c>
      <c r="AH170" s="1">
        <f t="shared" si="16"/>
        <v>44231</v>
      </c>
      <c r="AI170" s="265">
        <f t="shared" si="19"/>
        <v>5</v>
      </c>
      <c r="AJ170" s="265">
        <f t="shared" si="20"/>
        <v>0</v>
      </c>
      <c r="AK170">
        <f t="shared" si="17"/>
        <v>9</v>
      </c>
      <c r="AL170" s="265">
        <f t="shared" si="18"/>
        <v>14</v>
      </c>
      <c r="AM170">
        <v>10</v>
      </c>
    </row>
    <row r="171" spans="2:39" x14ac:dyDescent="0.55000000000000004">
      <c r="B171" s="264">
        <f t="shared" si="14"/>
        <v>8</v>
      </c>
      <c r="C171" s="1">
        <v>44232</v>
      </c>
      <c r="D171">
        <v>5</v>
      </c>
      <c r="E171">
        <v>1</v>
      </c>
      <c r="J171" s="264">
        <f t="shared" si="15"/>
        <v>2</v>
      </c>
      <c r="O171">
        <v>1</v>
      </c>
      <c r="AD171">
        <v>1</v>
      </c>
      <c r="AH171" s="1">
        <f t="shared" si="16"/>
        <v>44232</v>
      </c>
      <c r="AI171" s="265">
        <f t="shared" si="19"/>
        <v>3</v>
      </c>
      <c r="AJ171" s="265">
        <f t="shared" si="20"/>
        <v>0</v>
      </c>
      <c r="AK171">
        <f t="shared" si="17"/>
        <v>5</v>
      </c>
      <c r="AL171" s="265">
        <f t="shared" si="18"/>
        <v>8</v>
      </c>
      <c r="AM171">
        <v>11</v>
      </c>
    </row>
    <row r="172" spans="2:39" x14ac:dyDescent="0.55000000000000004">
      <c r="B172" s="264">
        <f t="shared" si="14"/>
        <v>10</v>
      </c>
      <c r="C172" s="1">
        <v>44233</v>
      </c>
      <c r="D172">
        <v>3</v>
      </c>
      <c r="E172">
        <v>2</v>
      </c>
      <c r="J172" s="264">
        <f t="shared" si="15"/>
        <v>5</v>
      </c>
      <c r="K172">
        <v>2</v>
      </c>
      <c r="U172">
        <v>1</v>
      </c>
      <c r="V172">
        <v>2</v>
      </c>
      <c r="AH172" s="1">
        <f t="shared" si="16"/>
        <v>44233</v>
      </c>
      <c r="AI172" s="265">
        <f t="shared" si="19"/>
        <v>7</v>
      </c>
      <c r="AJ172" s="265">
        <f t="shared" si="20"/>
        <v>0</v>
      </c>
      <c r="AK172">
        <f t="shared" si="17"/>
        <v>3</v>
      </c>
      <c r="AL172" s="265">
        <f t="shared" si="18"/>
        <v>10</v>
      </c>
      <c r="AM172">
        <v>12</v>
      </c>
    </row>
    <row r="173" spans="2:39" x14ac:dyDescent="0.55000000000000004">
      <c r="B173" s="264">
        <f t="shared" si="14"/>
        <v>14</v>
      </c>
      <c r="C173" s="1">
        <v>44234</v>
      </c>
      <c r="D173">
        <v>7</v>
      </c>
      <c r="E173">
        <v>7</v>
      </c>
      <c r="J173" s="264">
        <f t="shared" si="15"/>
        <v>0</v>
      </c>
      <c r="AH173" s="1">
        <f t="shared" si="16"/>
        <v>44234</v>
      </c>
      <c r="AI173" s="265">
        <f t="shared" si="19"/>
        <v>7</v>
      </c>
      <c r="AJ173" s="265">
        <f t="shared" si="20"/>
        <v>0</v>
      </c>
      <c r="AK173">
        <f t="shared" si="17"/>
        <v>7</v>
      </c>
      <c r="AL173" s="265">
        <f t="shared" si="18"/>
        <v>14</v>
      </c>
      <c r="AM173">
        <v>13</v>
      </c>
    </row>
    <row r="174" spans="2:39" x14ac:dyDescent="0.55000000000000004">
      <c r="B174" s="264">
        <f t="shared" si="14"/>
        <v>14</v>
      </c>
      <c r="C174" s="1">
        <v>44235</v>
      </c>
      <c r="D174">
        <v>2</v>
      </c>
      <c r="E174">
        <v>7</v>
      </c>
      <c r="F174">
        <v>1</v>
      </c>
      <c r="I174">
        <v>1</v>
      </c>
      <c r="J174" s="264">
        <f t="shared" si="15"/>
        <v>3</v>
      </c>
      <c r="V174">
        <v>1</v>
      </c>
      <c r="AB174">
        <v>1</v>
      </c>
      <c r="AF174">
        <v>1</v>
      </c>
      <c r="AH174" s="1">
        <f t="shared" si="16"/>
        <v>44235</v>
      </c>
      <c r="AI174" s="265">
        <f t="shared" si="19"/>
        <v>12</v>
      </c>
      <c r="AJ174" s="265">
        <f t="shared" si="20"/>
        <v>0</v>
      </c>
      <c r="AK174">
        <f t="shared" si="17"/>
        <v>2</v>
      </c>
      <c r="AL174" s="265">
        <f t="shared" si="18"/>
        <v>14</v>
      </c>
      <c r="AM174">
        <v>14</v>
      </c>
    </row>
    <row r="175" spans="2:39" x14ac:dyDescent="0.55000000000000004">
      <c r="B175" s="264">
        <f t="shared" si="14"/>
        <v>14</v>
      </c>
      <c r="C175" s="1">
        <v>44236</v>
      </c>
      <c r="D175">
        <v>6</v>
      </c>
      <c r="F175">
        <v>1</v>
      </c>
      <c r="I175">
        <v>1</v>
      </c>
      <c r="J175" s="264">
        <f t="shared" si="15"/>
        <v>6</v>
      </c>
      <c r="O175">
        <v>1</v>
      </c>
      <c r="V175">
        <v>1</v>
      </c>
      <c r="AD175">
        <v>1</v>
      </c>
      <c r="AF175">
        <v>3</v>
      </c>
      <c r="AH175" s="1">
        <f t="shared" si="16"/>
        <v>44236</v>
      </c>
      <c r="AI175" s="265">
        <f t="shared" si="19"/>
        <v>8</v>
      </c>
      <c r="AJ175" s="265">
        <f t="shared" si="20"/>
        <v>0</v>
      </c>
      <c r="AK175">
        <f t="shared" si="17"/>
        <v>6</v>
      </c>
      <c r="AL175" s="265">
        <f t="shared" si="18"/>
        <v>14</v>
      </c>
      <c r="AM175">
        <v>15</v>
      </c>
    </row>
    <row r="176" spans="2:39" x14ac:dyDescent="0.55000000000000004">
      <c r="B176" s="264">
        <f t="shared" si="14"/>
        <v>2</v>
      </c>
      <c r="C176" s="1">
        <v>44237</v>
      </c>
      <c r="E176">
        <v>1</v>
      </c>
      <c r="I176">
        <v>1</v>
      </c>
      <c r="J176" s="264">
        <f t="shared" si="15"/>
        <v>0</v>
      </c>
      <c r="AH176" s="1">
        <f t="shared" si="16"/>
        <v>44237</v>
      </c>
      <c r="AI176" s="265">
        <f t="shared" si="19"/>
        <v>2</v>
      </c>
      <c r="AJ176" s="265">
        <f t="shared" si="20"/>
        <v>0</v>
      </c>
      <c r="AK176">
        <f t="shared" si="17"/>
        <v>0</v>
      </c>
      <c r="AL176" s="265">
        <f t="shared" si="18"/>
        <v>2</v>
      </c>
      <c r="AM176">
        <v>16</v>
      </c>
    </row>
    <row r="177" spans="2:40" x14ac:dyDescent="0.55000000000000004">
      <c r="B177" s="264">
        <f t="shared" si="14"/>
        <v>12</v>
      </c>
      <c r="C177" s="1">
        <v>44238</v>
      </c>
      <c r="D177">
        <v>7</v>
      </c>
      <c r="E177">
        <v>2</v>
      </c>
      <c r="F177">
        <v>2</v>
      </c>
      <c r="J177" s="264">
        <f t="shared" si="15"/>
        <v>1</v>
      </c>
      <c r="Y177">
        <v>1</v>
      </c>
      <c r="AH177" s="1">
        <f t="shared" si="16"/>
        <v>44238</v>
      </c>
      <c r="AI177" s="265">
        <f t="shared" si="19"/>
        <v>5</v>
      </c>
      <c r="AJ177" s="265">
        <f t="shared" si="20"/>
        <v>0</v>
      </c>
      <c r="AK177">
        <f t="shared" si="17"/>
        <v>7</v>
      </c>
      <c r="AL177" s="265">
        <f t="shared" si="18"/>
        <v>12</v>
      </c>
      <c r="AM177">
        <v>17</v>
      </c>
    </row>
    <row r="178" spans="2:40" x14ac:dyDescent="0.55000000000000004">
      <c r="B178" s="264">
        <f t="shared" si="14"/>
        <v>8</v>
      </c>
      <c r="C178" s="1">
        <v>44239</v>
      </c>
      <c r="D178">
        <v>3</v>
      </c>
      <c r="E178">
        <v>3</v>
      </c>
      <c r="J178" s="264">
        <f t="shared" si="15"/>
        <v>2</v>
      </c>
      <c r="Y178">
        <v>1</v>
      </c>
      <c r="AD178">
        <v>1</v>
      </c>
      <c r="AH178" s="1">
        <f t="shared" si="16"/>
        <v>44239</v>
      </c>
      <c r="AI178" s="265">
        <f t="shared" si="19"/>
        <v>5</v>
      </c>
      <c r="AJ178" s="265">
        <f t="shared" si="20"/>
        <v>0</v>
      </c>
      <c r="AK178">
        <f t="shared" si="17"/>
        <v>3</v>
      </c>
      <c r="AL178" s="265">
        <f t="shared" si="18"/>
        <v>8</v>
      </c>
      <c r="AM178">
        <v>18</v>
      </c>
    </row>
    <row r="179" spans="2:40" x14ac:dyDescent="0.55000000000000004">
      <c r="B179" s="264">
        <f t="shared" si="14"/>
        <v>7</v>
      </c>
      <c r="C179" s="1">
        <v>44240</v>
      </c>
      <c r="D179">
        <v>2</v>
      </c>
      <c r="E179">
        <v>2</v>
      </c>
      <c r="F179">
        <v>1</v>
      </c>
      <c r="J179" s="264">
        <f t="shared" si="15"/>
        <v>2</v>
      </c>
      <c r="O179">
        <v>1</v>
      </c>
      <c r="Z179">
        <v>1</v>
      </c>
      <c r="AH179" s="1">
        <f t="shared" si="16"/>
        <v>44240</v>
      </c>
      <c r="AI179" s="265">
        <f t="shared" si="19"/>
        <v>5</v>
      </c>
      <c r="AJ179" s="265">
        <f t="shared" si="20"/>
        <v>0</v>
      </c>
      <c r="AK179">
        <f t="shared" si="17"/>
        <v>2</v>
      </c>
      <c r="AL179" s="265">
        <f t="shared" si="18"/>
        <v>7</v>
      </c>
      <c r="AM179">
        <v>19</v>
      </c>
    </row>
    <row r="180" spans="2:40" x14ac:dyDescent="0.55000000000000004">
      <c r="B180" s="264">
        <f t="shared" si="14"/>
        <v>8</v>
      </c>
      <c r="C180" s="1">
        <v>44241</v>
      </c>
      <c r="D180">
        <v>1</v>
      </c>
      <c r="E180">
        <v>4</v>
      </c>
      <c r="J180" s="264">
        <f t="shared" si="15"/>
        <v>3</v>
      </c>
      <c r="O180">
        <v>1</v>
      </c>
      <c r="R180">
        <v>1</v>
      </c>
      <c r="AD180">
        <v>1</v>
      </c>
      <c r="AH180" s="1">
        <f t="shared" si="16"/>
        <v>44241</v>
      </c>
      <c r="AI180" s="265">
        <f t="shared" si="19"/>
        <v>7</v>
      </c>
      <c r="AJ180" s="265">
        <f t="shared" si="20"/>
        <v>0</v>
      </c>
      <c r="AK180">
        <f t="shared" si="17"/>
        <v>1</v>
      </c>
      <c r="AL180" s="265">
        <f t="shared" si="18"/>
        <v>8</v>
      </c>
      <c r="AM180">
        <v>20</v>
      </c>
    </row>
    <row r="181" spans="2:40" x14ac:dyDescent="0.55000000000000004">
      <c r="B181" s="264">
        <f t="shared" si="14"/>
        <v>16</v>
      </c>
      <c r="C181" s="1">
        <v>44242</v>
      </c>
      <c r="D181">
        <v>5</v>
      </c>
      <c r="E181">
        <v>8</v>
      </c>
      <c r="F181">
        <v>1</v>
      </c>
      <c r="J181" s="264">
        <f t="shared" si="15"/>
        <v>2</v>
      </c>
      <c r="O181">
        <v>2</v>
      </c>
      <c r="AH181" s="1">
        <f t="shared" si="16"/>
        <v>44242</v>
      </c>
      <c r="AI181" s="265">
        <f t="shared" si="19"/>
        <v>11</v>
      </c>
      <c r="AJ181" s="265">
        <f t="shared" si="20"/>
        <v>0</v>
      </c>
      <c r="AK181">
        <f t="shared" si="17"/>
        <v>5</v>
      </c>
      <c r="AL181" s="265">
        <f t="shared" si="18"/>
        <v>16</v>
      </c>
      <c r="AM181">
        <v>21</v>
      </c>
      <c r="AN181">
        <v>1</v>
      </c>
    </row>
    <row r="182" spans="2:40" x14ac:dyDescent="0.55000000000000004">
      <c r="B182" s="264">
        <f t="shared" si="14"/>
        <v>7</v>
      </c>
      <c r="C182" s="1">
        <v>44243</v>
      </c>
      <c r="E182">
        <v>6</v>
      </c>
      <c r="F182">
        <v>1</v>
      </c>
      <c r="J182" s="264">
        <f t="shared" si="15"/>
        <v>0</v>
      </c>
      <c r="AH182" s="1">
        <f t="shared" si="16"/>
        <v>44243</v>
      </c>
      <c r="AI182" s="265">
        <f t="shared" si="19"/>
        <v>7</v>
      </c>
      <c r="AJ182" s="265">
        <f t="shared" si="20"/>
        <v>0</v>
      </c>
      <c r="AK182">
        <f t="shared" si="17"/>
        <v>0</v>
      </c>
      <c r="AL182" s="265">
        <f t="shared" si="18"/>
        <v>7</v>
      </c>
      <c r="AM182">
        <v>22</v>
      </c>
      <c r="AN182">
        <v>2</v>
      </c>
    </row>
    <row r="183" spans="2:40" x14ac:dyDescent="0.55000000000000004">
      <c r="B183" s="264">
        <f t="shared" si="14"/>
        <v>11</v>
      </c>
      <c r="C183" s="1">
        <v>44244</v>
      </c>
      <c r="D183">
        <v>4</v>
      </c>
      <c r="E183">
        <v>3</v>
      </c>
      <c r="F183">
        <v>2</v>
      </c>
      <c r="J183" s="264">
        <f t="shared" si="15"/>
        <v>2</v>
      </c>
      <c r="S183">
        <v>1</v>
      </c>
      <c r="T183">
        <v>1</v>
      </c>
      <c r="AH183" s="1">
        <f t="shared" si="16"/>
        <v>44244</v>
      </c>
      <c r="AI183" s="265">
        <f t="shared" si="19"/>
        <v>7</v>
      </c>
      <c r="AJ183" s="265">
        <f t="shared" si="20"/>
        <v>0</v>
      </c>
      <c r="AK183">
        <f t="shared" si="17"/>
        <v>4</v>
      </c>
      <c r="AL183" s="265">
        <f t="shared" si="18"/>
        <v>11</v>
      </c>
      <c r="AM183">
        <v>23</v>
      </c>
      <c r="AN183">
        <v>3</v>
      </c>
    </row>
    <row r="184" spans="2:40" x14ac:dyDescent="0.55000000000000004">
      <c r="B184" s="264">
        <f t="shared" si="14"/>
        <v>10</v>
      </c>
      <c r="C184" s="1">
        <v>44245</v>
      </c>
      <c r="D184">
        <v>7</v>
      </c>
      <c r="J184" s="264">
        <f t="shared" si="15"/>
        <v>3</v>
      </c>
      <c r="U184">
        <v>1</v>
      </c>
      <c r="AD184">
        <v>2</v>
      </c>
      <c r="AH184" s="1">
        <f t="shared" si="16"/>
        <v>44245</v>
      </c>
      <c r="AI184" s="265">
        <f t="shared" si="19"/>
        <v>3</v>
      </c>
      <c r="AJ184" s="265">
        <f t="shared" si="20"/>
        <v>0</v>
      </c>
      <c r="AK184">
        <f t="shared" si="17"/>
        <v>7</v>
      </c>
      <c r="AL184" s="265">
        <f t="shared" si="18"/>
        <v>10</v>
      </c>
      <c r="AM184">
        <v>24</v>
      </c>
      <c r="AN184">
        <v>4</v>
      </c>
    </row>
    <row r="185" spans="2:40" x14ac:dyDescent="0.55000000000000004">
      <c r="B185" s="264">
        <f t="shared" si="14"/>
        <v>8</v>
      </c>
      <c r="C185" s="1">
        <v>44246</v>
      </c>
      <c r="D185">
        <v>2</v>
      </c>
      <c r="E185">
        <v>3</v>
      </c>
      <c r="F185">
        <v>1</v>
      </c>
      <c r="J185" s="264">
        <f t="shared" si="15"/>
        <v>2</v>
      </c>
      <c r="U185">
        <v>1</v>
      </c>
      <c r="Y185">
        <v>1</v>
      </c>
      <c r="AH185" s="1">
        <f t="shared" si="16"/>
        <v>44246</v>
      </c>
      <c r="AI185" s="265">
        <f t="shared" si="19"/>
        <v>6</v>
      </c>
      <c r="AJ185" s="265">
        <f t="shared" si="20"/>
        <v>0</v>
      </c>
      <c r="AK185">
        <f t="shared" si="17"/>
        <v>2</v>
      </c>
      <c r="AL185" s="265">
        <f t="shared" si="18"/>
        <v>8</v>
      </c>
      <c r="AM185">
        <v>25</v>
      </c>
      <c r="AN185">
        <v>5</v>
      </c>
    </row>
    <row r="186" spans="2:40" x14ac:dyDescent="0.55000000000000004">
      <c r="B186" s="264">
        <f t="shared" si="14"/>
        <v>7</v>
      </c>
      <c r="C186" s="1">
        <v>44247</v>
      </c>
      <c r="D186">
        <v>3</v>
      </c>
      <c r="E186">
        <v>1</v>
      </c>
      <c r="F186">
        <v>2</v>
      </c>
      <c r="J186" s="264">
        <f t="shared" si="15"/>
        <v>1</v>
      </c>
      <c r="Y186">
        <v>1</v>
      </c>
      <c r="AH186" s="1">
        <f t="shared" si="16"/>
        <v>44247</v>
      </c>
      <c r="AI186" s="265">
        <f t="shared" si="19"/>
        <v>4</v>
      </c>
      <c r="AJ186" s="265">
        <f t="shared" si="20"/>
        <v>0</v>
      </c>
      <c r="AK186">
        <f t="shared" si="17"/>
        <v>3</v>
      </c>
      <c r="AL186" s="265">
        <f t="shared" si="18"/>
        <v>7</v>
      </c>
      <c r="AM186">
        <v>26</v>
      </c>
      <c r="AN186">
        <v>6</v>
      </c>
    </row>
    <row r="187" spans="2:40" x14ac:dyDescent="0.55000000000000004">
      <c r="B187" s="264">
        <f t="shared" si="14"/>
        <v>11</v>
      </c>
      <c r="C187" s="1">
        <v>44248</v>
      </c>
      <c r="D187">
        <v>2</v>
      </c>
      <c r="E187">
        <v>3</v>
      </c>
      <c r="F187">
        <v>2</v>
      </c>
      <c r="I187">
        <v>1</v>
      </c>
      <c r="J187" s="264">
        <f t="shared" si="15"/>
        <v>3</v>
      </c>
      <c r="K187">
        <v>1</v>
      </c>
      <c r="U187">
        <v>1</v>
      </c>
      <c r="AD187">
        <v>1</v>
      </c>
      <c r="AH187" s="1">
        <f t="shared" si="16"/>
        <v>44248</v>
      </c>
      <c r="AI187" s="265">
        <f t="shared" si="19"/>
        <v>9</v>
      </c>
      <c r="AJ187" s="265">
        <f t="shared" si="20"/>
        <v>0</v>
      </c>
      <c r="AK187">
        <f t="shared" si="17"/>
        <v>2</v>
      </c>
      <c r="AL187" s="265">
        <f t="shared" si="18"/>
        <v>11</v>
      </c>
      <c r="AM187">
        <v>27</v>
      </c>
      <c r="AN187">
        <v>7</v>
      </c>
    </row>
    <row r="188" spans="2:40" x14ac:dyDescent="0.55000000000000004">
      <c r="B188" s="264">
        <f t="shared" si="14"/>
        <v>10</v>
      </c>
      <c r="C188" s="1">
        <v>44249</v>
      </c>
      <c r="E188">
        <v>9</v>
      </c>
      <c r="J188" s="264">
        <f t="shared" si="15"/>
        <v>1</v>
      </c>
      <c r="AC188">
        <v>1</v>
      </c>
      <c r="AH188" s="1">
        <f t="shared" si="16"/>
        <v>44249</v>
      </c>
      <c r="AI188" s="265">
        <f t="shared" si="19"/>
        <v>10</v>
      </c>
      <c r="AJ188" s="265">
        <f t="shared" si="20"/>
        <v>0</v>
      </c>
      <c r="AK188">
        <f t="shared" si="17"/>
        <v>0</v>
      </c>
      <c r="AL188" s="265">
        <f t="shared" si="18"/>
        <v>10</v>
      </c>
      <c r="AM188">
        <v>28</v>
      </c>
      <c r="AN188">
        <v>8</v>
      </c>
    </row>
    <row r="189" spans="2:40" x14ac:dyDescent="0.55000000000000004">
      <c r="B189" s="264">
        <f t="shared" si="14"/>
        <v>12</v>
      </c>
      <c r="C189" s="1">
        <v>44250</v>
      </c>
      <c r="D189">
        <v>3</v>
      </c>
      <c r="E189">
        <v>1</v>
      </c>
      <c r="F189">
        <v>2</v>
      </c>
      <c r="J189" s="264">
        <f t="shared" si="15"/>
        <v>6</v>
      </c>
      <c r="O189">
        <v>2</v>
      </c>
      <c r="V189">
        <v>1</v>
      </c>
      <c r="AB189">
        <v>1</v>
      </c>
      <c r="AD189">
        <v>1</v>
      </c>
      <c r="AF189">
        <v>1</v>
      </c>
      <c r="AH189" s="1">
        <f t="shared" si="16"/>
        <v>44250</v>
      </c>
      <c r="AI189" s="265">
        <f t="shared" si="19"/>
        <v>9</v>
      </c>
      <c r="AJ189" s="265">
        <f t="shared" si="20"/>
        <v>0</v>
      </c>
      <c r="AK189">
        <f t="shared" si="17"/>
        <v>3</v>
      </c>
      <c r="AL189" s="265">
        <f t="shared" si="18"/>
        <v>12</v>
      </c>
      <c r="AM189">
        <v>29</v>
      </c>
      <c r="AN189">
        <v>9</v>
      </c>
    </row>
    <row r="190" spans="2:40" x14ac:dyDescent="0.55000000000000004">
      <c r="B190" s="264">
        <f t="shared" si="14"/>
        <v>7</v>
      </c>
      <c r="C190" s="1">
        <v>44251</v>
      </c>
      <c r="D190">
        <v>3</v>
      </c>
      <c r="E190">
        <v>1</v>
      </c>
      <c r="F190">
        <v>1</v>
      </c>
      <c r="J190" s="264">
        <f t="shared" si="15"/>
        <v>2</v>
      </c>
      <c r="AB190">
        <v>1</v>
      </c>
      <c r="AD190">
        <v>1</v>
      </c>
      <c r="AH190" s="1">
        <f t="shared" si="16"/>
        <v>44251</v>
      </c>
      <c r="AI190" s="265">
        <f t="shared" si="19"/>
        <v>4</v>
      </c>
      <c r="AJ190" s="265">
        <f t="shared" si="20"/>
        <v>0</v>
      </c>
      <c r="AK190">
        <f t="shared" si="17"/>
        <v>3</v>
      </c>
      <c r="AL190" s="265">
        <f t="shared" si="18"/>
        <v>7</v>
      </c>
      <c r="AM190">
        <v>30</v>
      </c>
      <c r="AN190">
        <v>10</v>
      </c>
    </row>
    <row r="191" spans="2:40" x14ac:dyDescent="0.55000000000000004">
      <c r="B191" s="264">
        <f t="shared" si="14"/>
        <v>6</v>
      </c>
      <c r="C191" s="1">
        <v>44252</v>
      </c>
      <c r="D191">
        <v>4</v>
      </c>
      <c r="E191">
        <v>2</v>
      </c>
      <c r="J191" s="264">
        <f t="shared" si="15"/>
        <v>0</v>
      </c>
      <c r="AH191" s="1">
        <f t="shared" si="16"/>
        <v>44252</v>
      </c>
      <c r="AI191" s="265">
        <f t="shared" si="19"/>
        <v>2</v>
      </c>
      <c r="AJ191" s="265">
        <f t="shared" si="20"/>
        <v>0</v>
      </c>
      <c r="AK191">
        <f t="shared" si="17"/>
        <v>4</v>
      </c>
      <c r="AL191" s="265">
        <f t="shared" si="18"/>
        <v>6</v>
      </c>
      <c r="AM191">
        <v>31</v>
      </c>
      <c r="AN191">
        <v>11</v>
      </c>
    </row>
    <row r="192" spans="2:40" x14ac:dyDescent="0.55000000000000004">
      <c r="B192" s="264">
        <f t="shared" si="14"/>
        <v>10</v>
      </c>
      <c r="C192" s="1">
        <v>44253</v>
      </c>
      <c r="D192">
        <v>1</v>
      </c>
      <c r="E192">
        <v>5</v>
      </c>
      <c r="F192">
        <v>1</v>
      </c>
      <c r="J192" s="264">
        <f t="shared" si="15"/>
        <v>3</v>
      </c>
      <c r="O192">
        <v>2</v>
      </c>
      <c r="AD192">
        <v>1</v>
      </c>
      <c r="AH192" s="1">
        <f t="shared" si="16"/>
        <v>44253</v>
      </c>
      <c r="AI192" s="265">
        <f t="shared" si="19"/>
        <v>9</v>
      </c>
      <c r="AJ192" s="265">
        <f t="shared" si="20"/>
        <v>0</v>
      </c>
      <c r="AK192">
        <f t="shared" si="17"/>
        <v>1</v>
      </c>
      <c r="AL192" s="265">
        <f t="shared" si="18"/>
        <v>10</v>
      </c>
      <c r="AM192">
        <v>32</v>
      </c>
      <c r="AN192">
        <v>12</v>
      </c>
    </row>
    <row r="193" spans="2:40" x14ac:dyDescent="0.55000000000000004">
      <c r="B193" s="264">
        <f t="shared" si="14"/>
        <v>6</v>
      </c>
      <c r="C193" s="1">
        <v>44254</v>
      </c>
      <c r="E193">
        <v>1</v>
      </c>
      <c r="H193">
        <v>2</v>
      </c>
      <c r="I193">
        <v>2</v>
      </c>
      <c r="J193" s="264">
        <f t="shared" si="15"/>
        <v>1</v>
      </c>
      <c r="AD193">
        <v>1</v>
      </c>
      <c r="AH193" s="1">
        <f t="shared" si="16"/>
        <v>44254</v>
      </c>
      <c r="AI193" s="265">
        <f t="shared" si="19"/>
        <v>4</v>
      </c>
      <c r="AJ193" s="265">
        <f t="shared" si="20"/>
        <v>2</v>
      </c>
      <c r="AK193">
        <f t="shared" si="17"/>
        <v>0</v>
      </c>
      <c r="AL193" s="265">
        <f t="shared" si="18"/>
        <v>6</v>
      </c>
      <c r="AM193">
        <v>33</v>
      </c>
      <c r="AN193">
        <v>13</v>
      </c>
    </row>
    <row r="194" spans="2:40" x14ac:dyDescent="0.55000000000000004">
      <c r="B194" s="264">
        <f t="shared" ref="B194:B257" si="21">SUM(D194:AG194)-J194</f>
        <v>19</v>
      </c>
      <c r="C194" s="1">
        <v>44255</v>
      </c>
      <c r="D194">
        <v>2</v>
      </c>
      <c r="E194">
        <v>6</v>
      </c>
      <c r="F194">
        <v>9</v>
      </c>
      <c r="J194" s="264">
        <f t="shared" ref="J194:J257" si="22">SUM(K194:AF194)</f>
        <v>2</v>
      </c>
      <c r="K194">
        <v>2</v>
      </c>
      <c r="AH194" s="1">
        <f t="shared" ref="AH194:AH257" si="23">+C194</f>
        <v>44255</v>
      </c>
      <c r="AI194" s="265">
        <f t="shared" si="19"/>
        <v>17</v>
      </c>
      <c r="AJ194" s="265">
        <f t="shared" si="20"/>
        <v>0</v>
      </c>
      <c r="AK194">
        <f t="shared" ref="AK194:AK257" si="24">+D194</f>
        <v>2</v>
      </c>
      <c r="AL194" s="265">
        <f t="shared" ref="AL194:AL257" si="25">+B194</f>
        <v>19</v>
      </c>
      <c r="AM194">
        <v>34</v>
      </c>
      <c r="AN194">
        <v>14</v>
      </c>
    </row>
    <row r="195" spans="2:40" x14ac:dyDescent="0.55000000000000004">
      <c r="B195" s="264">
        <f t="shared" si="21"/>
        <v>11</v>
      </c>
      <c r="C195" s="1">
        <v>44256</v>
      </c>
      <c r="D195">
        <v>1</v>
      </c>
      <c r="E195">
        <v>3</v>
      </c>
      <c r="F195">
        <v>4</v>
      </c>
      <c r="J195" s="264">
        <f t="shared" si="22"/>
        <v>3</v>
      </c>
      <c r="O195">
        <v>1</v>
      </c>
      <c r="R195">
        <v>1</v>
      </c>
      <c r="AD195">
        <v>1</v>
      </c>
      <c r="AH195" s="1">
        <f t="shared" si="23"/>
        <v>44256</v>
      </c>
      <c r="AI195" s="265">
        <f t="shared" ref="AI195:AI258" si="26">+AL195-AJ195-AK195</f>
        <v>10</v>
      </c>
      <c r="AJ195" s="265">
        <f t="shared" ref="AJ195:AJ258" si="27">+H195</f>
        <v>0</v>
      </c>
      <c r="AK195">
        <f t="shared" si="24"/>
        <v>1</v>
      </c>
      <c r="AL195" s="265">
        <f t="shared" si="25"/>
        <v>11</v>
      </c>
      <c r="AM195">
        <v>35</v>
      </c>
      <c r="AN195">
        <v>15</v>
      </c>
    </row>
    <row r="196" spans="2:40" x14ac:dyDescent="0.55000000000000004">
      <c r="B196" s="264">
        <f t="shared" si="21"/>
        <v>10</v>
      </c>
      <c r="C196" s="1">
        <v>44257</v>
      </c>
      <c r="D196">
        <v>0</v>
      </c>
      <c r="E196">
        <v>3</v>
      </c>
      <c r="F196">
        <v>5</v>
      </c>
      <c r="H196">
        <v>1</v>
      </c>
      <c r="J196" s="264">
        <f t="shared" si="22"/>
        <v>1</v>
      </c>
      <c r="O196">
        <v>1</v>
      </c>
      <c r="AH196" s="1">
        <f t="shared" si="23"/>
        <v>44257</v>
      </c>
      <c r="AI196" s="265">
        <f t="shared" si="26"/>
        <v>9</v>
      </c>
      <c r="AJ196" s="265">
        <f t="shared" si="27"/>
        <v>1</v>
      </c>
      <c r="AK196">
        <f t="shared" si="24"/>
        <v>0</v>
      </c>
      <c r="AL196" s="265">
        <f t="shared" si="25"/>
        <v>10</v>
      </c>
      <c r="AM196">
        <v>36</v>
      </c>
      <c r="AN196">
        <v>16</v>
      </c>
    </row>
    <row r="197" spans="2:40" x14ac:dyDescent="0.55000000000000004">
      <c r="B197" s="264">
        <f t="shared" si="21"/>
        <v>10</v>
      </c>
      <c r="C197" s="1">
        <v>44258</v>
      </c>
      <c r="D197">
        <v>5</v>
      </c>
      <c r="E197">
        <v>3</v>
      </c>
      <c r="F197">
        <v>1</v>
      </c>
      <c r="J197" s="264">
        <f t="shared" si="22"/>
        <v>1</v>
      </c>
      <c r="AF197">
        <v>1</v>
      </c>
      <c r="AH197" s="1">
        <f t="shared" si="23"/>
        <v>44258</v>
      </c>
      <c r="AI197" s="265">
        <f t="shared" si="26"/>
        <v>5</v>
      </c>
      <c r="AJ197" s="265">
        <f t="shared" si="27"/>
        <v>0</v>
      </c>
      <c r="AK197">
        <f t="shared" si="24"/>
        <v>5</v>
      </c>
      <c r="AL197" s="265">
        <f t="shared" si="25"/>
        <v>10</v>
      </c>
      <c r="AM197">
        <v>37</v>
      </c>
      <c r="AN197">
        <v>17</v>
      </c>
    </row>
    <row r="198" spans="2:40" x14ac:dyDescent="0.55000000000000004">
      <c r="B198" s="264">
        <f t="shared" si="21"/>
        <v>9</v>
      </c>
      <c r="C198" s="1">
        <v>44259</v>
      </c>
      <c r="D198">
        <v>6</v>
      </c>
      <c r="E198">
        <v>1</v>
      </c>
      <c r="J198" s="264">
        <f t="shared" si="22"/>
        <v>2</v>
      </c>
      <c r="U198">
        <v>1</v>
      </c>
      <c r="AD198">
        <v>1</v>
      </c>
      <c r="AH198" s="1">
        <f t="shared" si="23"/>
        <v>44259</v>
      </c>
      <c r="AI198" s="265">
        <f t="shared" si="26"/>
        <v>3</v>
      </c>
      <c r="AJ198" s="265">
        <f t="shared" si="27"/>
        <v>0</v>
      </c>
      <c r="AK198">
        <f t="shared" si="24"/>
        <v>6</v>
      </c>
      <c r="AL198" s="265">
        <f t="shared" si="25"/>
        <v>9</v>
      </c>
      <c r="AM198">
        <v>38</v>
      </c>
      <c r="AN198">
        <v>18</v>
      </c>
    </row>
    <row r="199" spans="2:40" x14ac:dyDescent="0.55000000000000004">
      <c r="B199" s="264">
        <f t="shared" si="21"/>
        <v>10</v>
      </c>
      <c r="C199" s="1">
        <v>44260</v>
      </c>
      <c r="D199">
        <v>1</v>
      </c>
      <c r="E199">
        <v>3</v>
      </c>
      <c r="F199">
        <v>1</v>
      </c>
      <c r="J199" s="264">
        <f t="shared" si="22"/>
        <v>5</v>
      </c>
      <c r="O199">
        <v>2</v>
      </c>
      <c r="AD199">
        <v>3</v>
      </c>
      <c r="AH199" s="1">
        <f t="shared" si="23"/>
        <v>44260</v>
      </c>
      <c r="AI199" s="265">
        <f t="shared" si="26"/>
        <v>9</v>
      </c>
      <c r="AJ199" s="265">
        <f t="shared" si="27"/>
        <v>0</v>
      </c>
      <c r="AK199">
        <f t="shared" si="24"/>
        <v>1</v>
      </c>
      <c r="AL199" s="265">
        <f t="shared" si="25"/>
        <v>10</v>
      </c>
      <c r="AM199">
        <v>39</v>
      </c>
      <c r="AN199">
        <v>19</v>
      </c>
    </row>
    <row r="200" spans="2:40" x14ac:dyDescent="0.55000000000000004">
      <c r="B200" s="264">
        <f t="shared" si="21"/>
        <v>13</v>
      </c>
      <c r="C200" s="1">
        <v>44261</v>
      </c>
      <c r="D200">
        <v>2</v>
      </c>
      <c r="E200">
        <v>4</v>
      </c>
      <c r="F200">
        <v>7</v>
      </c>
      <c r="J200" s="264">
        <f t="shared" si="22"/>
        <v>0</v>
      </c>
      <c r="AH200" s="1">
        <f t="shared" si="23"/>
        <v>44261</v>
      </c>
      <c r="AI200" s="265">
        <f t="shared" si="26"/>
        <v>11</v>
      </c>
      <c r="AJ200" s="265">
        <f t="shared" si="27"/>
        <v>0</v>
      </c>
      <c r="AK200">
        <f t="shared" si="24"/>
        <v>2</v>
      </c>
      <c r="AL200" s="265">
        <f t="shared" si="25"/>
        <v>13</v>
      </c>
      <c r="AM200">
        <v>40</v>
      </c>
      <c r="AN200">
        <v>20</v>
      </c>
    </row>
    <row r="201" spans="2:40" x14ac:dyDescent="0.55000000000000004">
      <c r="B201" s="264">
        <f t="shared" si="21"/>
        <v>19</v>
      </c>
      <c r="C201" s="1">
        <v>44262</v>
      </c>
      <c r="D201">
        <v>5</v>
      </c>
      <c r="E201">
        <v>4</v>
      </c>
      <c r="F201">
        <v>2</v>
      </c>
      <c r="I201">
        <v>1</v>
      </c>
      <c r="J201" s="264">
        <f t="shared" si="22"/>
        <v>7</v>
      </c>
      <c r="O201">
        <v>2</v>
      </c>
      <c r="R201">
        <v>2</v>
      </c>
      <c r="V201">
        <v>1</v>
      </c>
      <c r="Z201">
        <v>1</v>
      </c>
      <c r="AC201">
        <v>1</v>
      </c>
      <c r="AH201" s="1">
        <f t="shared" si="23"/>
        <v>44262</v>
      </c>
      <c r="AI201" s="265">
        <f t="shared" si="26"/>
        <v>14</v>
      </c>
      <c r="AJ201" s="265">
        <f t="shared" si="27"/>
        <v>0</v>
      </c>
      <c r="AK201">
        <f t="shared" si="24"/>
        <v>5</v>
      </c>
      <c r="AL201" s="265">
        <f t="shared" si="25"/>
        <v>19</v>
      </c>
      <c r="AM201">
        <v>41</v>
      </c>
      <c r="AN201">
        <v>21</v>
      </c>
    </row>
    <row r="202" spans="2:40" x14ac:dyDescent="0.55000000000000004">
      <c r="B202" s="264">
        <f t="shared" si="21"/>
        <v>8</v>
      </c>
      <c r="C202" s="1">
        <v>44263</v>
      </c>
      <c r="D202">
        <v>2</v>
      </c>
      <c r="E202">
        <v>2</v>
      </c>
      <c r="F202">
        <v>4</v>
      </c>
      <c r="J202" s="264">
        <f t="shared" si="22"/>
        <v>0</v>
      </c>
      <c r="AH202" s="1">
        <f t="shared" si="23"/>
        <v>44263</v>
      </c>
      <c r="AI202" s="265">
        <f t="shared" si="26"/>
        <v>6</v>
      </c>
      <c r="AJ202" s="265">
        <f t="shared" si="27"/>
        <v>0</v>
      </c>
      <c r="AK202">
        <f t="shared" si="24"/>
        <v>2</v>
      </c>
      <c r="AL202" s="265">
        <f t="shared" si="25"/>
        <v>8</v>
      </c>
      <c r="AM202">
        <v>42</v>
      </c>
      <c r="AN202">
        <v>22</v>
      </c>
    </row>
    <row r="203" spans="2:40" x14ac:dyDescent="0.55000000000000004">
      <c r="B203" s="264">
        <f t="shared" si="21"/>
        <v>5</v>
      </c>
      <c r="C203" s="1">
        <v>44264</v>
      </c>
      <c r="D203">
        <v>2</v>
      </c>
      <c r="E203">
        <v>1</v>
      </c>
      <c r="J203" s="264">
        <f t="shared" si="22"/>
        <v>2</v>
      </c>
      <c r="O203">
        <v>1</v>
      </c>
      <c r="R203">
        <v>1</v>
      </c>
      <c r="AH203" s="1">
        <f t="shared" si="23"/>
        <v>44264</v>
      </c>
      <c r="AI203" s="265">
        <f t="shared" si="26"/>
        <v>3</v>
      </c>
      <c r="AJ203" s="265">
        <f t="shared" si="27"/>
        <v>0</v>
      </c>
      <c r="AK203">
        <f t="shared" si="24"/>
        <v>2</v>
      </c>
      <c r="AL203" s="265">
        <f t="shared" si="25"/>
        <v>5</v>
      </c>
      <c r="AM203">
        <v>43</v>
      </c>
      <c r="AN203">
        <v>23</v>
      </c>
    </row>
    <row r="204" spans="2:40" x14ac:dyDescent="0.55000000000000004">
      <c r="B204" s="264">
        <f t="shared" si="21"/>
        <v>11</v>
      </c>
      <c r="C204" s="1">
        <v>44265</v>
      </c>
      <c r="D204">
        <v>5</v>
      </c>
      <c r="E204">
        <v>2</v>
      </c>
      <c r="F204">
        <v>3</v>
      </c>
      <c r="I204">
        <v>1</v>
      </c>
      <c r="J204" s="264">
        <f t="shared" si="22"/>
        <v>0</v>
      </c>
      <c r="AH204" s="1">
        <f t="shared" si="23"/>
        <v>44265</v>
      </c>
      <c r="AI204" s="265">
        <f t="shared" si="26"/>
        <v>6</v>
      </c>
      <c r="AJ204" s="265">
        <f t="shared" si="27"/>
        <v>0</v>
      </c>
      <c r="AK204">
        <f t="shared" si="24"/>
        <v>5</v>
      </c>
      <c r="AL204" s="265">
        <f t="shared" si="25"/>
        <v>11</v>
      </c>
      <c r="AM204">
        <v>44</v>
      </c>
      <c r="AN204">
        <v>24</v>
      </c>
    </row>
    <row r="205" spans="2:40" x14ac:dyDescent="0.55000000000000004">
      <c r="B205" s="264">
        <f t="shared" si="21"/>
        <v>9</v>
      </c>
      <c r="C205" s="1">
        <v>44266</v>
      </c>
      <c r="D205">
        <v>3</v>
      </c>
      <c r="E205">
        <v>2</v>
      </c>
      <c r="F205">
        <v>2</v>
      </c>
      <c r="J205" s="264">
        <f t="shared" si="22"/>
        <v>2</v>
      </c>
      <c r="O205">
        <v>1</v>
      </c>
      <c r="R205">
        <v>1</v>
      </c>
      <c r="AH205" s="1">
        <f t="shared" si="23"/>
        <v>44266</v>
      </c>
      <c r="AI205" s="265">
        <f t="shared" si="26"/>
        <v>6</v>
      </c>
      <c r="AJ205" s="265">
        <f t="shared" si="27"/>
        <v>0</v>
      </c>
      <c r="AK205">
        <f t="shared" si="24"/>
        <v>3</v>
      </c>
      <c r="AL205" s="265">
        <f t="shared" si="25"/>
        <v>9</v>
      </c>
      <c r="AM205">
        <v>45</v>
      </c>
      <c r="AN205">
        <v>25</v>
      </c>
    </row>
    <row r="206" spans="2:40" x14ac:dyDescent="0.55000000000000004">
      <c r="B206" s="264">
        <f t="shared" si="21"/>
        <v>7</v>
      </c>
      <c r="C206" s="1">
        <v>44267</v>
      </c>
      <c r="D206">
        <v>2</v>
      </c>
      <c r="E206">
        <v>3</v>
      </c>
      <c r="J206" s="264">
        <f t="shared" si="22"/>
        <v>2</v>
      </c>
      <c r="U206">
        <v>1</v>
      </c>
      <c r="AD206">
        <v>1</v>
      </c>
      <c r="AH206" s="1">
        <f t="shared" si="23"/>
        <v>44267</v>
      </c>
      <c r="AI206" s="265">
        <f t="shared" si="26"/>
        <v>5</v>
      </c>
      <c r="AJ206" s="265">
        <f t="shared" si="27"/>
        <v>0</v>
      </c>
      <c r="AK206">
        <f t="shared" si="24"/>
        <v>2</v>
      </c>
      <c r="AL206" s="265">
        <f t="shared" si="25"/>
        <v>7</v>
      </c>
      <c r="AM206">
        <v>46</v>
      </c>
      <c r="AN206">
        <v>26</v>
      </c>
    </row>
    <row r="207" spans="2:40" x14ac:dyDescent="0.55000000000000004">
      <c r="B207" s="264">
        <f t="shared" si="21"/>
        <v>10</v>
      </c>
      <c r="C207" s="1">
        <v>44268</v>
      </c>
      <c r="D207">
        <v>4</v>
      </c>
      <c r="E207">
        <v>1</v>
      </c>
      <c r="I207">
        <v>2</v>
      </c>
      <c r="J207" s="264">
        <f t="shared" si="22"/>
        <v>3</v>
      </c>
      <c r="O207">
        <v>1</v>
      </c>
      <c r="V207">
        <v>1</v>
      </c>
      <c r="Z207">
        <v>1</v>
      </c>
      <c r="AH207" s="1">
        <f t="shared" si="23"/>
        <v>44268</v>
      </c>
      <c r="AI207" s="265">
        <f t="shared" si="26"/>
        <v>6</v>
      </c>
      <c r="AJ207" s="265">
        <f t="shared" si="27"/>
        <v>0</v>
      </c>
      <c r="AK207">
        <f t="shared" si="24"/>
        <v>4</v>
      </c>
      <c r="AL207" s="265">
        <f t="shared" si="25"/>
        <v>10</v>
      </c>
      <c r="AM207">
        <v>47</v>
      </c>
      <c r="AN207">
        <v>27</v>
      </c>
    </row>
    <row r="208" spans="2:40" x14ac:dyDescent="0.55000000000000004">
      <c r="B208" s="264">
        <f t="shared" si="21"/>
        <v>5</v>
      </c>
      <c r="C208" s="1">
        <v>44269</v>
      </c>
      <c r="D208">
        <v>1</v>
      </c>
      <c r="E208">
        <v>1</v>
      </c>
      <c r="I208">
        <v>1</v>
      </c>
      <c r="J208" s="264">
        <f t="shared" si="22"/>
        <v>2</v>
      </c>
      <c r="O208">
        <v>1</v>
      </c>
      <c r="AD208">
        <v>1</v>
      </c>
      <c r="AH208" s="1">
        <f t="shared" si="23"/>
        <v>44269</v>
      </c>
      <c r="AI208" s="265">
        <f t="shared" si="26"/>
        <v>4</v>
      </c>
      <c r="AJ208" s="265">
        <f t="shared" si="27"/>
        <v>0</v>
      </c>
      <c r="AK208">
        <f t="shared" si="24"/>
        <v>1</v>
      </c>
      <c r="AL208" s="265">
        <f t="shared" si="25"/>
        <v>5</v>
      </c>
      <c r="AM208">
        <v>48</v>
      </c>
      <c r="AN208">
        <v>28</v>
      </c>
    </row>
    <row r="209" spans="2:40" x14ac:dyDescent="0.55000000000000004">
      <c r="B209" s="264">
        <f t="shared" si="21"/>
        <v>13</v>
      </c>
      <c r="C209" s="1">
        <v>44270</v>
      </c>
      <c r="D209">
        <v>5</v>
      </c>
      <c r="F209">
        <v>6</v>
      </c>
      <c r="J209" s="264">
        <f t="shared" si="22"/>
        <v>2</v>
      </c>
      <c r="V209">
        <v>1</v>
      </c>
      <c r="AD209">
        <v>1</v>
      </c>
      <c r="AH209" s="1">
        <f t="shared" si="23"/>
        <v>44270</v>
      </c>
      <c r="AI209" s="265">
        <f t="shared" si="26"/>
        <v>8</v>
      </c>
      <c r="AJ209" s="265">
        <f t="shared" si="27"/>
        <v>0</v>
      </c>
      <c r="AK209">
        <f t="shared" si="24"/>
        <v>5</v>
      </c>
      <c r="AL209" s="265">
        <f t="shared" si="25"/>
        <v>13</v>
      </c>
      <c r="AM209">
        <v>49</v>
      </c>
      <c r="AN209">
        <v>29</v>
      </c>
    </row>
    <row r="210" spans="2:40" x14ac:dyDescent="0.55000000000000004">
      <c r="B210" s="264">
        <f t="shared" si="21"/>
        <v>4</v>
      </c>
      <c r="C210" s="1">
        <v>44271</v>
      </c>
      <c r="D210">
        <v>1</v>
      </c>
      <c r="F210">
        <v>2</v>
      </c>
      <c r="I210">
        <v>1</v>
      </c>
      <c r="J210" s="264">
        <f t="shared" si="22"/>
        <v>0</v>
      </c>
      <c r="AH210" s="1">
        <f t="shared" si="23"/>
        <v>44271</v>
      </c>
      <c r="AI210" s="265">
        <f t="shared" si="26"/>
        <v>3</v>
      </c>
      <c r="AJ210" s="265">
        <f t="shared" si="27"/>
        <v>0</v>
      </c>
      <c r="AK210">
        <f t="shared" si="24"/>
        <v>1</v>
      </c>
      <c r="AL210" s="265">
        <f t="shared" si="25"/>
        <v>4</v>
      </c>
      <c r="AM210">
        <v>50</v>
      </c>
      <c r="AN210">
        <v>30</v>
      </c>
    </row>
    <row r="211" spans="2:40" x14ac:dyDescent="0.55000000000000004">
      <c r="B211" s="264">
        <f t="shared" si="21"/>
        <v>6</v>
      </c>
      <c r="C211" s="1">
        <v>44272</v>
      </c>
      <c r="D211">
        <v>2</v>
      </c>
      <c r="E211">
        <v>1</v>
      </c>
      <c r="J211" s="264">
        <f t="shared" si="22"/>
        <v>3</v>
      </c>
      <c r="AD211">
        <v>3</v>
      </c>
      <c r="AH211" s="1">
        <f t="shared" si="23"/>
        <v>44272</v>
      </c>
      <c r="AI211" s="265">
        <f t="shared" si="26"/>
        <v>4</v>
      </c>
      <c r="AJ211" s="265">
        <f t="shared" si="27"/>
        <v>0</v>
      </c>
      <c r="AK211">
        <f t="shared" si="24"/>
        <v>2</v>
      </c>
      <c r="AL211" s="265">
        <f t="shared" si="25"/>
        <v>6</v>
      </c>
    </row>
    <row r="212" spans="2:40" x14ac:dyDescent="0.55000000000000004">
      <c r="B212" s="264">
        <f t="shared" si="21"/>
        <v>10</v>
      </c>
      <c r="C212" s="1">
        <v>44273</v>
      </c>
      <c r="D212">
        <v>5</v>
      </c>
      <c r="E212">
        <v>3</v>
      </c>
      <c r="J212" s="264">
        <f t="shared" si="22"/>
        <v>2</v>
      </c>
      <c r="U212">
        <v>1</v>
      </c>
      <c r="AD212">
        <v>1</v>
      </c>
      <c r="AH212" s="1">
        <f t="shared" si="23"/>
        <v>44273</v>
      </c>
      <c r="AI212" s="265">
        <f t="shared" si="26"/>
        <v>5</v>
      </c>
      <c r="AJ212" s="265">
        <f t="shared" si="27"/>
        <v>0</v>
      </c>
      <c r="AK212">
        <f t="shared" si="24"/>
        <v>5</v>
      </c>
      <c r="AL212" s="265">
        <f t="shared" si="25"/>
        <v>10</v>
      </c>
    </row>
    <row r="213" spans="2:40" x14ac:dyDescent="0.55000000000000004">
      <c r="B213" s="264">
        <f t="shared" si="21"/>
        <v>4</v>
      </c>
      <c r="C213" s="1">
        <v>44274</v>
      </c>
      <c r="E213">
        <v>2</v>
      </c>
      <c r="J213" s="264">
        <f t="shared" si="22"/>
        <v>2</v>
      </c>
      <c r="V213">
        <v>1</v>
      </c>
      <c r="AF213">
        <v>1</v>
      </c>
      <c r="AH213" s="1">
        <f t="shared" si="23"/>
        <v>44274</v>
      </c>
      <c r="AI213" s="265">
        <f t="shared" si="26"/>
        <v>4</v>
      </c>
      <c r="AJ213" s="265">
        <f t="shared" si="27"/>
        <v>0</v>
      </c>
      <c r="AK213">
        <f t="shared" si="24"/>
        <v>0</v>
      </c>
      <c r="AL213" s="265">
        <f t="shared" si="25"/>
        <v>4</v>
      </c>
    </row>
    <row r="214" spans="2:40" x14ac:dyDescent="0.55000000000000004">
      <c r="B214" s="264">
        <f t="shared" si="21"/>
        <v>12</v>
      </c>
      <c r="C214" s="1">
        <v>44275</v>
      </c>
      <c r="D214">
        <v>4</v>
      </c>
      <c r="E214">
        <v>1</v>
      </c>
      <c r="J214" s="264">
        <f t="shared" si="22"/>
        <v>7</v>
      </c>
      <c r="N214">
        <v>3</v>
      </c>
      <c r="W214">
        <v>1</v>
      </c>
      <c r="Z214">
        <v>1</v>
      </c>
      <c r="AD214">
        <v>2</v>
      </c>
      <c r="AH214" s="1">
        <f t="shared" si="23"/>
        <v>44275</v>
      </c>
      <c r="AI214" s="265">
        <f t="shared" si="26"/>
        <v>8</v>
      </c>
      <c r="AJ214" s="265">
        <f t="shared" si="27"/>
        <v>0</v>
      </c>
      <c r="AK214">
        <f t="shared" si="24"/>
        <v>4</v>
      </c>
      <c r="AL214" s="265">
        <f t="shared" si="25"/>
        <v>12</v>
      </c>
    </row>
    <row r="215" spans="2:40" x14ac:dyDescent="0.55000000000000004">
      <c r="B215" s="264">
        <f t="shared" si="21"/>
        <v>7</v>
      </c>
      <c r="C215" s="1">
        <v>44276</v>
      </c>
      <c r="D215">
        <v>3</v>
      </c>
      <c r="E215">
        <v>1</v>
      </c>
      <c r="I215">
        <v>2</v>
      </c>
      <c r="J215" s="264">
        <f t="shared" si="22"/>
        <v>1</v>
      </c>
      <c r="Y215">
        <v>1</v>
      </c>
      <c r="AH215" s="1">
        <f t="shared" si="23"/>
        <v>44276</v>
      </c>
      <c r="AI215" s="265">
        <f t="shared" si="26"/>
        <v>4</v>
      </c>
      <c r="AJ215" s="265">
        <f t="shared" si="27"/>
        <v>0</v>
      </c>
      <c r="AK215">
        <f t="shared" si="24"/>
        <v>3</v>
      </c>
      <c r="AL215" s="265">
        <f t="shared" si="25"/>
        <v>7</v>
      </c>
    </row>
    <row r="216" spans="2:40" x14ac:dyDescent="0.55000000000000004">
      <c r="B216" s="264">
        <f t="shared" si="21"/>
        <v>9</v>
      </c>
      <c r="C216" s="1">
        <v>44277</v>
      </c>
      <c r="D216">
        <v>1</v>
      </c>
      <c r="E216">
        <v>4</v>
      </c>
      <c r="F216">
        <v>1</v>
      </c>
      <c r="H216">
        <v>1</v>
      </c>
      <c r="J216" s="264">
        <f t="shared" si="22"/>
        <v>2</v>
      </c>
      <c r="O216">
        <v>2</v>
      </c>
      <c r="AH216" s="1">
        <f t="shared" si="23"/>
        <v>44277</v>
      </c>
      <c r="AI216" s="265">
        <f t="shared" si="26"/>
        <v>7</v>
      </c>
      <c r="AJ216" s="265">
        <f t="shared" si="27"/>
        <v>1</v>
      </c>
      <c r="AK216">
        <f t="shared" si="24"/>
        <v>1</v>
      </c>
      <c r="AL216" s="265">
        <f t="shared" si="25"/>
        <v>9</v>
      </c>
    </row>
    <row r="217" spans="2:40" x14ac:dyDescent="0.55000000000000004">
      <c r="B217" s="264">
        <f t="shared" si="21"/>
        <v>10</v>
      </c>
      <c r="C217" s="1">
        <v>44278</v>
      </c>
      <c r="D217">
        <v>3</v>
      </c>
      <c r="E217">
        <v>2</v>
      </c>
      <c r="F217">
        <v>1</v>
      </c>
      <c r="J217" s="264">
        <f t="shared" si="22"/>
        <v>4</v>
      </c>
      <c r="N217">
        <v>1</v>
      </c>
      <c r="Z217">
        <v>1</v>
      </c>
      <c r="AD217">
        <v>2</v>
      </c>
      <c r="AH217" s="1">
        <f t="shared" si="23"/>
        <v>44278</v>
      </c>
      <c r="AI217" s="265">
        <f t="shared" si="26"/>
        <v>7</v>
      </c>
      <c r="AJ217" s="265">
        <f t="shared" si="27"/>
        <v>0</v>
      </c>
      <c r="AK217">
        <f t="shared" si="24"/>
        <v>3</v>
      </c>
      <c r="AL217" s="265">
        <f t="shared" si="25"/>
        <v>10</v>
      </c>
    </row>
    <row r="218" spans="2:40" x14ac:dyDescent="0.55000000000000004">
      <c r="B218" s="264">
        <f t="shared" si="21"/>
        <v>11</v>
      </c>
      <c r="C218" s="1">
        <v>44279</v>
      </c>
      <c r="D218">
        <v>4</v>
      </c>
      <c r="E218">
        <v>4</v>
      </c>
      <c r="J218" s="264">
        <f t="shared" si="22"/>
        <v>3</v>
      </c>
      <c r="N218">
        <v>2</v>
      </c>
      <c r="T218">
        <v>1</v>
      </c>
      <c r="AH218" s="1">
        <f t="shared" si="23"/>
        <v>44279</v>
      </c>
      <c r="AI218" s="265">
        <f t="shared" si="26"/>
        <v>7</v>
      </c>
      <c r="AJ218" s="265">
        <f t="shared" si="27"/>
        <v>0</v>
      </c>
      <c r="AK218">
        <f t="shared" si="24"/>
        <v>4</v>
      </c>
      <c r="AL218" s="265">
        <f t="shared" si="25"/>
        <v>11</v>
      </c>
    </row>
    <row r="219" spans="2:40" x14ac:dyDescent="0.55000000000000004">
      <c r="B219" s="264">
        <f t="shared" si="21"/>
        <v>11</v>
      </c>
      <c r="C219" s="1">
        <v>44280</v>
      </c>
      <c r="D219">
        <v>7</v>
      </c>
      <c r="E219">
        <v>2</v>
      </c>
      <c r="I219">
        <v>1</v>
      </c>
      <c r="J219" s="264">
        <f t="shared" si="22"/>
        <v>1</v>
      </c>
      <c r="O219">
        <v>1</v>
      </c>
      <c r="AH219" s="1">
        <f t="shared" si="23"/>
        <v>44280</v>
      </c>
      <c r="AI219" s="265">
        <f t="shared" si="26"/>
        <v>4</v>
      </c>
      <c r="AJ219" s="265">
        <f t="shared" si="27"/>
        <v>0</v>
      </c>
      <c r="AK219">
        <f t="shared" si="24"/>
        <v>7</v>
      </c>
      <c r="AL219" s="265">
        <f t="shared" si="25"/>
        <v>11</v>
      </c>
    </row>
    <row r="220" spans="2:40" x14ac:dyDescent="0.55000000000000004">
      <c r="B220" s="264">
        <f t="shared" si="21"/>
        <v>11</v>
      </c>
      <c r="C220" s="1">
        <v>44281</v>
      </c>
      <c r="D220">
        <v>6</v>
      </c>
      <c r="E220">
        <v>1</v>
      </c>
      <c r="F220">
        <v>2</v>
      </c>
      <c r="J220" s="264">
        <f t="shared" si="22"/>
        <v>2</v>
      </c>
      <c r="U220">
        <v>2</v>
      </c>
      <c r="AH220" s="1">
        <f t="shared" si="23"/>
        <v>44281</v>
      </c>
      <c r="AI220" s="265">
        <f t="shared" si="26"/>
        <v>5</v>
      </c>
      <c r="AJ220" s="265">
        <f t="shared" si="27"/>
        <v>0</v>
      </c>
      <c r="AK220">
        <f t="shared" si="24"/>
        <v>6</v>
      </c>
      <c r="AL220" s="265">
        <f t="shared" si="25"/>
        <v>11</v>
      </c>
    </row>
    <row r="221" spans="2:40" x14ac:dyDescent="0.55000000000000004">
      <c r="B221" s="264">
        <f t="shared" si="21"/>
        <v>8</v>
      </c>
      <c r="C221" s="1">
        <v>44282</v>
      </c>
      <c r="D221">
        <v>2</v>
      </c>
      <c r="E221">
        <v>1</v>
      </c>
      <c r="F221">
        <v>2</v>
      </c>
      <c r="J221" s="264">
        <f t="shared" si="22"/>
        <v>3</v>
      </c>
      <c r="O221">
        <v>1</v>
      </c>
      <c r="S221">
        <v>1</v>
      </c>
      <c r="AD221">
        <v>1</v>
      </c>
      <c r="AH221" s="1">
        <f t="shared" si="23"/>
        <v>44282</v>
      </c>
      <c r="AI221" s="265">
        <f t="shared" si="26"/>
        <v>6</v>
      </c>
      <c r="AJ221" s="265">
        <f t="shared" si="27"/>
        <v>0</v>
      </c>
      <c r="AK221">
        <f t="shared" si="24"/>
        <v>2</v>
      </c>
      <c r="AL221" s="265">
        <f t="shared" si="25"/>
        <v>8</v>
      </c>
    </row>
    <row r="222" spans="2:40" x14ac:dyDescent="0.55000000000000004">
      <c r="B222" s="264">
        <f t="shared" si="21"/>
        <v>15</v>
      </c>
      <c r="C222" s="1">
        <v>44283</v>
      </c>
      <c r="D222">
        <v>1</v>
      </c>
      <c r="E222">
        <v>8</v>
      </c>
      <c r="F222">
        <v>2</v>
      </c>
      <c r="J222" s="264">
        <f t="shared" si="22"/>
        <v>4</v>
      </c>
      <c r="U222">
        <v>1</v>
      </c>
      <c r="Z222">
        <v>3</v>
      </c>
      <c r="AH222" s="1">
        <f t="shared" si="23"/>
        <v>44283</v>
      </c>
      <c r="AI222" s="265">
        <f t="shared" si="26"/>
        <v>14</v>
      </c>
      <c r="AJ222" s="265">
        <f t="shared" si="27"/>
        <v>0</v>
      </c>
      <c r="AK222">
        <f t="shared" si="24"/>
        <v>1</v>
      </c>
      <c r="AL222" s="265">
        <f t="shared" si="25"/>
        <v>15</v>
      </c>
    </row>
    <row r="223" spans="2:40" x14ac:dyDescent="0.55000000000000004">
      <c r="B223" s="264">
        <f t="shared" si="21"/>
        <v>8</v>
      </c>
      <c r="C223" s="1">
        <v>44284</v>
      </c>
      <c r="D223">
        <v>3</v>
      </c>
      <c r="E223">
        <v>2</v>
      </c>
      <c r="F223">
        <v>3</v>
      </c>
      <c r="J223" s="264">
        <f t="shared" si="22"/>
        <v>0</v>
      </c>
      <c r="AH223" s="1">
        <f t="shared" si="23"/>
        <v>44284</v>
      </c>
      <c r="AI223" s="265">
        <f t="shared" si="26"/>
        <v>5</v>
      </c>
      <c r="AJ223" s="265">
        <f t="shared" si="27"/>
        <v>0</v>
      </c>
      <c r="AK223">
        <f t="shared" si="24"/>
        <v>3</v>
      </c>
      <c r="AL223" s="265">
        <f t="shared" si="25"/>
        <v>8</v>
      </c>
    </row>
    <row r="224" spans="2:40" x14ac:dyDescent="0.55000000000000004">
      <c r="B224" s="264">
        <f t="shared" si="21"/>
        <v>5</v>
      </c>
      <c r="C224" s="1">
        <v>44285</v>
      </c>
      <c r="E224">
        <v>2</v>
      </c>
      <c r="I224">
        <v>1</v>
      </c>
      <c r="J224" s="264">
        <f t="shared" si="22"/>
        <v>2</v>
      </c>
      <c r="O224">
        <v>1</v>
      </c>
      <c r="R224">
        <v>1</v>
      </c>
      <c r="AH224" s="1">
        <f t="shared" si="23"/>
        <v>44285</v>
      </c>
      <c r="AI224" s="265">
        <f t="shared" si="26"/>
        <v>5</v>
      </c>
      <c r="AJ224" s="265">
        <f t="shared" si="27"/>
        <v>0</v>
      </c>
      <c r="AK224">
        <f t="shared" si="24"/>
        <v>0</v>
      </c>
      <c r="AL224" s="265">
        <f t="shared" si="25"/>
        <v>5</v>
      </c>
    </row>
    <row r="225" spans="2:38" x14ac:dyDescent="0.55000000000000004">
      <c r="B225" s="264">
        <f t="shared" si="21"/>
        <v>10</v>
      </c>
      <c r="C225" s="1">
        <v>44286</v>
      </c>
      <c r="D225">
        <v>3</v>
      </c>
      <c r="E225">
        <v>3</v>
      </c>
      <c r="J225" s="264">
        <f t="shared" si="22"/>
        <v>4</v>
      </c>
      <c r="V225">
        <v>2</v>
      </c>
      <c r="Z225">
        <v>1</v>
      </c>
      <c r="AB225">
        <v>1</v>
      </c>
      <c r="AH225" s="1">
        <f t="shared" si="23"/>
        <v>44286</v>
      </c>
      <c r="AI225" s="265">
        <f t="shared" si="26"/>
        <v>7</v>
      </c>
      <c r="AJ225" s="265">
        <f t="shared" si="27"/>
        <v>0</v>
      </c>
      <c r="AK225">
        <f t="shared" si="24"/>
        <v>3</v>
      </c>
      <c r="AL225" s="265">
        <f t="shared" si="25"/>
        <v>10</v>
      </c>
    </row>
    <row r="226" spans="2:38" x14ac:dyDescent="0.55000000000000004">
      <c r="B226" s="264">
        <f t="shared" si="21"/>
        <v>5</v>
      </c>
      <c r="C226" s="1">
        <v>44287</v>
      </c>
      <c r="D226">
        <v>2</v>
      </c>
      <c r="F226">
        <v>1</v>
      </c>
      <c r="J226" s="264">
        <f t="shared" si="22"/>
        <v>2</v>
      </c>
      <c r="O226">
        <v>1</v>
      </c>
      <c r="U226">
        <v>1</v>
      </c>
      <c r="AH226" s="1">
        <f t="shared" si="23"/>
        <v>44287</v>
      </c>
      <c r="AI226" s="265">
        <f t="shared" si="26"/>
        <v>3</v>
      </c>
      <c r="AJ226" s="265">
        <f t="shared" si="27"/>
        <v>0</v>
      </c>
      <c r="AK226">
        <f t="shared" si="24"/>
        <v>2</v>
      </c>
      <c r="AL226" s="265">
        <f t="shared" si="25"/>
        <v>5</v>
      </c>
    </row>
    <row r="227" spans="2:38" x14ac:dyDescent="0.55000000000000004">
      <c r="B227" s="264">
        <f t="shared" si="21"/>
        <v>19</v>
      </c>
      <c r="C227" s="1">
        <v>44288</v>
      </c>
      <c r="D227">
        <v>4</v>
      </c>
      <c r="E227">
        <v>3</v>
      </c>
      <c r="H227">
        <v>1</v>
      </c>
      <c r="I227">
        <v>9</v>
      </c>
      <c r="J227" s="264">
        <f t="shared" si="22"/>
        <v>2</v>
      </c>
      <c r="K227">
        <v>1</v>
      </c>
      <c r="V227">
        <v>1</v>
      </c>
      <c r="AH227" s="1">
        <f t="shared" si="23"/>
        <v>44288</v>
      </c>
      <c r="AI227" s="265">
        <f t="shared" si="26"/>
        <v>14</v>
      </c>
      <c r="AJ227" s="265">
        <f t="shared" si="27"/>
        <v>1</v>
      </c>
      <c r="AK227">
        <f t="shared" si="24"/>
        <v>4</v>
      </c>
      <c r="AL227" s="265">
        <f t="shared" si="25"/>
        <v>19</v>
      </c>
    </row>
    <row r="228" spans="2:38" x14ac:dyDescent="0.55000000000000004">
      <c r="B228" s="264">
        <f t="shared" si="21"/>
        <v>11</v>
      </c>
      <c r="C228" s="1">
        <v>44289</v>
      </c>
      <c r="D228">
        <v>6</v>
      </c>
      <c r="E228">
        <v>2</v>
      </c>
      <c r="I228">
        <v>1</v>
      </c>
      <c r="J228" s="264">
        <f t="shared" si="22"/>
        <v>2</v>
      </c>
      <c r="K228">
        <v>1</v>
      </c>
      <c r="AD228">
        <v>1</v>
      </c>
      <c r="AH228" s="1">
        <f t="shared" si="23"/>
        <v>44289</v>
      </c>
      <c r="AI228" s="265">
        <f t="shared" si="26"/>
        <v>5</v>
      </c>
      <c r="AJ228" s="265">
        <f t="shared" si="27"/>
        <v>0</v>
      </c>
      <c r="AK228">
        <f t="shared" si="24"/>
        <v>6</v>
      </c>
      <c r="AL228" s="265">
        <f t="shared" si="25"/>
        <v>11</v>
      </c>
    </row>
    <row r="229" spans="2:38" x14ac:dyDescent="0.55000000000000004">
      <c r="B229" s="264">
        <f t="shared" si="21"/>
        <v>17</v>
      </c>
      <c r="C229" s="1">
        <v>44290</v>
      </c>
      <c r="D229">
        <v>3</v>
      </c>
      <c r="F229">
        <v>3</v>
      </c>
      <c r="I229">
        <v>1</v>
      </c>
      <c r="J229" s="264">
        <f t="shared" si="22"/>
        <v>10</v>
      </c>
      <c r="K229">
        <v>1</v>
      </c>
      <c r="O229">
        <v>4</v>
      </c>
      <c r="V229">
        <v>2</v>
      </c>
      <c r="Z229">
        <v>1</v>
      </c>
      <c r="AD229">
        <v>1</v>
      </c>
      <c r="AF229">
        <v>1</v>
      </c>
      <c r="AH229" s="1">
        <f t="shared" si="23"/>
        <v>44290</v>
      </c>
      <c r="AI229" s="265">
        <f t="shared" si="26"/>
        <v>14</v>
      </c>
      <c r="AJ229" s="265">
        <f t="shared" si="27"/>
        <v>0</v>
      </c>
      <c r="AK229">
        <f t="shared" si="24"/>
        <v>3</v>
      </c>
      <c r="AL229" s="265">
        <f t="shared" si="25"/>
        <v>17</v>
      </c>
    </row>
    <row r="230" spans="2:38" x14ac:dyDescent="0.55000000000000004">
      <c r="B230" s="264">
        <f t="shared" si="21"/>
        <v>9</v>
      </c>
      <c r="C230" s="1">
        <v>44291</v>
      </c>
      <c r="D230">
        <v>2</v>
      </c>
      <c r="E230">
        <v>2</v>
      </c>
      <c r="J230" s="264">
        <f t="shared" si="22"/>
        <v>5</v>
      </c>
      <c r="V230">
        <v>1</v>
      </c>
      <c r="AC230">
        <v>4</v>
      </c>
      <c r="AH230" s="1">
        <f t="shared" si="23"/>
        <v>44291</v>
      </c>
      <c r="AI230" s="265">
        <f t="shared" si="26"/>
        <v>7</v>
      </c>
      <c r="AJ230" s="265">
        <f t="shared" si="27"/>
        <v>0</v>
      </c>
      <c r="AK230">
        <f t="shared" si="24"/>
        <v>2</v>
      </c>
      <c r="AL230" s="265">
        <f t="shared" si="25"/>
        <v>9</v>
      </c>
    </row>
    <row r="231" spans="2:38" x14ac:dyDescent="0.55000000000000004">
      <c r="B231" s="264">
        <f t="shared" si="21"/>
        <v>10</v>
      </c>
      <c r="C231" s="1">
        <v>44292</v>
      </c>
      <c r="D231">
        <v>2</v>
      </c>
      <c r="E231">
        <v>1</v>
      </c>
      <c r="F231">
        <v>2</v>
      </c>
      <c r="I231">
        <v>1</v>
      </c>
      <c r="J231" s="264">
        <f t="shared" si="22"/>
        <v>4</v>
      </c>
      <c r="K231">
        <v>1</v>
      </c>
      <c r="T231">
        <v>1</v>
      </c>
      <c r="V231">
        <v>1</v>
      </c>
      <c r="AB231">
        <v>1</v>
      </c>
      <c r="AH231" s="1">
        <f t="shared" si="23"/>
        <v>44292</v>
      </c>
      <c r="AI231" s="265">
        <f t="shared" si="26"/>
        <v>8</v>
      </c>
      <c r="AJ231" s="265">
        <f t="shared" si="27"/>
        <v>0</v>
      </c>
      <c r="AK231">
        <f t="shared" si="24"/>
        <v>2</v>
      </c>
      <c r="AL231" s="265">
        <f t="shared" si="25"/>
        <v>10</v>
      </c>
    </row>
    <row r="232" spans="2:38" x14ac:dyDescent="0.55000000000000004">
      <c r="B232" s="264">
        <f t="shared" si="21"/>
        <v>13</v>
      </c>
      <c r="C232" s="1">
        <v>44293</v>
      </c>
      <c r="D232">
        <v>9</v>
      </c>
      <c r="E232">
        <v>1</v>
      </c>
      <c r="J232" s="264">
        <f t="shared" si="22"/>
        <v>3</v>
      </c>
      <c r="O232">
        <v>1</v>
      </c>
      <c r="V232">
        <v>1</v>
      </c>
      <c r="Z232">
        <v>1</v>
      </c>
      <c r="AH232" s="1">
        <f t="shared" si="23"/>
        <v>44293</v>
      </c>
      <c r="AI232" s="265">
        <f t="shared" si="26"/>
        <v>4</v>
      </c>
      <c r="AJ232" s="265">
        <f t="shared" si="27"/>
        <v>0</v>
      </c>
      <c r="AK232">
        <f t="shared" si="24"/>
        <v>9</v>
      </c>
      <c r="AL232" s="265">
        <f t="shared" si="25"/>
        <v>13</v>
      </c>
    </row>
    <row r="233" spans="2:38" x14ac:dyDescent="0.55000000000000004">
      <c r="B233" s="264">
        <f t="shared" si="21"/>
        <v>13</v>
      </c>
      <c r="C233" s="1">
        <v>44294</v>
      </c>
      <c r="D233">
        <v>3</v>
      </c>
      <c r="E233">
        <v>4</v>
      </c>
      <c r="I233">
        <v>1</v>
      </c>
      <c r="J233" s="264">
        <f t="shared" si="22"/>
        <v>5</v>
      </c>
      <c r="K233">
        <v>1</v>
      </c>
      <c r="O233">
        <v>2</v>
      </c>
      <c r="U233">
        <v>1</v>
      </c>
      <c r="AC233">
        <v>1</v>
      </c>
      <c r="AH233" s="1">
        <f t="shared" si="23"/>
        <v>44294</v>
      </c>
      <c r="AI233" s="265">
        <f t="shared" si="26"/>
        <v>10</v>
      </c>
      <c r="AJ233" s="265">
        <f t="shared" si="27"/>
        <v>0</v>
      </c>
      <c r="AK233">
        <f t="shared" si="24"/>
        <v>3</v>
      </c>
      <c r="AL233" s="265">
        <f t="shared" si="25"/>
        <v>13</v>
      </c>
    </row>
    <row r="234" spans="2:38" x14ac:dyDescent="0.55000000000000004">
      <c r="B234" s="264">
        <f t="shared" si="21"/>
        <v>14</v>
      </c>
      <c r="C234" s="1">
        <v>44295</v>
      </c>
      <c r="D234">
        <v>4</v>
      </c>
      <c r="I234">
        <v>2</v>
      </c>
      <c r="J234" s="264">
        <f t="shared" si="22"/>
        <v>8</v>
      </c>
      <c r="K234">
        <v>1</v>
      </c>
      <c r="O234">
        <v>1</v>
      </c>
      <c r="T234">
        <v>1</v>
      </c>
      <c r="Y234">
        <v>1</v>
      </c>
      <c r="Z234">
        <v>1</v>
      </c>
      <c r="AB234">
        <v>1</v>
      </c>
      <c r="AC234">
        <v>1</v>
      </c>
      <c r="AF234">
        <v>1</v>
      </c>
      <c r="AH234" s="1">
        <f t="shared" si="23"/>
        <v>44295</v>
      </c>
      <c r="AI234" s="265">
        <f t="shared" si="26"/>
        <v>10</v>
      </c>
      <c r="AJ234" s="265">
        <f t="shared" si="27"/>
        <v>0</v>
      </c>
      <c r="AK234">
        <f t="shared" si="24"/>
        <v>4</v>
      </c>
      <c r="AL234" s="265">
        <f t="shared" si="25"/>
        <v>14</v>
      </c>
    </row>
    <row r="235" spans="2:38" x14ac:dyDescent="0.55000000000000004">
      <c r="B235" s="264">
        <f t="shared" si="21"/>
        <v>10</v>
      </c>
      <c r="C235" s="1">
        <v>44296</v>
      </c>
      <c r="D235">
        <v>2</v>
      </c>
      <c r="E235">
        <v>1</v>
      </c>
      <c r="F235">
        <v>1</v>
      </c>
      <c r="G235">
        <v>3</v>
      </c>
      <c r="J235" s="264">
        <f t="shared" si="22"/>
        <v>3</v>
      </c>
      <c r="K235">
        <v>1</v>
      </c>
      <c r="AC235">
        <v>1</v>
      </c>
      <c r="AD235">
        <v>1</v>
      </c>
      <c r="AH235" s="1">
        <f t="shared" si="23"/>
        <v>44296</v>
      </c>
      <c r="AI235" s="265">
        <f t="shared" si="26"/>
        <v>8</v>
      </c>
      <c r="AJ235" s="265">
        <f t="shared" si="27"/>
        <v>0</v>
      </c>
      <c r="AK235">
        <f t="shared" si="24"/>
        <v>2</v>
      </c>
      <c r="AL235" s="265">
        <f t="shared" si="25"/>
        <v>10</v>
      </c>
    </row>
    <row r="236" spans="2:38" x14ac:dyDescent="0.55000000000000004">
      <c r="B236" s="264">
        <f t="shared" si="21"/>
        <v>14</v>
      </c>
      <c r="C236" s="1">
        <v>44297</v>
      </c>
      <c r="D236">
        <v>3</v>
      </c>
      <c r="E236">
        <v>3</v>
      </c>
      <c r="I236">
        <v>4</v>
      </c>
      <c r="J236" s="264">
        <f t="shared" si="22"/>
        <v>4</v>
      </c>
      <c r="K236">
        <v>1</v>
      </c>
      <c r="O236">
        <v>2</v>
      </c>
      <c r="AB236">
        <v>1</v>
      </c>
      <c r="AH236" s="1">
        <f t="shared" si="23"/>
        <v>44297</v>
      </c>
      <c r="AI236" s="265">
        <f t="shared" si="26"/>
        <v>11</v>
      </c>
      <c r="AJ236" s="265">
        <f t="shared" si="27"/>
        <v>0</v>
      </c>
      <c r="AK236">
        <f t="shared" si="24"/>
        <v>3</v>
      </c>
      <c r="AL236" s="265">
        <f t="shared" si="25"/>
        <v>14</v>
      </c>
    </row>
    <row r="237" spans="2:38" x14ac:dyDescent="0.55000000000000004">
      <c r="B237" s="264">
        <f t="shared" si="21"/>
        <v>8</v>
      </c>
      <c r="C237" s="1">
        <v>44298</v>
      </c>
      <c r="D237">
        <v>1</v>
      </c>
      <c r="E237">
        <v>2</v>
      </c>
      <c r="F237">
        <v>2</v>
      </c>
      <c r="I237">
        <v>1</v>
      </c>
      <c r="J237" s="264">
        <f t="shared" si="22"/>
        <v>2</v>
      </c>
      <c r="AF237">
        <v>2</v>
      </c>
      <c r="AH237" s="1">
        <f t="shared" si="23"/>
        <v>44298</v>
      </c>
      <c r="AI237" s="265">
        <f t="shared" si="26"/>
        <v>7</v>
      </c>
      <c r="AJ237" s="265">
        <f t="shared" si="27"/>
        <v>0</v>
      </c>
      <c r="AK237">
        <f t="shared" si="24"/>
        <v>1</v>
      </c>
      <c r="AL237" s="265">
        <f t="shared" si="25"/>
        <v>8</v>
      </c>
    </row>
    <row r="238" spans="2:38" x14ac:dyDescent="0.55000000000000004">
      <c r="B238" s="264">
        <f t="shared" si="21"/>
        <v>11</v>
      </c>
      <c r="C238" s="1">
        <v>44299</v>
      </c>
      <c r="D238">
        <v>5</v>
      </c>
      <c r="E238">
        <v>3</v>
      </c>
      <c r="F238">
        <v>1</v>
      </c>
      <c r="I238">
        <v>1</v>
      </c>
      <c r="J238" s="264">
        <f t="shared" si="22"/>
        <v>1</v>
      </c>
      <c r="AD238">
        <v>1</v>
      </c>
      <c r="AH238" s="1">
        <f t="shared" si="23"/>
        <v>44299</v>
      </c>
      <c r="AI238" s="265">
        <f t="shared" si="26"/>
        <v>6</v>
      </c>
      <c r="AJ238" s="265">
        <f t="shared" si="27"/>
        <v>0</v>
      </c>
      <c r="AK238">
        <f t="shared" si="24"/>
        <v>5</v>
      </c>
      <c r="AL238" s="265">
        <f t="shared" si="25"/>
        <v>11</v>
      </c>
    </row>
    <row r="239" spans="2:38" x14ac:dyDescent="0.55000000000000004">
      <c r="B239" s="264">
        <f t="shared" si="21"/>
        <v>10</v>
      </c>
      <c r="C239" s="1">
        <v>44300</v>
      </c>
      <c r="D239">
        <v>3</v>
      </c>
      <c r="E239">
        <v>4</v>
      </c>
      <c r="F239">
        <v>1</v>
      </c>
      <c r="J239" s="264">
        <f t="shared" si="22"/>
        <v>2</v>
      </c>
      <c r="T239">
        <v>1</v>
      </c>
      <c r="AB239">
        <v>1</v>
      </c>
      <c r="AH239" s="1">
        <f t="shared" si="23"/>
        <v>44300</v>
      </c>
      <c r="AI239" s="265">
        <f t="shared" si="26"/>
        <v>7</v>
      </c>
      <c r="AJ239" s="265">
        <f t="shared" si="27"/>
        <v>0</v>
      </c>
      <c r="AK239">
        <f t="shared" si="24"/>
        <v>3</v>
      </c>
      <c r="AL239" s="265">
        <f t="shared" si="25"/>
        <v>10</v>
      </c>
    </row>
    <row r="240" spans="2:38" x14ac:dyDescent="0.55000000000000004">
      <c r="B240" s="264">
        <f t="shared" si="21"/>
        <v>10</v>
      </c>
      <c r="C240" s="1">
        <v>44301</v>
      </c>
      <c r="D240">
        <v>3</v>
      </c>
      <c r="E240">
        <v>2</v>
      </c>
      <c r="I240">
        <v>1</v>
      </c>
      <c r="J240" s="264">
        <f t="shared" si="22"/>
        <v>4</v>
      </c>
      <c r="O240">
        <v>1</v>
      </c>
      <c r="AB240">
        <v>3</v>
      </c>
      <c r="AH240" s="1">
        <f t="shared" si="23"/>
        <v>44301</v>
      </c>
      <c r="AI240" s="265">
        <f t="shared" si="26"/>
        <v>7</v>
      </c>
      <c r="AJ240" s="265">
        <f t="shared" si="27"/>
        <v>0</v>
      </c>
      <c r="AK240">
        <f t="shared" si="24"/>
        <v>3</v>
      </c>
      <c r="AL240" s="265">
        <f t="shared" si="25"/>
        <v>10</v>
      </c>
    </row>
    <row r="241" spans="2:38" x14ac:dyDescent="0.55000000000000004">
      <c r="B241" s="264">
        <f t="shared" si="21"/>
        <v>14</v>
      </c>
      <c r="C241" s="1">
        <v>44302</v>
      </c>
      <c r="D241">
        <v>3</v>
      </c>
      <c r="E241">
        <v>3</v>
      </c>
      <c r="F241">
        <v>2</v>
      </c>
      <c r="J241" s="264">
        <f t="shared" si="22"/>
        <v>6</v>
      </c>
      <c r="O241">
        <v>2</v>
      </c>
      <c r="Z241">
        <v>1</v>
      </c>
      <c r="AD241">
        <v>2</v>
      </c>
      <c r="AF241">
        <v>1</v>
      </c>
      <c r="AH241" s="1">
        <f t="shared" si="23"/>
        <v>44302</v>
      </c>
      <c r="AI241" s="265">
        <f t="shared" si="26"/>
        <v>11</v>
      </c>
      <c r="AJ241" s="265">
        <f t="shared" si="27"/>
        <v>0</v>
      </c>
      <c r="AK241">
        <f t="shared" si="24"/>
        <v>3</v>
      </c>
      <c r="AL241" s="265">
        <f t="shared" si="25"/>
        <v>14</v>
      </c>
    </row>
    <row r="242" spans="2:38" x14ac:dyDescent="0.55000000000000004">
      <c r="B242" s="264">
        <f t="shared" si="21"/>
        <v>16</v>
      </c>
      <c r="C242" s="1">
        <v>44303</v>
      </c>
      <c r="D242">
        <v>2</v>
      </c>
      <c r="E242">
        <v>4</v>
      </c>
      <c r="F242">
        <v>2</v>
      </c>
      <c r="H242">
        <v>1</v>
      </c>
      <c r="I242">
        <v>1</v>
      </c>
      <c r="J242" s="264">
        <f t="shared" si="22"/>
        <v>6</v>
      </c>
      <c r="O242">
        <v>4</v>
      </c>
      <c r="R242">
        <v>1</v>
      </c>
      <c r="Z242">
        <v>1</v>
      </c>
      <c r="AH242" s="1">
        <f t="shared" si="23"/>
        <v>44303</v>
      </c>
      <c r="AI242" s="265">
        <f t="shared" si="26"/>
        <v>13</v>
      </c>
      <c r="AJ242" s="265">
        <f t="shared" si="27"/>
        <v>1</v>
      </c>
      <c r="AK242">
        <f t="shared" si="24"/>
        <v>2</v>
      </c>
      <c r="AL242" s="265">
        <f t="shared" si="25"/>
        <v>16</v>
      </c>
    </row>
    <row r="243" spans="2:38" x14ac:dyDescent="0.55000000000000004">
      <c r="B243" s="264">
        <f t="shared" si="21"/>
        <v>11</v>
      </c>
      <c r="C243" s="1">
        <v>44304</v>
      </c>
      <c r="D243">
        <v>1</v>
      </c>
      <c r="E243">
        <v>2</v>
      </c>
      <c r="H243">
        <v>2</v>
      </c>
      <c r="J243" s="264">
        <f t="shared" si="22"/>
        <v>6</v>
      </c>
      <c r="O243">
        <v>1</v>
      </c>
      <c r="P243">
        <v>4</v>
      </c>
      <c r="AD243">
        <v>1</v>
      </c>
      <c r="AH243" s="1">
        <f t="shared" si="23"/>
        <v>44304</v>
      </c>
      <c r="AI243" s="265">
        <f t="shared" si="26"/>
        <v>8</v>
      </c>
      <c r="AJ243" s="265">
        <f t="shared" si="27"/>
        <v>2</v>
      </c>
      <c r="AK243">
        <f t="shared" si="24"/>
        <v>1</v>
      </c>
      <c r="AL243" s="265">
        <f t="shared" si="25"/>
        <v>11</v>
      </c>
    </row>
    <row r="244" spans="2:38" x14ac:dyDescent="0.55000000000000004">
      <c r="B244" s="264">
        <f t="shared" si="21"/>
        <v>9</v>
      </c>
      <c r="C244" s="1">
        <v>44305</v>
      </c>
      <c r="D244">
        <v>3</v>
      </c>
      <c r="F244">
        <v>1</v>
      </c>
      <c r="I244">
        <v>2</v>
      </c>
      <c r="J244" s="264">
        <f t="shared" si="22"/>
        <v>3</v>
      </c>
      <c r="O244">
        <v>1</v>
      </c>
      <c r="T244">
        <v>1</v>
      </c>
      <c r="AF244">
        <v>1</v>
      </c>
      <c r="AH244" s="1">
        <f t="shared" si="23"/>
        <v>44305</v>
      </c>
      <c r="AI244" s="265">
        <f t="shared" si="26"/>
        <v>6</v>
      </c>
      <c r="AJ244" s="265">
        <f t="shared" si="27"/>
        <v>0</v>
      </c>
      <c r="AK244">
        <f t="shared" si="24"/>
        <v>3</v>
      </c>
      <c r="AL244" s="265">
        <f t="shared" si="25"/>
        <v>9</v>
      </c>
    </row>
    <row r="245" spans="2:38" x14ac:dyDescent="0.55000000000000004">
      <c r="B245" s="264">
        <f t="shared" si="21"/>
        <v>19</v>
      </c>
      <c r="C245" s="1">
        <v>44306</v>
      </c>
      <c r="D245">
        <v>3</v>
      </c>
      <c r="E245">
        <v>1</v>
      </c>
      <c r="F245">
        <v>1</v>
      </c>
      <c r="J245" s="264">
        <f t="shared" si="22"/>
        <v>14</v>
      </c>
      <c r="P245">
        <v>12</v>
      </c>
      <c r="AD245">
        <v>2</v>
      </c>
      <c r="AH245" s="1">
        <f t="shared" si="23"/>
        <v>44306</v>
      </c>
      <c r="AI245" s="265">
        <f t="shared" si="26"/>
        <v>16</v>
      </c>
      <c r="AJ245" s="265">
        <f t="shared" si="27"/>
        <v>0</v>
      </c>
      <c r="AK245">
        <f t="shared" si="24"/>
        <v>3</v>
      </c>
      <c r="AL245" s="265">
        <f t="shared" si="25"/>
        <v>19</v>
      </c>
    </row>
    <row r="246" spans="2:38" x14ac:dyDescent="0.55000000000000004">
      <c r="B246" s="264">
        <f t="shared" si="21"/>
        <v>6</v>
      </c>
      <c r="C246" s="1">
        <v>44307</v>
      </c>
      <c r="D246">
        <v>1</v>
      </c>
      <c r="E246">
        <v>2</v>
      </c>
      <c r="H246">
        <v>1</v>
      </c>
      <c r="J246" s="264">
        <f t="shared" si="22"/>
        <v>2</v>
      </c>
      <c r="T246">
        <v>1</v>
      </c>
      <c r="AD246">
        <v>1</v>
      </c>
      <c r="AH246" s="1">
        <f t="shared" si="23"/>
        <v>44307</v>
      </c>
      <c r="AI246" s="265">
        <f t="shared" si="26"/>
        <v>4</v>
      </c>
      <c r="AJ246" s="265">
        <f t="shared" si="27"/>
        <v>1</v>
      </c>
      <c r="AK246">
        <f t="shared" si="24"/>
        <v>1</v>
      </c>
      <c r="AL246" s="265">
        <f t="shared" si="25"/>
        <v>6</v>
      </c>
    </row>
    <row r="247" spans="2:38" x14ac:dyDescent="0.55000000000000004">
      <c r="B247" s="264">
        <f t="shared" si="21"/>
        <v>19</v>
      </c>
      <c r="C247" s="1">
        <v>44308</v>
      </c>
      <c r="D247">
        <v>5</v>
      </c>
      <c r="E247">
        <v>5</v>
      </c>
      <c r="F247">
        <v>2</v>
      </c>
      <c r="H247">
        <v>3</v>
      </c>
      <c r="J247" s="264">
        <f t="shared" si="22"/>
        <v>4</v>
      </c>
      <c r="M247">
        <v>2</v>
      </c>
      <c r="AF247">
        <v>2</v>
      </c>
      <c r="AH247" s="1">
        <f t="shared" si="23"/>
        <v>44308</v>
      </c>
      <c r="AI247" s="265">
        <f t="shared" si="26"/>
        <v>11</v>
      </c>
      <c r="AJ247" s="265">
        <f t="shared" si="27"/>
        <v>3</v>
      </c>
      <c r="AK247">
        <f t="shared" si="24"/>
        <v>5</v>
      </c>
      <c r="AL247" s="265">
        <f t="shared" si="25"/>
        <v>19</v>
      </c>
    </row>
    <row r="248" spans="2:38" x14ac:dyDescent="0.55000000000000004">
      <c r="B248" s="264">
        <f t="shared" si="21"/>
        <v>9</v>
      </c>
      <c r="C248" s="1">
        <v>44309</v>
      </c>
      <c r="D248">
        <v>3</v>
      </c>
      <c r="E248">
        <v>1</v>
      </c>
      <c r="F248">
        <v>1</v>
      </c>
      <c r="H248">
        <v>1</v>
      </c>
      <c r="J248" s="264">
        <f t="shared" si="22"/>
        <v>3</v>
      </c>
      <c r="M248">
        <v>1</v>
      </c>
      <c r="O248">
        <v>1</v>
      </c>
      <c r="V248">
        <v>1</v>
      </c>
      <c r="AH248" s="1">
        <f t="shared" si="23"/>
        <v>44309</v>
      </c>
      <c r="AI248" s="265">
        <f t="shared" si="26"/>
        <v>5</v>
      </c>
      <c r="AJ248" s="265">
        <f t="shared" si="27"/>
        <v>1</v>
      </c>
      <c r="AK248">
        <f t="shared" si="24"/>
        <v>3</v>
      </c>
      <c r="AL248" s="265">
        <f t="shared" si="25"/>
        <v>9</v>
      </c>
    </row>
    <row r="249" spans="2:38" x14ac:dyDescent="0.55000000000000004">
      <c r="B249" s="264">
        <f t="shared" si="21"/>
        <v>13</v>
      </c>
      <c r="C249" s="1">
        <v>44310</v>
      </c>
      <c r="D249">
        <v>9</v>
      </c>
      <c r="I249">
        <v>3</v>
      </c>
      <c r="J249" s="264">
        <f t="shared" si="22"/>
        <v>1</v>
      </c>
      <c r="AD249">
        <v>1</v>
      </c>
      <c r="AH249" s="1">
        <f t="shared" si="23"/>
        <v>44310</v>
      </c>
      <c r="AI249" s="265">
        <f t="shared" si="26"/>
        <v>4</v>
      </c>
      <c r="AJ249" s="265">
        <f t="shared" si="27"/>
        <v>0</v>
      </c>
      <c r="AK249">
        <f t="shared" si="24"/>
        <v>9</v>
      </c>
      <c r="AL249" s="265">
        <f t="shared" si="25"/>
        <v>13</v>
      </c>
    </row>
    <row r="250" spans="2:38" x14ac:dyDescent="0.55000000000000004">
      <c r="B250" s="264">
        <f t="shared" si="21"/>
        <v>11</v>
      </c>
      <c r="C250" s="1">
        <v>44311</v>
      </c>
      <c r="D250">
        <v>2</v>
      </c>
      <c r="E250">
        <v>1</v>
      </c>
      <c r="F250">
        <v>2</v>
      </c>
      <c r="H250">
        <v>3</v>
      </c>
      <c r="I250">
        <v>1</v>
      </c>
      <c r="J250" s="264">
        <f t="shared" si="22"/>
        <v>2</v>
      </c>
      <c r="O250">
        <v>1</v>
      </c>
      <c r="V250">
        <v>1</v>
      </c>
      <c r="AH250" s="1">
        <f t="shared" si="23"/>
        <v>44311</v>
      </c>
      <c r="AI250" s="265">
        <f t="shared" si="26"/>
        <v>6</v>
      </c>
      <c r="AJ250" s="265">
        <f t="shared" si="27"/>
        <v>3</v>
      </c>
      <c r="AK250">
        <f t="shared" si="24"/>
        <v>2</v>
      </c>
      <c r="AL250" s="265">
        <f t="shared" si="25"/>
        <v>11</v>
      </c>
    </row>
    <row r="251" spans="2:38" x14ac:dyDescent="0.55000000000000004">
      <c r="B251" s="264">
        <f t="shared" si="21"/>
        <v>11</v>
      </c>
      <c r="C251" s="1">
        <v>44312</v>
      </c>
      <c r="D251">
        <v>1</v>
      </c>
      <c r="E251">
        <v>2</v>
      </c>
      <c r="F251">
        <v>5</v>
      </c>
      <c r="J251" s="264">
        <f t="shared" si="22"/>
        <v>3</v>
      </c>
      <c r="M251">
        <v>1</v>
      </c>
      <c r="Z251">
        <v>1</v>
      </c>
      <c r="AF251">
        <v>1</v>
      </c>
      <c r="AH251" s="1">
        <f t="shared" si="23"/>
        <v>44312</v>
      </c>
      <c r="AI251" s="265">
        <f t="shared" si="26"/>
        <v>10</v>
      </c>
      <c r="AJ251" s="265">
        <f t="shared" si="27"/>
        <v>0</v>
      </c>
      <c r="AK251">
        <f t="shared" si="24"/>
        <v>1</v>
      </c>
      <c r="AL251" s="265">
        <f t="shared" si="25"/>
        <v>11</v>
      </c>
    </row>
    <row r="252" spans="2:38" x14ac:dyDescent="0.55000000000000004">
      <c r="B252" s="264">
        <f t="shared" si="21"/>
        <v>12</v>
      </c>
      <c r="C252" s="1">
        <v>44313</v>
      </c>
      <c r="D252">
        <v>2</v>
      </c>
      <c r="E252">
        <v>3</v>
      </c>
      <c r="F252">
        <v>3</v>
      </c>
      <c r="H252">
        <v>1</v>
      </c>
      <c r="J252" s="264">
        <f t="shared" si="22"/>
        <v>3</v>
      </c>
      <c r="M252">
        <v>1</v>
      </c>
      <c r="O252">
        <v>1</v>
      </c>
      <c r="AD252">
        <v>1</v>
      </c>
      <c r="AH252" s="1">
        <f t="shared" si="23"/>
        <v>44313</v>
      </c>
      <c r="AI252" s="265">
        <f t="shared" si="26"/>
        <v>9</v>
      </c>
      <c r="AJ252" s="265">
        <f t="shared" si="27"/>
        <v>1</v>
      </c>
      <c r="AK252">
        <f t="shared" si="24"/>
        <v>2</v>
      </c>
      <c r="AL252" s="265">
        <f t="shared" si="25"/>
        <v>12</v>
      </c>
    </row>
    <row r="253" spans="2:38" x14ac:dyDescent="0.55000000000000004">
      <c r="B253" s="264">
        <f t="shared" si="21"/>
        <v>20</v>
      </c>
      <c r="C253" s="1">
        <v>44314</v>
      </c>
      <c r="D253">
        <v>5</v>
      </c>
      <c r="E253">
        <v>1</v>
      </c>
      <c r="F253">
        <v>1</v>
      </c>
      <c r="J253" s="264">
        <f t="shared" si="22"/>
        <v>13</v>
      </c>
      <c r="T253">
        <v>1</v>
      </c>
      <c r="AC253">
        <v>1</v>
      </c>
      <c r="AF253">
        <v>11</v>
      </c>
      <c r="AH253" s="1">
        <f t="shared" si="23"/>
        <v>44314</v>
      </c>
      <c r="AI253" s="265">
        <f t="shared" si="26"/>
        <v>15</v>
      </c>
      <c r="AJ253" s="265">
        <f t="shared" si="27"/>
        <v>0</v>
      </c>
      <c r="AK253">
        <f t="shared" si="24"/>
        <v>5</v>
      </c>
      <c r="AL253" s="265">
        <f t="shared" si="25"/>
        <v>20</v>
      </c>
    </row>
    <row r="254" spans="2:38" x14ac:dyDescent="0.55000000000000004">
      <c r="B254" s="264">
        <f t="shared" si="21"/>
        <v>13</v>
      </c>
      <c r="C254" s="1">
        <v>44315</v>
      </c>
      <c r="D254">
        <v>7</v>
      </c>
      <c r="E254">
        <v>2</v>
      </c>
      <c r="I254">
        <v>1</v>
      </c>
      <c r="J254" s="264">
        <f t="shared" si="22"/>
        <v>3</v>
      </c>
      <c r="P254">
        <v>1</v>
      </c>
      <c r="V254">
        <v>1</v>
      </c>
      <c r="AC254">
        <v>1</v>
      </c>
      <c r="AH254" s="1">
        <f t="shared" si="23"/>
        <v>44315</v>
      </c>
      <c r="AI254" s="265">
        <f t="shared" si="26"/>
        <v>6</v>
      </c>
      <c r="AJ254" s="265">
        <f t="shared" si="27"/>
        <v>0</v>
      </c>
      <c r="AK254">
        <f t="shared" si="24"/>
        <v>7</v>
      </c>
      <c r="AL254" s="265">
        <f t="shared" si="25"/>
        <v>13</v>
      </c>
    </row>
    <row r="255" spans="2:38" x14ac:dyDescent="0.55000000000000004">
      <c r="B255" s="264">
        <f t="shared" si="21"/>
        <v>16</v>
      </c>
      <c r="C255" s="1">
        <v>44316</v>
      </c>
      <c r="D255">
        <v>3</v>
      </c>
      <c r="E255">
        <v>7</v>
      </c>
      <c r="F255">
        <v>2</v>
      </c>
      <c r="G255">
        <v>1</v>
      </c>
      <c r="H255">
        <v>1</v>
      </c>
      <c r="I255">
        <v>1</v>
      </c>
      <c r="J255" s="264">
        <f t="shared" si="22"/>
        <v>1</v>
      </c>
      <c r="AF255">
        <v>1</v>
      </c>
      <c r="AH255" s="1">
        <f t="shared" si="23"/>
        <v>44316</v>
      </c>
      <c r="AI255" s="265">
        <f t="shared" si="26"/>
        <v>12</v>
      </c>
      <c r="AJ255" s="265">
        <f t="shared" si="27"/>
        <v>1</v>
      </c>
      <c r="AK255">
        <f t="shared" si="24"/>
        <v>3</v>
      </c>
      <c r="AL255" s="265">
        <f t="shared" si="25"/>
        <v>16</v>
      </c>
    </row>
    <row r="256" spans="2:38" x14ac:dyDescent="0.55000000000000004">
      <c r="B256" s="264">
        <f t="shared" si="21"/>
        <v>15</v>
      </c>
      <c r="C256" s="1">
        <v>44317</v>
      </c>
      <c r="D256">
        <v>4</v>
      </c>
      <c r="E256">
        <v>6</v>
      </c>
      <c r="G256">
        <v>3</v>
      </c>
      <c r="H256">
        <v>1</v>
      </c>
      <c r="I256">
        <v>1</v>
      </c>
      <c r="J256" s="264">
        <f t="shared" si="22"/>
        <v>0</v>
      </c>
      <c r="AH256" s="1">
        <f t="shared" si="23"/>
        <v>44317</v>
      </c>
      <c r="AI256" s="265">
        <f t="shared" si="26"/>
        <v>10</v>
      </c>
      <c r="AJ256" s="265">
        <f t="shared" si="27"/>
        <v>1</v>
      </c>
      <c r="AK256">
        <f t="shared" si="24"/>
        <v>4</v>
      </c>
      <c r="AL256" s="265">
        <f t="shared" si="25"/>
        <v>15</v>
      </c>
    </row>
    <row r="257" spans="2:38" x14ac:dyDescent="0.55000000000000004">
      <c r="B257" s="264">
        <f t="shared" si="21"/>
        <v>11</v>
      </c>
      <c r="C257" s="1">
        <v>44318</v>
      </c>
      <c r="D257">
        <v>5</v>
      </c>
      <c r="E257">
        <v>4</v>
      </c>
      <c r="F257">
        <v>1</v>
      </c>
      <c r="J257" s="264">
        <f t="shared" si="22"/>
        <v>1</v>
      </c>
      <c r="Z257">
        <v>1</v>
      </c>
      <c r="AH257" s="1">
        <f t="shared" si="23"/>
        <v>44318</v>
      </c>
      <c r="AI257" s="265">
        <f t="shared" si="26"/>
        <v>6</v>
      </c>
      <c r="AJ257" s="265">
        <f t="shared" si="27"/>
        <v>0</v>
      </c>
      <c r="AK257">
        <f t="shared" si="24"/>
        <v>5</v>
      </c>
      <c r="AL257" s="265">
        <f t="shared" si="25"/>
        <v>11</v>
      </c>
    </row>
    <row r="258" spans="2:38" x14ac:dyDescent="0.55000000000000004">
      <c r="B258" s="264">
        <f t="shared" ref="B258:B321" si="28">SUM(D258:AG258)-J258</f>
        <v>17</v>
      </c>
      <c r="C258" s="1">
        <v>44319</v>
      </c>
      <c r="D258">
        <v>3</v>
      </c>
      <c r="E258">
        <v>4</v>
      </c>
      <c r="F258">
        <v>6</v>
      </c>
      <c r="H258">
        <v>1</v>
      </c>
      <c r="J258" s="264">
        <f t="shared" ref="J258:J321" si="29">SUM(K258:AF258)</f>
        <v>3</v>
      </c>
      <c r="V258">
        <v>1</v>
      </c>
      <c r="AB258">
        <v>2</v>
      </c>
      <c r="AH258" s="1">
        <f t="shared" ref="AH258:AH321" si="30">+C258</f>
        <v>44319</v>
      </c>
      <c r="AI258" s="265">
        <f t="shared" si="26"/>
        <v>13</v>
      </c>
      <c r="AJ258" s="265">
        <f t="shared" si="27"/>
        <v>1</v>
      </c>
      <c r="AK258">
        <f t="shared" ref="AK258:AK321" si="31">+D258</f>
        <v>3</v>
      </c>
      <c r="AL258" s="265">
        <f t="shared" ref="AL258:AL321" si="32">+B258</f>
        <v>17</v>
      </c>
    </row>
    <row r="259" spans="2:38" x14ac:dyDescent="0.55000000000000004">
      <c r="B259" s="264">
        <f t="shared" si="28"/>
        <v>7</v>
      </c>
      <c r="C259" s="1">
        <v>44320</v>
      </c>
      <c r="E259">
        <v>1</v>
      </c>
      <c r="F259">
        <v>2</v>
      </c>
      <c r="G259">
        <v>1</v>
      </c>
      <c r="J259" s="264">
        <f t="shared" si="29"/>
        <v>3</v>
      </c>
      <c r="Z259">
        <v>1</v>
      </c>
      <c r="AB259">
        <v>1</v>
      </c>
      <c r="AD259">
        <v>1</v>
      </c>
      <c r="AH259" s="1">
        <f t="shared" si="30"/>
        <v>44320</v>
      </c>
      <c r="AI259" s="265">
        <f t="shared" ref="AI259:AI322" si="33">+AL259-AJ259-AK259</f>
        <v>7</v>
      </c>
      <c r="AJ259" s="265">
        <f t="shared" ref="AJ259:AJ322" si="34">+H259</f>
        <v>0</v>
      </c>
      <c r="AK259">
        <f t="shared" si="31"/>
        <v>0</v>
      </c>
      <c r="AL259" s="265">
        <f t="shared" si="32"/>
        <v>7</v>
      </c>
    </row>
    <row r="260" spans="2:38" x14ac:dyDescent="0.55000000000000004">
      <c r="B260" s="264">
        <f t="shared" si="28"/>
        <v>5</v>
      </c>
      <c r="C260" s="1">
        <v>44321</v>
      </c>
      <c r="E260">
        <v>1</v>
      </c>
      <c r="F260">
        <v>2</v>
      </c>
      <c r="H260">
        <v>2</v>
      </c>
      <c r="J260" s="264">
        <f t="shared" si="29"/>
        <v>0</v>
      </c>
      <c r="AH260" s="1">
        <f t="shared" si="30"/>
        <v>44321</v>
      </c>
      <c r="AI260" s="265">
        <f t="shared" si="33"/>
        <v>3</v>
      </c>
      <c r="AJ260" s="265">
        <f t="shared" si="34"/>
        <v>2</v>
      </c>
      <c r="AK260">
        <f t="shared" si="31"/>
        <v>0</v>
      </c>
      <c r="AL260" s="265">
        <f t="shared" si="32"/>
        <v>5</v>
      </c>
    </row>
    <row r="261" spans="2:38" x14ac:dyDescent="0.55000000000000004">
      <c r="B261" s="264">
        <f t="shared" si="28"/>
        <v>13</v>
      </c>
      <c r="C261" s="1">
        <v>44322</v>
      </c>
      <c r="D261">
        <v>5</v>
      </c>
      <c r="E261">
        <v>5</v>
      </c>
      <c r="I261">
        <v>2</v>
      </c>
      <c r="J261" s="264">
        <f t="shared" si="29"/>
        <v>1</v>
      </c>
      <c r="O261">
        <v>1</v>
      </c>
      <c r="AH261" s="1">
        <f t="shared" si="30"/>
        <v>44322</v>
      </c>
      <c r="AI261" s="265">
        <f t="shared" si="33"/>
        <v>8</v>
      </c>
      <c r="AJ261" s="265">
        <f t="shared" si="34"/>
        <v>0</v>
      </c>
      <c r="AK261">
        <f t="shared" si="31"/>
        <v>5</v>
      </c>
      <c r="AL261" s="265">
        <f t="shared" si="32"/>
        <v>13</v>
      </c>
    </row>
    <row r="262" spans="2:38" x14ac:dyDescent="0.55000000000000004">
      <c r="B262" s="264">
        <f t="shared" si="28"/>
        <v>7</v>
      </c>
      <c r="C262" s="1">
        <v>44323</v>
      </c>
      <c r="D262">
        <v>2</v>
      </c>
      <c r="J262" s="264">
        <f t="shared" si="29"/>
        <v>5</v>
      </c>
      <c r="M262">
        <v>1</v>
      </c>
      <c r="O262">
        <v>1</v>
      </c>
      <c r="U262">
        <v>1</v>
      </c>
      <c r="AD262">
        <v>1</v>
      </c>
      <c r="AF262">
        <v>1</v>
      </c>
      <c r="AH262" s="1">
        <f t="shared" si="30"/>
        <v>44323</v>
      </c>
      <c r="AI262" s="265">
        <f t="shared" si="33"/>
        <v>5</v>
      </c>
      <c r="AJ262" s="265">
        <f t="shared" si="34"/>
        <v>0</v>
      </c>
      <c r="AK262">
        <f t="shared" si="31"/>
        <v>2</v>
      </c>
      <c r="AL262" s="265">
        <f t="shared" si="32"/>
        <v>7</v>
      </c>
    </row>
    <row r="263" spans="2:38" x14ac:dyDescent="0.55000000000000004">
      <c r="B263" s="264">
        <f t="shared" si="28"/>
        <v>12</v>
      </c>
      <c r="C263" s="1">
        <v>44324</v>
      </c>
      <c r="D263">
        <v>6</v>
      </c>
      <c r="E263">
        <v>5</v>
      </c>
      <c r="J263" s="264">
        <f t="shared" si="29"/>
        <v>1</v>
      </c>
      <c r="AA263">
        <v>1</v>
      </c>
      <c r="AH263" s="1">
        <f t="shared" si="30"/>
        <v>44324</v>
      </c>
      <c r="AI263" s="265">
        <f t="shared" si="33"/>
        <v>6</v>
      </c>
      <c r="AJ263" s="265">
        <f t="shared" si="34"/>
        <v>0</v>
      </c>
      <c r="AK263">
        <f t="shared" si="31"/>
        <v>6</v>
      </c>
      <c r="AL263" s="265">
        <f t="shared" si="32"/>
        <v>12</v>
      </c>
    </row>
    <row r="264" spans="2:38" x14ac:dyDescent="0.55000000000000004">
      <c r="B264" s="264">
        <f t="shared" si="28"/>
        <v>11</v>
      </c>
      <c r="C264" s="1">
        <v>44325</v>
      </c>
      <c r="D264">
        <v>4</v>
      </c>
      <c r="E264">
        <v>2</v>
      </c>
      <c r="F264">
        <v>1</v>
      </c>
      <c r="H264">
        <v>1</v>
      </c>
      <c r="J264" s="264">
        <f t="shared" si="29"/>
        <v>3</v>
      </c>
      <c r="O264">
        <v>2</v>
      </c>
      <c r="AF264">
        <v>1</v>
      </c>
      <c r="AH264" s="1">
        <f t="shared" si="30"/>
        <v>44325</v>
      </c>
      <c r="AI264" s="265">
        <f t="shared" si="33"/>
        <v>6</v>
      </c>
      <c r="AJ264" s="265">
        <f t="shared" si="34"/>
        <v>1</v>
      </c>
      <c r="AK264">
        <f t="shared" si="31"/>
        <v>4</v>
      </c>
      <c r="AL264" s="265">
        <f t="shared" si="32"/>
        <v>11</v>
      </c>
    </row>
    <row r="265" spans="2:38" x14ac:dyDescent="0.55000000000000004">
      <c r="B265" s="264">
        <f t="shared" si="28"/>
        <v>14</v>
      </c>
      <c r="C265" s="1">
        <v>44326</v>
      </c>
      <c r="D265">
        <v>4</v>
      </c>
      <c r="E265">
        <v>1</v>
      </c>
      <c r="F265">
        <v>4</v>
      </c>
      <c r="I265">
        <v>2</v>
      </c>
      <c r="J265" s="264">
        <f t="shared" si="29"/>
        <v>3</v>
      </c>
      <c r="M265">
        <v>1</v>
      </c>
      <c r="O265">
        <v>1</v>
      </c>
      <c r="U265">
        <v>1</v>
      </c>
      <c r="AH265" s="1">
        <f t="shared" si="30"/>
        <v>44326</v>
      </c>
      <c r="AI265" s="265">
        <f t="shared" si="33"/>
        <v>10</v>
      </c>
      <c r="AJ265" s="265">
        <f t="shared" si="34"/>
        <v>0</v>
      </c>
      <c r="AK265">
        <f t="shared" si="31"/>
        <v>4</v>
      </c>
      <c r="AL265" s="265">
        <f t="shared" si="32"/>
        <v>14</v>
      </c>
    </row>
    <row r="266" spans="2:38" x14ac:dyDescent="0.55000000000000004">
      <c r="B266" s="264">
        <f t="shared" si="28"/>
        <v>16</v>
      </c>
      <c r="C266" s="1">
        <v>44327</v>
      </c>
      <c r="D266">
        <v>3</v>
      </c>
      <c r="E266">
        <v>8</v>
      </c>
      <c r="F266">
        <v>1</v>
      </c>
      <c r="J266" s="264">
        <f t="shared" si="29"/>
        <v>4</v>
      </c>
      <c r="O266">
        <v>1</v>
      </c>
      <c r="V266">
        <v>1</v>
      </c>
      <c r="AB266">
        <v>1</v>
      </c>
      <c r="AF266">
        <v>1</v>
      </c>
      <c r="AH266" s="1">
        <f t="shared" si="30"/>
        <v>44327</v>
      </c>
      <c r="AI266" s="265">
        <f t="shared" si="33"/>
        <v>13</v>
      </c>
      <c r="AJ266" s="265">
        <f t="shared" si="34"/>
        <v>0</v>
      </c>
      <c r="AK266">
        <f t="shared" si="31"/>
        <v>3</v>
      </c>
      <c r="AL266" s="265">
        <f t="shared" si="32"/>
        <v>16</v>
      </c>
    </row>
    <row r="267" spans="2:38" x14ac:dyDescent="0.55000000000000004">
      <c r="B267" s="264">
        <f t="shared" si="28"/>
        <v>9</v>
      </c>
      <c r="C267" s="1">
        <v>44328</v>
      </c>
      <c r="D267">
        <v>2</v>
      </c>
      <c r="E267">
        <v>2</v>
      </c>
      <c r="F267">
        <v>1</v>
      </c>
      <c r="J267" s="264">
        <f t="shared" si="29"/>
        <v>4</v>
      </c>
      <c r="O267">
        <v>1</v>
      </c>
      <c r="Z267">
        <v>1</v>
      </c>
      <c r="AB267">
        <v>1</v>
      </c>
      <c r="AD267">
        <v>1</v>
      </c>
      <c r="AH267" s="1">
        <f t="shared" si="30"/>
        <v>44328</v>
      </c>
      <c r="AI267" s="265">
        <f t="shared" si="33"/>
        <v>7</v>
      </c>
      <c r="AJ267" s="265">
        <f t="shared" si="34"/>
        <v>0</v>
      </c>
      <c r="AK267">
        <f t="shared" si="31"/>
        <v>2</v>
      </c>
      <c r="AL267" s="265">
        <f t="shared" si="32"/>
        <v>9</v>
      </c>
    </row>
    <row r="268" spans="2:38" x14ac:dyDescent="0.55000000000000004">
      <c r="B268" s="264">
        <f t="shared" si="28"/>
        <v>5</v>
      </c>
      <c r="C268" s="1">
        <v>44329</v>
      </c>
      <c r="D268">
        <v>1</v>
      </c>
      <c r="E268">
        <v>3</v>
      </c>
      <c r="I268">
        <v>1</v>
      </c>
      <c r="J268" s="264">
        <f t="shared" si="29"/>
        <v>0</v>
      </c>
      <c r="AH268" s="1">
        <f t="shared" si="30"/>
        <v>44329</v>
      </c>
      <c r="AI268" s="265">
        <f t="shared" si="33"/>
        <v>4</v>
      </c>
      <c r="AJ268" s="265">
        <f t="shared" si="34"/>
        <v>0</v>
      </c>
      <c r="AK268">
        <f t="shared" si="31"/>
        <v>1</v>
      </c>
      <c r="AL268" s="265">
        <f t="shared" si="32"/>
        <v>5</v>
      </c>
    </row>
    <row r="269" spans="2:38" x14ac:dyDescent="0.55000000000000004">
      <c r="B269" s="264">
        <f t="shared" si="28"/>
        <v>9</v>
      </c>
      <c r="C269" s="1">
        <v>44330</v>
      </c>
      <c r="D269">
        <v>3</v>
      </c>
      <c r="E269">
        <v>1</v>
      </c>
      <c r="F269">
        <v>1</v>
      </c>
      <c r="J269" s="264">
        <f t="shared" si="29"/>
        <v>4</v>
      </c>
      <c r="O269">
        <v>2</v>
      </c>
      <c r="Y269">
        <v>1</v>
      </c>
      <c r="AB269">
        <v>1</v>
      </c>
      <c r="AH269" s="1">
        <f t="shared" si="30"/>
        <v>44330</v>
      </c>
      <c r="AI269" s="265">
        <f t="shared" si="33"/>
        <v>6</v>
      </c>
      <c r="AJ269" s="265">
        <f t="shared" si="34"/>
        <v>0</v>
      </c>
      <c r="AK269">
        <f t="shared" si="31"/>
        <v>3</v>
      </c>
      <c r="AL269" s="265">
        <f t="shared" si="32"/>
        <v>9</v>
      </c>
    </row>
    <row r="270" spans="2:38" x14ac:dyDescent="0.55000000000000004">
      <c r="B270" s="264">
        <f t="shared" si="28"/>
        <v>14</v>
      </c>
      <c r="C270" s="1">
        <v>44331</v>
      </c>
      <c r="D270">
        <v>2</v>
      </c>
      <c r="E270">
        <v>5</v>
      </c>
      <c r="F270">
        <v>1</v>
      </c>
      <c r="H270">
        <v>3</v>
      </c>
      <c r="J270" s="264">
        <f t="shared" si="29"/>
        <v>3</v>
      </c>
      <c r="O270">
        <v>1</v>
      </c>
      <c r="R270">
        <v>1</v>
      </c>
      <c r="Z270">
        <v>1</v>
      </c>
      <c r="AH270" s="1">
        <f t="shared" si="30"/>
        <v>44331</v>
      </c>
      <c r="AI270" s="265">
        <f t="shared" si="33"/>
        <v>9</v>
      </c>
      <c r="AJ270" s="265">
        <f t="shared" si="34"/>
        <v>3</v>
      </c>
      <c r="AK270">
        <f t="shared" si="31"/>
        <v>2</v>
      </c>
      <c r="AL270" s="265">
        <f t="shared" si="32"/>
        <v>14</v>
      </c>
    </row>
    <row r="271" spans="2:38" x14ac:dyDescent="0.55000000000000004">
      <c r="B271" s="264">
        <f t="shared" si="28"/>
        <v>20</v>
      </c>
      <c r="C271" s="1">
        <v>44332</v>
      </c>
      <c r="D271">
        <v>6</v>
      </c>
      <c r="E271">
        <v>4</v>
      </c>
      <c r="F271">
        <v>1</v>
      </c>
      <c r="J271" s="264">
        <f t="shared" si="29"/>
        <v>9</v>
      </c>
      <c r="U271">
        <v>1</v>
      </c>
      <c r="AF271">
        <v>8</v>
      </c>
      <c r="AH271" s="1">
        <f t="shared" si="30"/>
        <v>44332</v>
      </c>
      <c r="AI271" s="265">
        <f t="shared" si="33"/>
        <v>14</v>
      </c>
      <c r="AJ271" s="265">
        <f t="shared" si="34"/>
        <v>0</v>
      </c>
      <c r="AK271">
        <f t="shared" si="31"/>
        <v>6</v>
      </c>
      <c r="AL271" s="265">
        <f t="shared" si="32"/>
        <v>20</v>
      </c>
    </row>
    <row r="272" spans="2:38" x14ac:dyDescent="0.55000000000000004">
      <c r="B272" s="264">
        <f t="shared" si="28"/>
        <v>18</v>
      </c>
      <c r="C272" s="1">
        <v>44333</v>
      </c>
      <c r="D272">
        <v>4</v>
      </c>
      <c r="E272">
        <v>1</v>
      </c>
      <c r="F272">
        <v>2</v>
      </c>
      <c r="I272">
        <v>1</v>
      </c>
      <c r="J272" s="264">
        <f t="shared" si="29"/>
        <v>10</v>
      </c>
      <c r="O272">
        <v>6</v>
      </c>
      <c r="S272">
        <v>1</v>
      </c>
      <c r="U272">
        <v>1</v>
      </c>
      <c r="AB272">
        <v>1</v>
      </c>
      <c r="AF272">
        <v>1</v>
      </c>
      <c r="AH272" s="1">
        <f t="shared" si="30"/>
        <v>44333</v>
      </c>
      <c r="AI272" s="265">
        <f t="shared" si="33"/>
        <v>14</v>
      </c>
      <c r="AJ272" s="265">
        <f t="shared" si="34"/>
        <v>0</v>
      </c>
      <c r="AK272">
        <f t="shared" si="31"/>
        <v>4</v>
      </c>
      <c r="AL272" s="265">
        <f t="shared" si="32"/>
        <v>18</v>
      </c>
    </row>
    <row r="273" spans="2:38" x14ac:dyDescent="0.55000000000000004">
      <c r="B273" s="264">
        <f t="shared" si="28"/>
        <v>14</v>
      </c>
      <c r="C273" s="1">
        <v>44334</v>
      </c>
      <c r="D273">
        <v>9</v>
      </c>
      <c r="E273">
        <v>1</v>
      </c>
      <c r="J273" s="264">
        <f t="shared" si="29"/>
        <v>4</v>
      </c>
      <c r="O273">
        <v>2</v>
      </c>
      <c r="T273">
        <v>1</v>
      </c>
      <c r="V273">
        <v>1</v>
      </c>
      <c r="AH273" s="1">
        <f t="shared" si="30"/>
        <v>44334</v>
      </c>
      <c r="AI273" s="265">
        <f t="shared" si="33"/>
        <v>5</v>
      </c>
      <c r="AJ273" s="265">
        <f t="shared" si="34"/>
        <v>0</v>
      </c>
      <c r="AK273">
        <f t="shared" si="31"/>
        <v>9</v>
      </c>
      <c r="AL273" s="265">
        <f t="shared" si="32"/>
        <v>14</v>
      </c>
    </row>
    <row r="274" spans="2:38" x14ac:dyDescent="0.55000000000000004">
      <c r="B274" s="264">
        <f t="shared" si="28"/>
        <v>11</v>
      </c>
      <c r="C274" s="1">
        <v>44335</v>
      </c>
      <c r="D274">
        <v>2</v>
      </c>
      <c r="E274">
        <v>1</v>
      </c>
      <c r="F274">
        <v>1</v>
      </c>
      <c r="J274" s="264">
        <f t="shared" si="29"/>
        <v>7</v>
      </c>
      <c r="O274">
        <v>1</v>
      </c>
      <c r="AD274">
        <v>1</v>
      </c>
      <c r="AF274">
        <v>5</v>
      </c>
      <c r="AH274" s="1">
        <f t="shared" si="30"/>
        <v>44335</v>
      </c>
      <c r="AI274" s="265">
        <f t="shared" si="33"/>
        <v>9</v>
      </c>
      <c r="AJ274" s="265">
        <f t="shared" si="34"/>
        <v>0</v>
      </c>
      <c r="AK274">
        <f t="shared" si="31"/>
        <v>2</v>
      </c>
      <c r="AL274" s="265">
        <f t="shared" si="32"/>
        <v>11</v>
      </c>
    </row>
    <row r="275" spans="2:38" x14ac:dyDescent="0.55000000000000004">
      <c r="B275" s="264">
        <f t="shared" si="28"/>
        <v>24</v>
      </c>
      <c r="C275" s="1">
        <v>44336</v>
      </c>
      <c r="D275">
        <v>9</v>
      </c>
      <c r="E275">
        <v>1</v>
      </c>
      <c r="F275">
        <v>1</v>
      </c>
      <c r="I275">
        <v>11</v>
      </c>
      <c r="J275" s="264">
        <f t="shared" si="29"/>
        <v>2</v>
      </c>
      <c r="R275">
        <v>1</v>
      </c>
      <c r="U275">
        <v>1</v>
      </c>
      <c r="AH275" s="1">
        <f t="shared" si="30"/>
        <v>44336</v>
      </c>
      <c r="AI275" s="265">
        <f t="shared" si="33"/>
        <v>15</v>
      </c>
      <c r="AJ275" s="265">
        <f t="shared" si="34"/>
        <v>0</v>
      </c>
      <c r="AK275">
        <f t="shared" si="31"/>
        <v>9</v>
      </c>
      <c r="AL275" s="265">
        <f t="shared" si="32"/>
        <v>24</v>
      </c>
    </row>
    <row r="276" spans="2:38" x14ac:dyDescent="0.55000000000000004">
      <c r="B276" s="264">
        <f t="shared" si="28"/>
        <v>9</v>
      </c>
      <c r="C276" s="1">
        <v>44337</v>
      </c>
      <c r="D276">
        <v>1</v>
      </c>
      <c r="E276">
        <v>5</v>
      </c>
      <c r="F276">
        <v>2</v>
      </c>
      <c r="J276" s="264">
        <f t="shared" si="29"/>
        <v>1</v>
      </c>
      <c r="Y276">
        <v>1</v>
      </c>
      <c r="AH276" s="1">
        <f t="shared" si="30"/>
        <v>44337</v>
      </c>
      <c r="AI276" s="265">
        <f t="shared" si="33"/>
        <v>8</v>
      </c>
      <c r="AJ276" s="265">
        <f t="shared" si="34"/>
        <v>0</v>
      </c>
      <c r="AK276">
        <f t="shared" si="31"/>
        <v>1</v>
      </c>
      <c r="AL276" s="265">
        <f t="shared" si="32"/>
        <v>9</v>
      </c>
    </row>
    <row r="277" spans="2:38" x14ac:dyDescent="0.55000000000000004">
      <c r="B277" s="264">
        <f t="shared" si="28"/>
        <v>18</v>
      </c>
      <c r="C277" s="1">
        <v>44338</v>
      </c>
      <c r="D277">
        <v>4</v>
      </c>
      <c r="E277">
        <v>3</v>
      </c>
      <c r="F277">
        <v>4</v>
      </c>
      <c r="H277">
        <v>1</v>
      </c>
      <c r="I277">
        <v>2</v>
      </c>
      <c r="J277" s="264">
        <f t="shared" si="29"/>
        <v>4</v>
      </c>
      <c r="K277">
        <v>1</v>
      </c>
      <c r="Y277">
        <v>1</v>
      </c>
      <c r="AD277">
        <v>1</v>
      </c>
      <c r="AF277">
        <v>1</v>
      </c>
      <c r="AH277" s="1">
        <f t="shared" si="30"/>
        <v>44338</v>
      </c>
      <c r="AI277" s="265">
        <f t="shared" si="33"/>
        <v>13</v>
      </c>
      <c r="AJ277" s="265">
        <f t="shared" si="34"/>
        <v>1</v>
      </c>
      <c r="AK277">
        <f t="shared" si="31"/>
        <v>4</v>
      </c>
      <c r="AL277" s="265">
        <f t="shared" si="32"/>
        <v>18</v>
      </c>
    </row>
    <row r="278" spans="2:38"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H278" s="1">
        <f t="shared" si="30"/>
        <v>44339</v>
      </c>
      <c r="AI278" s="265">
        <f t="shared" si="33"/>
        <v>15</v>
      </c>
      <c r="AJ278" s="265">
        <f t="shared" si="34"/>
        <v>0</v>
      </c>
      <c r="AK278">
        <f t="shared" si="31"/>
        <v>3</v>
      </c>
      <c r="AL278" s="265">
        <f t="shared" si="32"/>
        <v>18</v>
      </c>
    </row>
    <row r="279" spans="2:38" x14ac:dyDescent="0.55000000000000004">
      <c r="B279" s="264">
        <f t="shared" si="28"/>
        <v>13</v>
      </c>
      <c r="C279" s="1">
        <v>44340</v>
      </c>
      <c r="D279">
        <v>3</v>
      </c>
      <c r="F279">
        <v>1</v>
      </c>
      <c r="I279">
        <v>2</v>
      </c>
      <c r="J279" s="264">
        <f t="shared" si="29"/>
        <v>7</v>
      </c>
      <c r="O279">
        <v>1</v>
      </c>
      <c r="U279">
        <v>1</v>
      </c>
      <c r="V279">
        <v>1</v>
      </c>
      <c r="AC279">
        <v>2</v>
      </c>
      <c r="AD279">
        <v>2</v>
      </c>
      <c r="AH279" s="1">
        <f t="shared" si="30"/>
        <v>44340</v>
      </c>
      <c r="AI279" s="265">
        <f t="shared" si="33"/>
        <v>10</v>
      </c>
      <c r="AJ279" s="265">
        <f t="shared" si="34"/>
        <v>0</v>
      </c>
      <c r="AK279">
        <f t="shared" si="31"/>
        <v>3</v>
      </c>
      <c r="AL279" s="265">
        <f t="shared" si="32"/>
        <v>13</v>
      </c>
    </row>
    <row r="280" spans="2:38" x14ac:dyDescent="0.55000000000000004">
      <c r="B280" s="264">
        <f t="shared" si="28"/>
        <v>12</v>
      </c>
      <c r="C280" s="1">
        <v>44341</v>
      </c>
      <c r="D280">
        <v>6</v>
      </c>
      <c r="F280">
        <v>2</v>
      </c>
      <c r="I280">
        <v>1</v>
      </c>
      <c r="J280" s="264">
        <f t="shared" si="29"/>
        <v>3</v>
      </c>
      <c r="O280">
        <v>1</v>
      </c>
      <c r="V280">
        <v>1</v>
      </c>
      <c r="AF280">
        <v>1</v>
      </c>
      <c r="AH280" s="1">
        <f t="shared" si="30"/>
        <v>44341</v>
      </c>
      <c r="AI280" s="265">
        <f t="shared" si="33"/>
        <v>6</v>
      </c>
      <c r="AJ280" s="265">
        <f t="shared" si="34"/>
        <v>0</v>
      </c>
      <c r="AK280">
        <f t="shared" si="31"/>
        <v>6</v>
      </c>
      <c r="AL280" s="265">
        <f t="shared" si="32"/>
        <v>12</v>
      </c>
    </row>
    <row r="281" spans="2:38" x14ac:dyDescent="0.55000000000000004">
      <c r="B281" s="264">
        <f t="shared" si="28"/>
        <v>17</v>
      </c>
      <c r="C281" s="1">
        <v>44342</v>
      </c>
      <c r="D281">
        <v>1</v>
      </c>
      <c r="E281">
        <v>12</v>
      </c>
      <c r="F281">
        <v>1</v>
      </c>
      <c r="I281">
        <v>1</v>
      </c>
      <c r="J281" s="264">
        <f t="shared" si="29"/>
        <v>2</v>
      </c>
      <c r="K281">
        <v>1</v>
      </c>
      <c r="Z281">
        <v>1</v>
      </c>
      <c r="AH281" s="1">
        <f t="shared" si="30"/>
        <v>44342</v>
      </c>
      <c r="AI281" s="265">
        <f t="shared" si="33"/>
        <v>16</v>
      </c>
      <c r="AJ281" s="265">
        <f t="shared" si="34"/>
        <v>0</v>
      </c>
      <c r="AK281">
        <f t="shared" si="31"/>
        <v>1</v>
      </c>
      <c r="AL281" s="265">
        <f t="shared" si="32"/>
        <v>17</v>
      </c>
    </row>
    <row r="282" spans="2:38" x14ac:dyDescent="0.55000000000000004">
      <c r="B282" s="264">
        <f t="shared" si="28"/>
        <v>7</v>
      </c>
      <c r="C282" s="1">
        <v>44343</v>
      </c>
      <c r="D282">
        <v>2</v>
      </c>
      <c r="E282">
        <v>1</v>
      </c>
      <c r="F282">
        <v>3</v>
      </c>
      <c r="J282" s="264">
        <f t="shared" si="29"/>
        <v>1</v>
      </c>
      <c r="V282">
        <v>1</v>
      </c>
      <c r="AH282" s="1">
        <f t="shared" si="30"/>
        <v>44343</v>
      </c>
      <c r="AI282" s="265">
        <f t="shared" si="33"/>
        <v>5</v>
      </c>
      <c r="AJ282" s="265">
        <f t="shared" si="34"/>
        <v>0</v>
      </c>
      <c r="AK282">
        <f t="shared" si="31"/>
        <v>2</v>
      </c>
      <c r="AL282" s="265">
        <f t="shared" si="32"/>
        <v>7</v>
      </c>
    </row>
    <row r="283" spans="2:38" x14ac:dyDescent="0.55000000000000004">
      <c r="B283" s="264">
        <f t="shared" si="28"/>
        <v>14</v>
      </c>
      <c r="C283" s="1">
        <v>44344</v>
      </c>
      <c r="D283">
        <v>7</v>
      </c>
      <c r="E283">
        <v>1</v>
      </c>
      <c r="F283">
        <v>2</v>
      </c>
      <c r="I283">
        <v>1</v>
      </c>
      <c r="J283" s="264">
        <f t="shared" si="29"/>
        <v>3</v>
      </c>
      <c r="O283">
        <v>2</v>
      </c>
      <c r="AF283">
        <v>1</v>
      </c>
      <c r="AH283" s="1">
        <f t="shared" si="30"/>
        <v>44344</v>
      </c>
      <c r="AI283" s="265">
        <f t="shared" si="33"/>
        <v>7</v>
      </c>
      <c r="AJ283" s="265">
        <f t="shared" si="34"/>
        <v>0</v>
      </c>
      <c r="AK283">
        <f t="shared" si="31"/>
        <v>7</v>
      </c>
      <c r="AL283" s="265">
        <f t="shared" si="32"/>
        <v>14</v>
      </c>
    </row>
    <row r="284" spans="2:38" x14ac:dyDescent="0.55000000000000004">
      <c r="B284" s="264">
        <f t="shared" si="28"/>
        <v>11</v>
      </c>
      <c r="C284" s="1">
        <v>44345</v>
      </c>
      <c r="D284">
        <v>5</v>
      </c>
      <c r="E284">
        <v>1</v>
      </c>
      <c r="F284">
        <v>1</v>
      </c>
      <c r="I284">
        <v>2</v>
      </c>
      <c r="J284" s="264">
        <f t="shared" si="29"/>
        <v>2</v>
      </c>
      <c r="O284">
        <v>1</v>
      </c>
      <c r="Z284">
        <v>1</v>
      </c>
      <c r="AH284" s="1">
        <f t="shared" si="30"/>
        <v>44345</v>
      </c>
      <c r="AI284" s="265">
        <f t="shared" si="33"/>
        <v>6</v>
      </c>
      <c r="AJ284" s="265">
        <f t="shared" si="34"/>
        <v>0</v>
      </c>
      <c r="AK284">
        <f t="shared" si="31"/>
        <v>5</v>
      </c>
      <c r="AL284" s="265">
        <f t="shared" si="32"/>
        <v>11</v>
      </c>
    </row>
    <row r="285" spans="2:38" x14ac:dyDescent="0.55000000000000004">
      <c r="B285" s="264">
        <f t="shared" si="28"/>
        <v>7</v>
      </c>
      <c r="C285" s="1">
        <v>44346</v>
      </c>
      <c r="D285">
        <v>2</v>
      </c>
      <c r="E285">
        <v>3</v>
      </c>
      <c r="I285">
        <v>1</v>
      </c>
      <c r="J285" s="264">
        <f t="shared" si="29"/>
        <v>1</v>
      </c>
      <c r="R285">
        <v>1</v>
      </c>
      <c r="AH285" s="1">
        <f t="shared" si="30"/>
        <v>44346</v>
      </c>
      <c r="AI285" s="265">
        <f t="shared" si="33"/>
        <v>5</v>
      </c>
      <c r="AJ285" s="265">
        <f t="shared" si="34"/>
        <v>0</v>
      </c>
      <c r="AK285">
        <f t="shared" si="31"/>
        <v>2</v>
      </c>
      <c r="AL285" s="265">
        <f t="shared" si="32"/>
        <v>7</v>
      </c>
    </row>
    <row r="286" spans="2:38" x14ac:dyDescent="0.55000000000000004">
      <c r="B286" s="264">
        <f t="shared" si="28"/>
        <v>12</v>
      </c>
      <c r="C286" s="1">
        <v>44347</v>
      </c>
      <c r="D286">
        <v>7</v>
      </c>
      <c r="E286">
        <v>2</v>
      </c>
      <c r="F286">
        <v>2</v>
      </c>
      <c r="J286" s="264">
        <f t="shared" si="29"/>
        <v>1</v>
      </c>
      <c r="V286">
        <v>1</v>
      </c>
      <c r="AH286" s="1">
        <f t="shared" si="30"/>
        <v>44347</v>
      </c>
      <c r="AI286" s="265">
        <f t="shared" si="33"/>
        <v>5</v>
      </c>
      <c r="AJ286" s="265">
        <f t="shared" si="34"/>
        <v>0</v>
      </c>
      <c r="AK286">
        <f t="shared" si="31"/>
        <v>7</v>
      </c>
      <c r="AL286" s="265">
        <f t="shared" si="32"/>
        <v>12</v>
      </c>
    </row>
    <row r="287" spans="2:38" x14ac:dyDescent="0.55000000000000004">
      <c r="B287" s="264">
        <f t="shared" si="28"/>
        <v>14</v>
      </c>
      <c r="C287" s="1">
        <v>44348</v>
      </c>
      <c r="D287">
        <v>6</v>
      </c>
      <c r="E287">
        <v>3</v>
      </c>
      <c r="F287">
        <v>1</v>
      </c>
      <c r="H287">
        <v>1</v>
      </c>
      <c r="I287">
        <v>3</v>
      </c>
      <c r="J287" s="264">
        <f t="shared" si="29"/>
        <v>0</v>
      </c>
      <c r="AH287" s="1">
        <f t="shared" si="30"/>
        <v>44348</v>
      </c>
      <c r="AI287" s="265">
        <f t="shared" si="33"/>
        <v>7</v>
      </c>
      <c r="AJ287" s="265">
        <f t="shared" si="34"/>
        <v>1</v>
      </c>
      <c r="AK287">
        <f t="shared" si="31"/>
        <v>6</v>
      </c>
      <c r="AL287" s="265">
        <f t="shared" si="32"/>
        <v>14</v>
      </c>
    </row>
    <row r="288" spans="2:38" x14ac:dyDescent="0.55000000000000004">
      <c r="B288" s="264">
        <f t="shared" si="28"/>
        <v>9</v>
      </c>
      <c r="C288" s="1">
        <v>44349</v>
      </c>
      <c r="D288">
        <v>3</v>
      </c>
      <c r="E288">
        <v>2</v>
      </c>
      <c r="F288">
        <v>2</v>
      </c>
      <c r="I288">
        <v>1</v>
      </c>
      <c r="J288" s="264">
        <f t="shared" si="29"/>
        <v>1</v>
      </c>
      <c r="K288">
        <v>1</v>
      </c>
      <c r="AH288" s="1">
        <f t="shared" si="30"/>
        <v>44349</v>
      </c>
      <c r="AI288" s="265">
        <f t="shared" si="33"/>
        <v>6</v>
      </c>
      <c r="AJ288" s="265">
        <f t="shared" si="34"/>
        <v>0</v>
      </c>
      <c r="AK288">
        <f t="shared" si="31"/>
        <v>3</v>
      </c>
      <c r="AL288" s="265">
        <f t="shared" si="32"/>
        <v>9</v>
      </c>
    </row>
    <row r="289" spans="2:38" x14ac:dyDescent="0.55000000000000004">
      <c r="B289" s="264">
        <f t="shared" si="28"/>
        <v>15</v>
      </c>
      <c r="C289" s="1">
        <v>44350</v>
      </c>
      <c r="D289">
        <v>5</v>
      </c>
      <c r="E289">
        <v>2</v>
      </c>
      <c r="F289">
        <v>2</v>
      </c>
      <c r="H289">
        <v>2</v>
      </c>
      <c r="J289" s="264">
        <f t="shared" si="29"/>
        <v>4</v>
      </c>
      <c r="K289">
        <v>1</v>
      </c>
      <c r="O289">
        <v>1</v>
      </c>
      <c r="Z289">
        <v>1</v>
      </c>
      <c r="AF289">
        <v>1</v>
      </c>
      <c r="AH289" s="1">
        <f t="shared" si="30"/>
        <v>44350</v>
      </c>
      <c r="AI289" s="265">
        <f t="shared" si="33"/>
        <v>8</v>
      </c>
      <c r="AJ289" s="265">
        <f t="shared" si="34"/>
        <v>2</v>
      </c>
      <c r="AK289">
        <f t="shared" si="31"/>
        <v>5</v>
      </c>
      <c r="AL289" s="265">
        <f t="shared" si="32"/>
        <v>15</v>
      </c>
    </row>
    <row r="290" spans="2:38" x14ac:dyDescent="0.55000000000000004">
      <c r="B290" s="264">
        <f t="shared" si="28"/>
        <v>13</v>
      </c>
      <c r="C290" s="1">
        <v>44351</v>
      </c>
      <c r="D290">
        <v>1</v>
      </c>
      <c r="E290">
        <v>5</v>
      </c>
      <c r="F290">
        <v>1</v>
      </c>
      <c r="H290">
        <v>1</v>
      </c>
      <c r="I290">
        <v>3</v>
      </c>
      <c r="J290" s="264">
        <f t="shared" si="29"/>
        <v>2</v>
      </c>
      <c r="K290">
        <v>2</v>
      </c>
      <c r="AH290" s="1">
        <f t="shared" si="30"/>
        <v>44351</v>
      </c>
      <c r="AI290" s="265">
        <f t="shared" si="33"/>
        <v>11</v>
      </c>
      <c r="AJ290" s="265">
        <f t="shared" si="34"/>
        <v>1</v>
      </c>
      <c r="AK290">
        <f t="shared" si="31"/>
        <v>1</v>
      </c>
      <c r="AL290" s="265">
        <f t="shared" si="32"/>
        <v>13</v>
      </c>
    </row>
    <row r="291" spans="2:38" x14ac:dyDescent="0.55000000000000004">
      <c r="B291" s="264">
        <f t="shared" si="28"/>
        <v>23</v>
      </c>
      <c r="C291" s="1">
        <v>44352</v>
      </c>
      <c r="D291">
        <v>7</v>
      </c>
      <c r="E291">
        <v>2</v>
      </c>
      <c r="F291">
        <v>6</v>
      </c>
      <c r="H291">
        <v>2</v>
      </c>
      <c r="I291">
        <v>1</v>
      </c>
      <c r="J291" s="264">
        <f t="shared" si="29"/>
        <v>5</v>
      </c>
      <c r="K291">
        <v>1</v>
      </c>
      <c r="O291">
        <v>1</v>
      </c>
      <c r="V291">
        <v>1</v>
      </c>
      <c r="AD291">
        <v>1</v>
      </c>
      <c r="AF291">
        <v>1</v>
      </c>
      <c r="AH291" s="1">
        <f t="shared" si="30"/>
        <v>44352</v>
      </c>
      <c r="AI291" s="265">
        <f t="shared" si="33"/>
        <v>14</v>
      </c>
      <c r="AJ291" s="265">
        <f t="shared" si="34"/>
        <v>2</v>
      </c>
      <c r="AK291">
        <f t="shared" si="31"/>
        <v>7</v>
      </c>
      <c r="AL291" s="265">
        <f t="shared" si="32"/>
        <v>23</v>
      </c>
    </row>
    <row r="292" spans="2:38" x14ac:dyDescent="0.55000000000000004">
      <c r="B292" s="264">
        <f t="shared" si="28"/>
        <v>14</v>
      </c>
      <c r="C292" s="1">
        <v>44353</v>
      </c>
      <c r="D292">
        <v>4</v>
      </c>
      <c r="E292">
        <v>3</v>
      </c>
      <c r="F292">
        <v>1</v>
      </c>
      <c r="H292">
        <v>2</v>
      </c>
      <c r="J292" s="264">
        <f t="shared" si="29"/>
        <v>4</v>
      </c>
      <c r="R292">
        <v>1</v>
      </c>
      <c r="Y292">
        <v>1</v>
      </c>
      <c r="AF292">
        <v>2</v>
      </c>
      <c r="AH292" s="1">
        <f t="shared" si="30"/>
        <v>44353</v>
      </c>
      <c r="AI292" s="265">
        <f t="shared" si="33"/>
        <v>8</v>
      </c>
      <c r="AJ292" s="265">
        <f t="shared" si="34"/>
        <v>2</v>
      </c>
      <c r="AK292">
        <f t="shared" si="31"/>
        <v>4</v>
      </c>
      <c r="AL292" s="265">
        <f t="shared" si="32"/>
        <v>14</v>
      </c>
    </row>
    <row r="293" spans="2:38" x14ac:dyDescent="0.55000000000000004">
      <c r="B293" s="264">
        <f t="shared" si="28"/>
        <v>14</v>
      </c>
      <c r="C293" s="1">
        <v>44354</v>
      </c>
      <c r="D293">
        <v>2</v>
      </c>
      <c r="E293">
        <v>3</v>
      </c>
      <c r="F293">
        <v>1</v>
      </c>
      <c r="H293">
        <v>1</v>
      </c>
      <c r="I293">
        <v>2</v>
      </c>
      <c r="J293" s="264">
        <f t="shared" si="29"/>
        <v>5</v>
      </c>
      <c r="K293">
        <v>1</v>
      </c>
      <c r="V293">
        <v>1</v>
      </c>
      <c r="Z293">
        <v>2</v>
      </c>
      <c r="AD293">
        <v>1</v>
      </c>
      <c r="AH293" s="1">
        <f t="shared" si="30"/>
        <v>44354</v>
      </c>
      <c r="AI293" s="265">
        <f t="shared" si="33"/>
        <v>11</v>
      </c>
      <c r="AJ293" s="265">
        <f t="shared" si="34"/>
        <v>1</v>
      </c>
      <c r="AK293">
        <f t="shared" si="31"/>
        <v>2</v>
      </c>
      <c r="AL293" s="265">
        <f t="shared" si="32"/>
        <v>14</v>
      </c>
    </row>
    <row r="294" spans="2:38" x14ac:dyDescent="0.55000000000000004">
      <c r="B294" s="264">
        <f t="shared" si="28"/>
        <v>8</v>
      </c>
      <c r="C294" s="1">
        <v>44355</v>
      </c>
      <c r="D294">
        <v>2</v>
      </c>
      <c r="E294">
        <v>1</v>
      </c>
      <c r="F294">
        <v>2</v>
      </c>
      <c r="I294">
        <v>1</v>
      </c>
      <c r="J294" s="264">
        <f t="shared" si="29"/>
        <v>2</v>
      </c>
      <c r="K294">
        <v>2</v>
      </c>
      <c r="AH294" s="1">
        <f t="shared" si="30"/>
        <v>44355</v>
      </c>
      <c r="AI294" s="265">
        <f t="shared" si="33"/>
        <v>6</v>
      </c>
      <c r="AJ294" s="265">
        <f t="shared" si="34"/>
        <v>0</v>
      </c>
      <c r="AK294">
        <f t="shared" si="31"/>
        <v>2</v>
      </c>
      <c r="AL294" s="265">
        <f t="shared" si="32"/>
        <v>8</v>
      </c>
    </row>
    <row r="295" spans="2:38" x14ac:dyDescent="0.55000000000000004">
      <c r="B295" s="264">
        <f t="shared" si="28"/>
        <v>15</v>
      </c>
      <c r="C295" s="1">
        <v>44356</v>
      </c>
      <c r="D295">
        <v>7</v>
      </c>
      <c r="E295">
        <v>3</v>
      </c>
      <c r="F295">
        <v>1</v>
      </c>
      <c r="H295">
        <v>1</v>
      </c>
      <c r="J295" s="264">
        <f t="shared" si="29"/>
        <v>3</v>
      </c>
      <c r="O295">
        <v>2</v>
      </c>
      <c r="AF295">
        <v>1</v>
      </c>
      <c r="AH295" s="1">
        <f t="shared" si="30"/>
        <v>44356</v>
      </c>
      <c r="AI295" s="265">
        <f t="shared" si="33"/>
        <v>7</v>
      </c>
      <c r="AJ295" s="265">
        <f t="shared" si="34"/>
        <v>1</v>
      </c>
      <c r="AK295">
        <f t="shared" si="31"/>
        <v>7</v>
      </c>
      <c r="AL295" s="265">
        <f t="shared" si="32"/>
        <v>15</v>
      </c>
    </row>
    <row r="296" spans="2:38" x14ac:dyDescent="0.55000000000000004">
      <c r="B296" s="264">
        <f t="shared" si="28"/>
        <v>13</v>
      </c>
      <c r="C296" s="1">
        <v>44357</v>
      </c>
      <c r="D296">
        <v>2</v>
      </c>
      <c r="E296">
        <v>2</v>
      </c>
      <c r="F296">
        <v>2</v>
      </c>
      <c r="H296">
        <v>1</v>
      </c>
      <c r="I296">
        <v>3</v>
      </c>
      <c r="J296" s="264">
        <f t="shared" si="29"/>
        <v>3</v>
      </c>
      <c r="K296">
        <v>1</v>
      </c>
      <c r="V296">
        <v>1</v>
      </c>
      <c r="AF296">
        <v>1</v>
      </c>
      <c r="AH296" s="1">
        <f t="shared" si="30"/>
        <v>44357</v>
      </c>
      <c r="AI296" s="265">
        <f t="shared" si="33"/>
        <v>10</v>
      </c>
      <c r="AJ296" s="265">
        <f t="shared" si="34"/>
        <v>1</v>
      </c>
      <c r="AK296">
        <f t="shared" si="31"/>
        <v>2</v>
      </c>
      <c r="AL296" s="265">
        <f t="shared" si="32"/>
        <v>13</v>
      </c>
    </row>
    <row r="297" spans="2:38" x14ac:dyDescent="0.55000000000000004">
      <c r="B297" s="264">
        <f t="shared" si="28"/>
        <v>27</v>
      </c>
      <c r="C297" s="1">
        <v>44358</v>
      </c>
      <c r="D297">
        <v>8</v>
      </c>
      <c r="E297">
        <v>4</v>
      </c>
      <c r="F297">
        <v>1</v>
      </c>
      <c r="H297">
        <v>6</v>
      </c>
      <c r="I297">
        <v>1</v>
      </c>
      <c r="J297" s="264">
        <f t="shared" si="29"/>
        <v>7</v>
      </c>
      <c r="K297">
        <v>1</v>
      </c>
      <c r="O297">
        <v>1</v>
      </c>
      <c r="V297">
        <v>4</v>
      </c>
      <c r="AD297">
        <v>1</v>
      </c>
      <c r="AH297" s="1">
        <f t="shared" si="30"/>
        <v>44358</v>
      </c>
      <c r="AI297" s="265">
        <f t="shared" si="33"/>
        <v>13</v>
      </c>
      <c r="AJ297" s="265">
        <f t="shared" si="34"/>
        <v>6</v>
      </c>
      <c r="AK297">
        <f t="shared" si="31"/>
        <v>8</v>
      </c>
      <c r="AL297" s="265">
        <f t="shared" si="32"/>
        <v>27</v>
      </c>
    </row>
    <row r="298" spans="2:38" x14ac:dyDescent="0.55000000000000004">
      <c r="B298" s="264">
        <f t="shared" si="28"/>
        <v>28</v>
      </c>
      <c r="C298" s="1">
        <v>44359</v>
      </c>
      <c r="D298">
        <v>6</v>
      </c>
      <c r="E298">
        <v>7</v>
      </c>
      <c r="F298">
        <v>3</v>
      </c>
      <c r="H298">
        <v>5</v>
      </c>
      <c r="I298">
        <v>1</v>
      </c>
      <c r="J298" s="264">
        <f t="shared" si="29"/>
        <v>6</v>
      </c>
      <c r="O298">
        <v>1</v>
      </c>
      <c r="V298">
        <v>1</v>
      </c>
      <c r="AD298">
        <v>2</v>
      </c>
      <c r="AF298">
        <v>2</v>
      </c>
      <c r="AH298" s="1">
        <f t="shared" si="30"/>
        <v>44359</v>
      </c>
      <c r="AI298" s="265">
        <f t="shared" si="33"/>
        <v>17</v>
      </c>
      <c r="AJ298" s="265">
        <f t="shared" si="34"/>
        <v>5</v>
      </c>
      <c r="AK298">
        <f t="shared" si="31"/>
        <v>6</v>
      </c>
      <c r="AL298" s="265">
        <f t="shared" si="32"/>
        <v>28</v>
      </c>
    </row>
    <row r="299" spans="2:38" x14ac:dyDescent="0.55000000000000004">
      <c r="B299" s="264">
        <f t="shared" si="28"/>
        <v>19</v>
      </c>
      <c r="C299" s="1">
        <v>44360</v>
      </c>
      <c r="D299">
        <v>5</v>
      </c>
      <c r="E299">
        <v>3</v>
      </c>
      <c r="F299">
        <v>4</v>
      </c>
      <c r="H299">
        <v>2</v>
      </c>
      <c r="J299" s="264">
        <f t="shared" si="29"/>
        <v>5</v>
      </c>
      <c r="K299">
        <v>1</v>
      </c>
      <c r="V299">
        <v>1</v>
      </c>
      <c r="Z299">
        <v>3</v>
      </c>
      <c r="AH299" s="1">
        <f t="shared" si="30"/>
        <v>44360</v>
      </c>
      <c r="AI299" s="265">
        <f t="shared" si="33"/>
        <v>12</v>
      </c>
      <c r="AJ299" s="265">
        <f t="shared" si="34"/>
        <v>2</v>
      </c>
      <c r="AK299">
        <f t="shared" si="31"/>
        <v>5</v>
      </c>
      <c r="AL299" s="265">
        <f t="shared" si="32"/>
        <v>19</v>
      </c>
    </row>
    <row r="300" spans="2:38" x14ac:dyDescent="0.55000000000000004">
      <c r="B300" s="264">
        <f t="shared" si="28"/>
        <v>18</v>
      </c>
      <c r="C300" s="1">
        <v>44361</v>
      </c>
      <c r="D300">
        <v>5</v>
      </c>
      <c r="E300">
        <v>8</v>
      </c>
      <c r="H300">
        <v>1</v>
      </c>
      <c r="I300">
        <v>1</v>
      </c>
      <c r="J300" s="264">
        <f t="shared" si="29"/>
        <v>3</v>
      </c>
      <c r="K300">
        <v>1</v>
      </c>
      <c r="O300">
        <v>1</v>
      </c>
      <c r="AF300">
        <v>1</v>
      </c>
      <c r="AH300" s="1">
        <f t="shared" si="30"/>
        <v>44361</v>
      </c>
      <c r="AI300" s="265">
        <f t="shared" si="33"/>
        <v>12</v>
      </c>
      <c r="AJ300" s="265">
        <f t="shared" si="34"/>
        <v>1</v>
      </c>
      <c r="AK300">
        <f t="shared" si="31"/>
        <v>5</v>
      </c>
      <c r="AL300" s="265">
        <f t="shared" si="32"/>
        <v>18</v>
      </c>
    </row>
    <row r="301" spans="2:38" x14ac:dyDescent="0.55000000000000004">
      <c r="B301" s="264">
        <f t="shared" si="28"/>
        <v>21</v>
      </c>
      <c r="C301" s="1">
        <v>44362</v>
      </c>
      <c r="D301">
        <v>3</v>
      </c>
      <c r="E301">
        <v>15</v>
      </c>
      <c r="F301">
        <v>1</v>
      </c>
      <c r="J301" s="264">
        <f t="shared" si="29"/>
        <v>2</v>
      </c>
      <c r="V301">
        <v>2</v>
      </c>
      <c r="AH301" s="1">
        <f t="shared" si="30"/>
        <v>44362</v>
      </c>
      <c r="AI301" s="265">
        <f t="shared" si="33"/>
        <v>18</v>
      </c>
      <c r="AJ301" s="265">
        <f t="shared" si="34"/>
        <v>0</v>
      </c>
      <c r="AK301">
        <f t="shared" si="31"/>
        <v>3</v>
      </c>
      <c r="AL301" s="265">
        <f t="shared" si="32"/>
        <v>21</v>
      </c>
    </row>
    <row r="302" spans="2:38" x14ac:dyDescent="0.55000000000000004">
      <c r="B302" s="264">
        <f t="shared" si="28"/>
        <v>15</v>
      </c>
      <c r="C302" s="1">
        <v>44363</v>
      </c>
      <c r="D302">
        <v>2</v>
      </c>
      <c r="E302">
        <v>3</v>
      </c>
      <c r="F302">
        <v>1</v>
      </c>
      <c r="H302">
        <v>3</v>
      </c>
      <c r="I302">
        <v>3</v>
      </c>
      <c r="J302" s="264">
        <f t="shared" si="29"/>
        <v>3</v>
      </c>
      <c r="K302">
        <v>1</v>
      </c>
      <c r="T302">
        <v>1</v>
      </c>
      <c r="V302">
        <v>1</v>
      </c>
      <c r="AH302" s="1">
        <f t="shared" si="30"/>
        <v>44363</v>
      </c>
      <c r="AI302" s="265">
        <f t="shared" si="33"/>
        <v>10</v>
      </c>
      <c r="AJ302" s="265">
        <f t="shared" si="34"/>
        <v>3</v>
      </c>
      <c r="AK302">
        <f t="shared" si="31"/>
        <v>2</v>
      </c>
      <c r="AL302" s="265">
        <f t="shared" si="32"/>
        <v>15</v>
      </c>
    </row>
    <row r="303" spans="2:38" x14ac:dyDescent="0.55000000000000004">
      <c r="B303" s="264">
        <f t="shared" si="28"/>
        <v>22</v>
      </c>
      <c r="C303" s="1">
        <v>44364</v>
      </c>
      <c r="D303">
        <v>3</v>
      </c>
      <c r="E303">
        <v>8</v>
      </c>
      <c r="H303">
        <v>2</v>
      </c>
      <c r="I303">
        <v>5</v>
      </c>
      <c r="J303" s="264">
        <f t="shared" si="29"/>
        <v>4</v>
      </c>
      <c r="AD303">
        <v>1</v>
      </c>
      <c r="AF303">
        <v>3</v>
      </c>
      <c r="AH303" s="1">
        <f t="shared" si="30"/>
        <v>44364</v>
      </c>
      <c r="AI303" s="265">
        <f t="shared" si="33"/>
        <v>17</v>
      </c>
      <c r="AJ303" s="265">
        <f t="shared" si="34"/>
        <v>2</v>
      </c>
      <c r="AK303">
        <f t="shared" si="31"/>
        <v>3</v>
      </c>
      <c r="AL303" s="265">
        <f t="shared" si="32"/>
        <v>22</v>
      </c>
    </row>
    <row r="304" spans="2:38" x14ac:dyDescent="0.55000000000000004">
      <c r="B304" s="264">
        <f t="shared" si="28"/>
        <v>24</v>
      </c>
      <c r="C304" s="1">
        <v>44365</v>
      </c>
      <c r="D304">
        <v>6</v>
      </c>
      <c r="E304">
        <v>8</v>
      </c>
      <c r="H304">
        <v>2</v>
      </c>
      <c r="I304">
        <v>4</v>
      </c>
      <c r="J304" s="264">
        <f t="shared" si="29"/>
        <v>4</v>
      </c>
      <c r="K304">
        <v>1</v>
      </c>
      <c r="O304">
        <v>2</v>
      </c>
      <c r="AF304">
        <v>1</v>
      </c>
      <c r="AH304" s="1">
        <f t="shared" si="30"/>
        <v>44365</v>
      </c>
      <c r="AI304" s="265">
        <f t="shared" si="33"/>
        <v>16</v>
      </c>
      <c r="AJ304" s="265">
        <f t="shared" si="34"/>
        <v>2</v>
      </c>
      <c r="AK304">
        <f t="shared" si="31"/>
        <v>6</v>
      </c>
      <c r="AL304" s="265">
        <f t="shared" si="32"/>
        <v>24</v>
      </c>
    </row>
    <row r="305" spans="2:38" x14ac:dyDescent="0.55000000000000004">
      <c r="B305" s="264">
        <f t="shared" si="28"/>
        <v>23</v>
      </c>
      <c r="C305" s="1">
        <v>44366</v>
      </c>
      <c r="D305">
        <v>3</v>
      </c>
      <c r="E305">
        <v>12</v>
      </c>
      <c r="F305">
        <v>1</v>
      </c>
      <c r="H305">
        <v>4</v>
      </c>
      <c r="I305">
        <v>1</v>
      </c>
      <c r="J305" s="264">
        <f t="shared" si="29"/>
        <v>2</v>
      </c>
      <c r="AF305">
        <v>2</v>
      </c>
      <c r="AH305" s="1">
        <f t="shared" si="30"/>
        <v>44366</v>
      </c>
      <c r="AI305" s="265">
        <f t="shared" si="33"/>
        <v>16</v>
      </c>
      <c r="AJ305" s="265">
        <f t="shared" si="34"/>
        <v>4</v>
      </c>
      <c r="AK305">
        <f t="shared" si="31"/>
        <v>3</v>
      </c>
      <c r="AL305" s="265">
        <f t="shared" si="32"/>
        <v>23</v>
      </c>
    </row>
    <row r="306" spans="2:38" x14ac:dyDescent="0.55000000000000004">
      <c r="B306" s="264">
        <f t="shared" si="28"/>
        <v>16</v>
      </c>
      <c r="C306" s="1">
        <v>44367</v>
      </c>
      <c r="D306">
        <v>1</v>
      </c>
      <c r="E306">
        <v>6</v>
      </c>
      <c r="F306">
        <v>1</v>
      </c>
      <c r="H306">
        <v>3</v>
      </c>
      <c r="I306">
        <v>1</v>
      </c>
      <c r="J306" s="264">
        <f t="shared" si="29"/>
        <v>4</v>
      </c>
      <c r="K306">
        <v>2</v>
      </c>
      <c r="R306">
        <v>1</v>
      </c>
      <c r="V306">
        <v>1</v>
      </c>
      <c r="AH306" s="1">
        <f t="shared" si="30"/>
        <v>44367</v>
      </c>
      <c r="AI306" s="265">
        <f t="shared" si="33"/>
        <v>12</v>
      </c>
      <c r="AJ306" s="265">
        <f t="shared" si="34"/>
        <v>3</v>
      </c>
      <c r="AK306">
        <f t="shared" si="31"/>
        <v>1</v>
      </c>
      <c r="AL306" s="265">
        <f t="shared" si="32"/>
        <v>16</v>
      </c>
    </row>
    <row r="307" spans="2:38" x14ac:dyDescent="0.55000000000000004">
      <c r="B307" s="264">
        <f t="shared" si="28"/>
        <v>23</v>
      </c>
      <c r="C307" s="1">
        <v>44368</v>
      </c>
      <c r="D307">
        <v>1</v>
      </c>
      <c r="E307">
        <v>5</v>
      </c>
      <c r="F307">
        <v>5</v>
      </c>
      <c r="I307">
        <v>7</v>
      </c>
      <c r="J307" s="264">
        <f t="shared" si="29"/>
        <v>5</v>
      </c>
      <c r="Z307">
        <v>1</v>
      </c>
      <c r="AF307">
        <v>4</v>
      </c>
      <c r="AH307" s="1">
        <f t="shared" si="30"/>
        <v>44368</v>
      </c>
      <c r="AI307" s="265">
        <f t="shared" si="33"/>
        <v>22</v>
      </c>
      <c r="AJ307" s="265">
        <f t="shared" si="34"/>
        <v>0</v>
      </c>
      <c r="AK307">
        <f t="shared" si="31"/>
        <v>1</v>
      </c>
      <c r="AL307" s="265">
        <f t="shared" si="32"/>
        <v>23</v>
      </c>
    </row>
    <row r="308" spans="2:38" x14ac:dyDescent="0.55000000000000004">
      <c r="B308" s="264">
        <f t="shared" si="28"/>
        <v>24</v>
      </c>
      <c r="C308" s="1">
        <v>44369</v>
      </c>
      <c r="D308">
        <v>6</v>
      </c>
      <c r="E308">
        <v>3</v>
      </c>
      <c r="F308">
        <v>12</v>
      </c>
      <c r="I308">
        <v>1</v>
      </c>
      <c r="J308" s="264">
        <f t="shared" si="29"/>
        <v>2</v>
      </c>
      <c r="V308">
        <v>2</v>
      </c>
      <c r="AH308" s="1">
        <f t="shared" si="30"/>
        <v>44369</v>
      </c>
      <c r="AI308" s="265">
        <f t="shared" si="33"/>
        <v>18</v>
      </c>
      <c r="AJ308" s="265">
        <f t="shared" si="34"/>
        <v>0</v>
      </c>
      <c r="AK308">
        <f t="shared" si="31"/>
        <v>6</v>
      </c>
      <c r="AL308" s="265">
        <f t="shared" si="32"/>
        <v>24</v>
      </c>
    </row>
    <row r="309" spans="2:38" x14ac:dyDescent="0.55000000000000004">
      <c r="B309" s="264">
        <f t="shared" si="28"/>
        <v>16</v>
      </c>
      <c r="C309" s="1">
        <v>44370</v>
      </c>
      <c r="E309">
        <v>8</v>
      </c>
      <c r="F309">
        <v>3</v>
      </c>
      <c r="H309">
        <v>3</v>
      </c>
      <c r="I309">
        <v>1</v>
      </c>
      <c r="J309" s="264">
        <f t="shared" si="29"/>
        <v>1</v>
      </c>
      <c r="Y309">
        <v>1</v>
      </c>
      <c r="AH309" s="1">
        <f t="shared" si="30"/>
        <v>44370</v>
      </c>
      <c r="AI309" s="265">
        <f t="shared" si="33"/>
        <v>13</v>
      </c>
      <c r="AJ309" s="265">
        <f t="shared" si="34"/>
        <v>3</v>
      </c>
      <c r="AK309">
        <f t="shared" si="31"/>
        <v>0</v>
      </c>
      <c r="AL309" s="265">
        <f t="shared" si="32"/>
        <v>16</v>
      </c>
    </row>
    <row r="310" spans="2:38" x14ac:dyDescent="0.55000000000000004">
      <c r="B310" s="264">
        <f t="shared" si="28"/>
        <v>24</v>
      </c>
      <c r="C310" s="1">
        <v>44371</v>
      </c>
      <c r="D310">
        <v>6</v>
      </c>
      <c r="E310">
        <v>6</v>
      </c>
      <c r="F310">
        <v>5</v>
      </c>
      <c r="H310">
        <v>2</v>
      </c>
      <c r="J310" s="264">
        <f t="shared" si="29"/>
        <v>5</v>
      </c>
      <c r="K310">
        <v>1</v>
      </c>
      <c r="N310">
        <v>1</v>
      </c>
      <c r="U310">
        <v>1</v>
      </c>
      <c r="AD310">
        <v>1</v>
      </c>
      <c r="AF310">
        <v>1</v>
      </c>
      <c r="AH310" s="1">
        <f t="shared" si="30"/>
        <v>44371</v>
      </c>
      <c r="AI310" s="265">
        <f t="shared" si="33"/>
        <v>16</v>
      </c>
      <c r="AJ310" s="265">
        <f t="shared" si="34"/>
        <v>2</v>
      </c>
      <c r="AK310">
        <f t="shared" si="31"/>
        <v>6</v>
      </c>
      <c r="AL310" s="265">
        <f t="shared" si="32"/>
        <v>24</v>
      </c>
    </row>
    <row r="311" spans="2:38" x14ac:dyDescent="0.55000000000000004">
      <c r="B311" s="264">
        <f t="shared" si="28"/>
        <v>25</v>
      </c>
      <c r="C311" s="1">
        <v>44372</v>
      </c>
      <c r="D311">
        <v>3</v>
      </c>
      <c r="E311">
        <v>4</v>
      </c>
      <c r="F311">
        <v>6</v>
      </c>
      <c r="H311">
        <v>5</v>
      </c>
      <c r="I311">
        <v>4</v>
      </c>
      <c r="J311" s="264">
        <f t="shared" si="29"/>
        <v>3</v>
      </c>
      <c r="U311">
        <v>2</v>
      </c>
      <c r="AF311">
        <v>1</v>
      </c>
      <c r="AH311" s="1">
        <f t="shared" si="30"/>
        <v>44372</v>
      </c>
      <c r="AI311" s="265">
        <f t="shared" si="33"/>
        <v>17</v>
      </c>
      <c r="AJ311" s="265">
        <f t="shared" si="34"/>
        <v>5</v>
      </c>
      <c r="AK311">
        <f t="shared" si="31"/>
        <v>3</v>
      </c>
      <c r="AL311" s="265">
        <f t="shared" si="32"/>
        <v>25</v>
      </c>
    </row>
    <row r="312" spans="2:38" x14ac:dyDescent="0.55000000000000004">
      <c r="B312" s="264">
        <f t="shared" si="28"/>
        <v>14</v>
      </c>
      <c r="C312" s="1">
        <v>44373</v>
      </c>
      <c r="D312">
        <v>1</v>
      </c>
      <c r="E312">
        <v>1</v>
      </c>
      <c r="F312">
        <v>1</v>
      </c>
      <c r="H312">
        <v>5</v>
      </c>
      <c r="I312">
        <v>4</v>
      </c>
      <c r="J312" s="264">
        <f t="shared" si="29"/>
        <v>2</v>
      </c>
      <c r="K312">
        <v>1</v>
      </c>
      <c r="AD312">
        <v>1</v>
      </c>
      <c r="AH312" s="1">
        <f t="shared" si="30"/>
        <v>44373</v>
      </c>
      <c r="AI312" s="265">
        <f t="shared" si="33"/>
        <v>8</v>
      </c>
      <c r="AJ312" s="265">
        <f t="shared" si="34"/>
        <v>5</v>
      </c>
      <c r="AK312">
        <f t="shared" si="31"/>
        <v>1</v>
      </c>
      <c r="AL312" s="265">
        <f t="shared" si="32"/>
        <v>14</v>
      </c>
    </row>
    <row r="313" spans="2:38" x14ac:dyDescent="0.55000000000000004">
      <c r="B313" s="264">
        <f t="shared" si="28"/>
        <v>21</v>
      </c>
      <c r="C313" s="1">
        <v>44374</v>
      </c>
      <c r="D313">
        <v>1</v>
      </c>
      <c r="E313">
        <v>5</v>
      </c>
      <c r="F313">
        <v>4</v>
      </c>
      <c r="H313">
        <v>5</v>
      </c>
      <c r="I313">
        <v>3</v>
      </c>
      <c r="J313" s="264">
        <f t="shared" si="29"/>
        <v>3</v>
      </c>
      <c r="K313">
        <v>1</v>
      </c>
      <c r="U313">
        <v>2</v>
      </c>
      <c r="AH313" s="1">
        <f t="shared" si="30"/>
        <v>44374</v>
      </c>
      <c r="AI313" s="265">
        <f t="shared" si="33"/>
        <v>15</v>
      </c>
      <c r="AJ313" s="265">
        <f t="shared" si="34"/>
        <v>5</v>
      </c>
      <c r="AK313">
        <f t="shared" si="31"/>
        <v>1</v>
      </c>
      <c r="AL313" s="265">
        <f t="shared" si="32"/>
        <v>21</v>
      </c>
    </row>
    <row r="314" spans="2:38" x14ac:dyDescent="0.55000000000000004">
      <c r="B314" s="264">
        <f t="shared" si="28"/>
        <v>18</v>
      </c>
      <c r="C314" s="1">
        <v>44375</v>
      </c>
      <c r="D314">
        <v>1</v>
      </c>
      <c r="E314">
        <v>3</v>
      </c>
      <c r="F314">
        <v>2</v>
      </c>
      <c r="H314">
        <v>4</v>
      </c>
      <c r="I314">
        <v>3</v>
      </c>
      <c r="J314" s="264">
        <f t="shared" si="29"/>
        <v>5</v>
      </c>
      <c r="L314">
        <v>2</v>
      </c>
      <c r="O314">
        <v>2</v>
      </c>
      <c r="AF314">
        <v>1</v>
      </c>
      <c r="AH314" s="1">
        <f t="shared" si="30"/>
        <v>44375</v>
      </c>
      <c r="AI314" s="265">
        <f t="shared" si="33"/>
        <v>13</v>
      </c>
      <c r="AJ314" s="265">
        <f t="shared" si="34"/>
        <v>4</v>
      </c>
      <c r="AK314">
        <f t="shared" si="31"/>
        <v>1</v>
      </c>
      <c r="AL314" s="265">
        <f t="shared" si="32"/>
        <v>18</v>
      </c>
    </row>
    <row r="315" spans="2:38" x14ac:dyDescent="0.55000000000000004">
      <c r="B315" s="264">
        <f t="shared" si="28"/>
        <v>9</v>
      </c>
      <c r="C315" s="1">
        <v>44376</v>
      </c>
      <c r="E315">
        <v>1</v>
      </c>
      <c r="F315">
        <v>1</v>
      </c>
      <c r="H315">
        <v>2</v>
      </c>
      <c r="I315">
        <v>2</v>
      </c>
      <c r="J315" s="264">
        <f t="shared" si="29"/>
        <v>3</v>
      </c>
      <c r="T315">
        <v>2</v>
      </c>
      <c r="U315">
        <v>1</v>
      </c>
      <c r="AH315" s="1">
        <f t="shared" si="30"/>
        <v>44376</v>
      </c>
      <c r="AI315" s="265">
        <f t="shared" si="33"/>
        <v>7</v>
      </c>
      <c r="AJ315" s="265">
        <f t="shared" si="34"/>
        <v>2</v>
      </c>
      <c r="AK315">
        <f t="shared" si="31"/>
        <v>0</v>
      </c>
      <c r="AL315" s="265">
        <f t="shared" si="32"/>
        <v>9</v>
      </c>
    </row>
    <row r="316" spans="2:38" x14ac:dyDescent="0.55000000000000004">
      <c r="B316" s="264">
        <f t="shared" si="28"/>
        <v>12</v>
      </c>
      <c r="C316" s="1">
        <v>44377</v>
      </c>
      <c r="D316">
        <v>2</v>
      </c>
      <c r="F316">
        <v>2</v>
      </c>
      <c r="H316">
        <v>2</v>
      </c>
      <c r="I316">
        <v>3</v>
      </c>
      <c r="J316" s="264">
        <f t="shared" si="29"/>
        <v>3</v>
      </c>
      <c r="L316">
        <v>2</v>
      </c>
      <c r="O316">
        <v>1</v>
      </c>
      <c r="AH316" s="1">
        <f t="shared" si="30"/>
        <v>44377</v>
      </c>
      <c r="AI316" s="265">
        <f t="shared" si="33"/>
        <v>8</v>
      </c>
      <c r="AJ316" s="265">
        <f t="shared" si="34"/>
        <v>2</v>
      </c>
      <c r="AK316">
        <f t="shared" si="31"/>
        <v>2</v>
      </c>
      <c r="AL316" s="265">
        <f t="shared" si="32"/>
        <v>12</v>
      </c>
    </row>
    <row r="317" spans="2:38" x14ac:dyDescent="0.55000000000000004">
      <c r="B317" s="264">
        <f t="shared" si="28"/>
        <v>18</v>
      </c>
      <c r="C317" s="1">
        <v>44378</v>
      </c>
      <c r="D317">
        <v>3</v>
      </c>
      <c r="E317">
        <v>8</v>
      </c>
      <c r="I317">
        <v>5</v>
      </c>
      <c r="J317" s="264">
        <f t="shared" si="29"/>
        <v>2</v>
      </c>
      <c r="V317">
        <v>1</v>
      </c>
      <c r="Y317">
        <v>1</v>
      </c>
      <c r="AH317" s="1">
        <f t="shared" si="30"/>
        <v>44378</v>
      </c>
      <c r="AI317" s="265">
        <f t="shared" si="33"/>
        <v>15</v>
      </c>
      <c r="AJ317" s="265">
        <f t="shared" si="34"/>
        <v>0</v>
      </c>
      <c r="AK317">
        <f t="shared" si="31"/>
        <v>3</v>
      </c>
      <c r="AL317" s="265">
        <f t="shared" si="32"/>
        <v>18</v>
      </c>
    </row>
    <row r="318" spans="2:38" x14ac:dyDescent="0.55000000000000004">
      <c r="B318" s="264">
        <f t="shared" si="28"/>
        <v>23</v>
      </c>
      <c r="C318" s="1">
        <v>44379</v>
      </c>
      <c r="D318">
        <v>4</v>
      </c>
      <c r="E318">
        <v>3</v>
      </c>
      <c r="F318">
        <v>6</v>
      </c>
      <c r="H318">
        <v>4</v>
      </c>
      <c r="I318">
        <v>1</v>
      </c>
      <c r="J318" s="264">
        <f t="shared" si="29"/>
        <v>5</v>
      </c>
      <c r="O318">
        <v>1</v>
      </c>
      <c r="U318">
        <v>4</v>
      </c>
      <c r="AH318" s="1">
        <f t="shared" si="30"/>
        <v>44379</v>
      </c>
      <c r="AI318" s="265">
        <f t="shared" si="33"/>
        <v>15</v>
      </c>
      <c r="AJ318" s="265">
        <f t="shared" si="34"/>
        <v>4</v>
      </c>
      <c r="AK318">
        <f t="shared" si="31"/>
        <v>4</v>
      </c>
      <c r="AL318" s="265">
        <f t="shared" si="32"/>
        <v>23</v>
      </c>
    </row>
    <row r="319" spans="2:38" x14ac:dyDescent="0.55000000000000004">
      <c r="B319" s="264">
        <f t="shared" si="28"/>
        <v>14</v>
      </c>
      <c r="C319" s="1">
        <v>44380</v>
      </c>
      <c r="D319">
        <v>1</v>
      </c>
      <c r="E319">
        <v>3</v>
      </c>
      <c r="F319">
        <v>1</v>
      </c>
      <c r="G319">
        <v>1</v>
      </c>
      <c r="H319">
        <v>4</v>
      </c>
      <c r="I319">
        <v>2</v>
      </c>
      <c r="J319" s="264">
        <f t="shared" si="29"/>
        <v>2</v>
      </c>
      <c r="Y319">
        <v>1</v>
      </c>
      <c r="AD319">
        <v>1</v>
      </c>
      <c r="AH319" s="1">
        <f t="shared" si="30"/>
        <v>44380</v>
      </c>
      <c r="AI319" s="265">
        <f t="shared" si="33"/>
        <v>9</v>
      </c>
      <c r="AJ319" s="265">
        <f t="shared" si="34"/>
        <v>4</v>
      </c>
      <c r="AK319">
        <f t="shared" si="31"/>
        <v>1</v>
      </c>
      <c r="AL319" s="265">
        <f t="shared" si="32"/>
        <v>14</v>
      </c>
    </row>
    <row r="320" spans="2:38" x14ac:dyDescent="0.55000000000000004">
      <c r="B320" s="264">
        <f t="shared" si="28"/>
        <v>19</v>
      </c>
      <c r="C320" s="1">
        <v>44381</v>
      </c>
      <c r="D320">
        <v>6</v>
      </c>
      <c r="E320">
        <v>5</v>
      </c>
      <c r="F320">
        <v>2</v>
      </c>
      <c r="H320">
        <v>5</v>
      </c>
      <c r="J320" s="264">
        <f t="shared" si="29"/>
        <v>1</v>
      </c>
      <c r="O320">
        <v>1</v>
      </c>
      <c r="AH320" s="1">
        <f t="shared" si="30"/>
        <v>44381</v>
      </c>
      <c r="AI320" s="265">
        <f t="shared" si="33"/>
        <v>8</v>
      </c>
      <c r="AJ320" s="265">
        <f t="shared" si="34"/>
        <v>5</v>
      </c>
      <c r="AK320">
        <f t="shared" si="31"/>
        <v>6</v>
      </c>
      <c r="AL320" s="265">
        <f t="shared" si="32"/>
        <v>19</v>
      </c>
    </row>
    <row r="321" spans="2:38" x14ac:dyDescent="0.55000000000000004">
      <c r="B321" s="264">
        <f t="shared" si="28"/>
        <v>20</v>
      </c>
      <c r="C321" s="1">
        <v>44382</v>
      </c>
      <c r="D321">
        <v>4</v>
      </c>
      <c r="E321">
        <v>3</v>
      </c>
      <c r="H321">
        <v>8</v>
      </c>
      <c r="I321">
        <v>1</v>
      </c>
      <c r="J321" s="264">
        <f t="shared" si="29"/>
        <v>4</v>
      </c>
      <c r="M321">
        <v>3</v>
      </c>
      <c r="Y321">
        <v>1</v>
      </c>
      <c r="AH321" s="1">
        <f t="shared" si="30"/>
        <v>44382</v>
      </c>
      <c r="AI321" s="265">
        <f t="shared" si="33"/>
        <v>8</v>
      </c>
      <c r="AJ321" s="265">
        <f t="shared" si="34"/>
        <v>8</v>
      </c>
      <c r="AK321">
        <f t="shared" si="31"/>
        <v>4</v>
      </c>
      <c r="AL321" s="265">
        <f t="shared" si="32"/>
        <v>20</v>
      </c>
    </row>
    <row r="322" spans="2:38" x14ac:dyDescent="0.55000000000000004">
      <c r="B322" s="264">
        <f t="shared" ref="B322:B385" si="35">SUM(D322:AG322)-J322</f>
        <v>42</v>
      </c>
      <c r="C322" s="1">
        <v>44383</v>
      </c>
      <c r="D322">
        <v>4</v>
      </c>
      <c r="E322">
        <v>5</v>
      </c>
      <c r="F322">
        <v>1</v>
      </c>
      <c r="I322">
        <v>1</v>
      </c>
      <c r="J322" s="264">
        <f t="shared" ref="J322:J385" si="36">SUM(K322:AF322)</f>
        <v>31</v>
      </c>
      <c r="O322">
        <v>2</v>
      </c>
      <c r="R322">
        <v>1</v>
      </c>
      <c r="T322">
        <v>25</v>
      </c>
      <c r="V322">
        <v>1</v>
      </c>
      <c r="AD322">
        <v>2</v>
      </c>
      <c r="AH322" s="1">
        <f t="shared" ref="AH322:AH385" si="37">+C322</f>
        <v>44383</v>
      </c>
      <c r="AI322" s="265">
        <f t="shared" si="33"/>
        <v>38</v>
      </c>
      <c r="AJ322" s="265">
        <f t="shared" si="34"/>
        <v>0</v>
      </c>
      <c r="AK322">
        <f t="shared" ref="AK322:AK385" si="38">+D322</f>
        <v>4</v>
      </c>
      <c r="AL322" s="265">
        <f t="shared" ref="AL322:AL385" si="39">+B322</f>
        <v>42</v>
      </c>
    </row>
    <row r="323" spans="2:38" x14ac:dyDescent="0.55000000000000004">
      <c r="B323" s="264">
        <f t="shared" si="35"/>
        <v>15</v>
      </c>
      <c r="C323" s="1">
        <v>44384</v>
      </c>
      <c r="D323">
        <v>8</v>
      </c>
      <c r="E323">
        <v>2</v>
      </c>
      <c r="F323">
        <v>1</v>
      </c>
      <c r="I323">
        <v>2</v>
      </c>
      <c r="J323" s="264">
        <f t="shared" si="36"/>
        <v>2</v>
      </c>
      <c r="R323">
        <v>2</v>
      </c>
      <c r="AH323" s="1">
        <f t="shared" si="37"/>
        <v>44384</v>
      </c>
      <c r="AI323" s="265">
        <f t="shared" ref="AI323:AI386" si="40">+AL323-AJ323-AK323</f>
        <v>7</v>
      </c>
      <c r="AJ323" s="265">
        <f t="shared" ref="AJ323:AJ386" si="41">+H323</f>
        <v>0</v>
      </c>
      <c r="AK323">
        <f t="shared" si="38"/>
        <v>8</v>
      </c>
      <c r="AL323" s="265">
        <f t="shared" si="39"/>
        <v>15</v>
      </c>
    </row>
    <row r="324" spans="2:38" x14ac:dyDescent="0.55000000000000004">
      <c r="B324" s="264">
        <f t="shared" si="35"/>
        <v>15</v>
      </c>
      <c r="C324" s="1">
        <v>44385</v>
      </c>
      <c r="D324">
        <v>3</v>
      </c>
      <c r="E324">
        <v>3</v>
      </c>
      <c r="H324">
        <v>9</v>
      </c>
      <c r="J324" s="264">
        <f t="shared" si="36"/>
        <v>0</v>
      </c>
      <c r="AH324" s="1">
        <f t="shared" si="37"/>
        <v>44385</v>
      </c>
      <c r="AI324" s="265">
        <f t="shared" si="40"/>
        <v>3</v>
      </c>
      <c r="AJ324" s="265">
        <f t="shared" si="41"/>
        <v>9</v>
      </c>
      <c r="AK324">
        <f t="shared" si="38"/>
        <v>3</v>
      </c>
      <c r="AL324" s="265">
        <f t="shared" si="39"/>
        <v>15</v>
      </c>
    </row>
    <row r="325" spans="2:38" x14ac:dyDescent="0.55000000000000004">
      <c r="B325" s="264">
        <f t="shared" si="35"/>
        <v>19</v>
      </c>
      <c r="C325" s="1">
        <v>44386</v>
      </c>
      <c r="D325">
        <v>6</v>
      </c>
      <c r="E325">
        <v>1</v>
      </c>
      <c r="F325">
        <v>3</v>
      </c>
      <c r="H325">
        <v>4</v>
      </c>
      <c r="J325" s="264">
        <f t="shared" si="36"/>
        <v>5</v>
      </c>
      <c r="O325">
        <v>3</v>
      </c>
      <c r="AD325">
        <v>2</v>
      </c>
      <c r="AH325" s="1">
        <f t="shared" si="37"/>
        <v>44386</v>
      </c>
      <c r="AI325" s="265">
        <f t="shared" si="40"/>
        <v>9</v>
      </c>
      <c r="AJ325" s="265">
        <f t="shared" si="41"/>
        <v>4</v>
      </c>
      <c r="AK325">
        <f t="shared" si="38"/>
        <v>6</v>
      </c>
      <c r="AL325" s="265">
        <f t="shared" si="39"/>
        <v>19</v>
      </c>
    </row>
    <row r="326" spans="2:38" x14ac:dyDescent="0.55000000000000004">
      <c r="B326" s="264">
        <f t="shared" si="35"/>
        <v>12</v>
      </c>
      <c r="C326" s="1">
        <v>44387</v>
      </c>
      <c r="D326">
        <v>3</v>
      </c>
      <c r="E326">
        <v>1</v>
      </c>
      <c r="F326">
        <v>2</v>
      </c>
      <c r="G326">
        <v>1</v>
      </c>
      <c r="H326">
        <v>4</v>
      </c>
      <c r="J326" s="264">
        <f t="shared" si="36"/>
        <v>1</v>
      </c>
      <c r="O326">
        <v>1</v>
      </c>
      <c r="AH326" s="1">
        <f t="shared" si="37"/>
        <v>44387</v>
      </c>
      <c r="AI326" s="265">
        <f t="shared" si="40"/>
        <v>5</v>
      </c>
      <c r="AJ326" s="265">
        <f t="shared" si="41"/>
        <v>4</v>
      </c>
      <c r="AK326">
        <f t="shared" si="38"/>
        <v>3</v>
      </c>
      <c r="AL326" s="265">
        <f t="shared" si="39"/>
        <v>12</v>
      </c>
    </row>
    <row r="327" spans="2:38" x14ac:dyDescent="0.55000000000000004">
      <c r="B327" s="264">
        <f t="shared" si="35"/>
        <v>18</v>
      </c>
      <c r="C327" s="1">
        <v>44388</v>
      </c>
      <c r="D327">
        <v>1</v>
      </c>
      <c r="E327">
        <v>3</v>
      </c>
      <c r="F327">
        <v>2</v>
      </c>
      <c r="H327">
        <v>3</v>
      </c>
      <c r="I327">
        <v>4</v>
      </c>
      <c r="J327" s="264">
        <f t="shared" si="36"/>
        <v>5</v>
      </c>
      <c r="R327">
        <v>1</v>
      </c>
      <c r="V327">
        <v>1</v>
      </c>
      <c r="Z327">
        <v>3</v>
      </c>
      <c r="AH327" s="1">
        <f t="shared" si="37"/>
        <v>44388</v>
      </c>
      <c r="AI327" s="265">
        <f t="shared" si="40"/>
        <v>14</v>
      </c>
      <c r="AJ327" s="265">
        <f t="shared" si="41"/>
        <v>3</v>
      </c>
      <c r="AK327">
        <f t="shared" si="38"/>
        <v>1</v>
      </c>
      <c r="AL327" s="265">
        <f t="shared" si="39"/>
        <v>18</v>
      </c>
    </row>
    <row r="328" spans="2:38"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H328" s="1">
        <f t="shared" si="37"/>
        <v>44389</v>
      </c>
      <c r="AI328" s="265">
        <f t="shared" si="40"/>
        <v>16</v>
      </c>
      <c r="AJ328" s="265">
        <f t="shared" si="41"/>
        <v>6</v>
      </c>
      <c r="AK328">
        <f t="shared" si="38"/>
        <v>5</v>
      </c>
      <c r="AL328" s="265">
        <f t="shared" si="39"/>
        <v>27</v>
      </c>
    </row>
    <row r="329" spans="2:38" x14ac:dyDescent="0.55000000000000004">
      <c r="B329" s="264">
        <f t="shared" si="35"/>
        <v>23</v>
      </c>
      <c r="C329" s="1">
        <v>44390</v>
      </c>
      <c r="D329">
        <v>5</v>
      </c>
      <c r="E329">
        <v>2</v>
      </c>
      <c r="F329">
        <v>1</v>
      </c>
      <c r="H329">
        <v>10</v>
      </c>
      <c r="I329">
        <v>1</v>
      </c>
      <c r="J329" s="264">
        <f t="shared" si="36"/>
        <v>4</v>
      </c>
      <c r="O329">
        <v>1</v>
      </c>
      <c r="V329">
        <v>1</v>
      </c>
      <c r="Y329">
        <v>1</v>
      </c>
      <c r="AD329">
        <v>1</v>
      </c>
      <c r="AH329" s="1">
        <f t="shared" si="37"/>
        <v>44390</v>
      </c>
      <c r="AI329" s="265">
        <f t="shared" si="40"/>
        <v>8</v>
      </c>
      <c r="AJ329" s="265">
        <f t="shared" si="41"/>
        <v>10</v>
      </c>
      <c r="AK329">
        <f t="shared" si="38"/>
        <v>5</v>
      </c>
      <c r="AL329" s="265">
        <f t="shared" si="39"/>
        <v>23</v>
      </c>
    </row>
    <row r="330" spans="2:38" x14ac:dyDescent="0.55000000000000004">
      <c r="B330" s="264">
        <f t="shared" si="35"/>
        <v>23</v>
      </c>
      <c r="C330" s="1">
        <v>44391</v>
      </c>
      <c r="E330">
        <v>12</v>
      </c>
      <c r="F330">
        <v>1</v>
      </c>
      <c r="H330">
        <v>7</v>
      </c>
      <c r="I330">
        <v>1</v>
      </c>
      <c r="J330" s="264">
        <f t="shared" si="36"/>
        <v>2</v>
      </c>
      <c r="AF330">
        <v>2</v>
      </c>
      <c r="AH330" s="1">
        <f t="shared" si="37"/>
        <v>44391</v>
      </c>
      <c r="AI330" s="265">
        <f t="shared" si="40"/>
        <v>16</v>
      </c>
      <c r="AJ330" s="265">
        <f t="shared" si="41"/>
        <v>7</v>
      </c>
      <c r="AK330">
        <f t="shared" si="38"/>
        <v>0</v>
      </c>
      <c r="AL330" s="265">
        <f t="shared" si="39"/>
        <v>23</v>
      </c>
    </row>
    <row r="331" spans="2:38" x14ac:dyDescent="0.55000000000000004">
      <c r="B331" s="264">
        <f t="shared" si="35"/>
        <v>36</v>
      </c>
      <c r="C331" s="1">
        <v>44392</v>
      </c>
      <c r="D331">
        <v>6</v>
      </c>
      <c r="E331">
        <v>4</v>
      </c>
      <c r="F331">
        <v>1</v>
      </c>
      <c r="H331">
        <v>15</v>
      </c>
      <c r="J331" s="264">
        <f t="shared" si="36"/>
        <v>10</v>
      </c>
      <c r="O331">
        <v>1</v>
      </c>
      <c r="R331">
        <v>1</v>
      </c>
      <c r="V331">
        <v>2</v>
      </c>
      <c r="AD331">
        <v>4</v>
      </c>
      <c r="AF331">
        <v>2</v>
      </c>
      <c r="AH331" s="1">
        <f t="shared" si="37"/>
        <v>44392</v>
      </c>
      <c r="AI331" s="265">
        <f t="shared" si="40"/>
        <v>15</v>
      </c>
      <c r="AJ331" s="265">
        <f t="shared" si="41"/>
        <v>15</v>
      </c>
      <c r="AK331">
        <f t="shared" si="38"/>
        <v>6</v>
      </c>
      <c r="AL331" s="265">
        <f t="shared" si="39"/>
        <v>36</v>
      </c>
    </row>
    <row r="332" spans="2:38" ht="17.5" customHeight="1" x14ac:dyDescent="0.55000000000000004">
      <c r="B332" s="264">
        <f t="shared" si="35"/>
        <v>28</v>
      </c>
      <c r="C332" s="1">
        <v>44393</v>
      </c>
      <c r="D332">
        <v>3</v>
      </c>
      <c r="E332">
        <v>1</v>
      </c>
      <c r="H332">
        <v>11</v>
      </c>
      <c r="I332">
        <v>4</v>
      </c>
      <c r="J332" s="264">
        <f t="shared" si="36"/>
        <v>9</v>
      </c>
      <c r="O332">
        <v>2</v>
      </c>
      <c r="U332">
        <v>5</v>
      </c>
      <c r="AF332">
        <v>2</v>
      </c>
      <c r="AH332" s="1">
        <f t="shared" si="37"/>
        <v>44393</v>
      </c>
      <c r="AI332" s="265">
        <f t="shared" si="40"/>
        <v>14</v>
      </c>
      <c r="AJ332" s="265">
        <f t="shared" si="41"/>
        <v>11</v>
      </c>
      <c r="AK332">
        <f t="shared" si="38"/>
        <v>3</v>
      </c>
      <c r="AL332" s="265">
        <f t="shared" si="39"/>
        <v>28</v>
      </c>
    </row>
    <row r="333" spans="2:38"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H333" s="1">
        <f t="shared" si="37"/>
        <v>44394</v>
      </c>
      <c r="AI333" s="265">
        <f t="shared" si="40"/>
        <v>20</v>
      </c>
      <c r="AJ333" s="265">
        <f t="shared" si="41"/>
        <v>11</v>
      </c>
      <c r="AK333">
        <f t="shared" si="38"/>
        <v>1</v>
      </c>
      <c r="AL333" s="265">
        <f t="shared" si="39"/>
        <v>32</v>
      </c>
    </row>
    <row r="334" spans="2:38" ht="17.5" customHeight="1" x14ac:dyDescent="0.55000000000000004">
      <c r="B334" s="264">
        <f t="shared" si="35"/>
        <v>26</v>
      </c>
      <c r="C334" s="1">
        <v>44395</v>
      </c>
      <c r="D334">
        <v>4</v>
      </c>
      <c r="E334">
        <v>8</v>
      </c>
      <c r="H334">
        <v>5</v>
      </c>
      <c r="I334">
        <v>1</v>
      </c>
      <c r="J334" s="264">
        <f t="shared" si="36"/>
        <v>8</v>
      </c>
      <c r="K334">
        <v>1</v>
      </c>
      <c r="N334">
        <v>1</v>
      </c>
      <c r="O334">
        <v>3</v>
      </c>
      <c r="R334">
        <v>1</v>
      </c>
      <c r="Z334">
        <v>1</v>
      </c>
      <c r="AF334">
        <v>1</v>
      </c>
      <c r="AH334" s="1">
        <f t="shared" si="37"/>
        <v>44395</v>
      </c>
      <c r="AI334" s="265">
        <f t="shared" si="40"/>
        <v>17</v>
      </c>
      <c r="AJ334" s="265">
        <f t="shared" si="41"/>
        <v>5</v>
      </c>
      <c r="AK334">
        <f t="shared" si="38"/>
        <v>4</v>
      </c>
      <c r="AL334" s="265">
        <f t="shared" si="39"/>
        <v>26</v>
      </c>
    </row>
    <row r="335" spans="2:38" ht="17.5" customHeight="1" x14ac:dyDescent="0.55000000000000004">
      <c r="B335" s="264">
        <f t="shared" si="35"/>
        <v>57</v>
      </c>
      <c r="C335" s="1">
        <v>44396</v>
      </c>
      <c r="D335">
        <v>3</v>
      </c>
      <c r="E335">
        <v>4</v>
      </c>
      <c r="F335">
        <v>1</v>
      </c>
      <c r="H335">
        <v>41</v>
      </c>
      <c r="I335">
        <v>1</v>
      </c>
      <c r="J335" s="264">
        <f t="shared" si="36"/>
        <v>7</v>
      </c>
      <c r="K335">
        <v>1</v>
      </c>
      <c r="T335">
        <v>3</v>
      </c>
      <c r="AD335">
        <v>3</v>
      </c>
      <c r="AH335" s="1">
        <f t="shared" si="37"/>
        <v>44396</v>
      </c>
      <c r="AI335" s="265">
        <f t="shared" si="40"/>
        <v>13</v>
      </c>
      <c r="AJ335" s="265">
        <f t="shared" si="41"/>
        <v>41</v>
      </c>
      <c r="AK335">
        <f t="shared" si="38"/>
        <v>3</v>
      </c>
      <c r="AL335" s="265">
        <f t="shared" si="39"/>
        <v>57</v>
      </c>
    </row>
    <row r="336" spans="2:38" ht="17.5" customHeight="1" x14ac:dyDescent="0.55000000000000004">
      <c r="B336" s="264">
        <f t="shared" si="35"/>
        <v>20</v>
      </c>
      <c r="C336" s="1">
        <v>44397</v>
      </c>
      <c r="D336">
        <v>2</v>
      </c>
      <c r="E336">
        <v>1</v>
      </c>
      <c r="F336">
        <v>1</v>
      </c>
      <c r="H336">
        <v>6</v>
      </c>
      <c r="I336">
        <v>1</v>
      </c>
      <c r="J336" s="264">
        <f t="shared" si="36"/>
        <v>9</v>
      </c>
      <c r="N336">
        <v>1</v>
      </c>
      <c r="O336">
        <v>6</v>
      </c>
      <c r="V336">
        <v>2</v>
      </c>
      <c r="AH336" s="1">
        <f t="shared" si="37"/>
        <v>44397</v>
      </c>
      <c r="AI336" s="265">
        <f t="shared" si="40"/>
        <v>12</v>
      </c>
      <c r="AJ336" s="265">
        <f t="shared" si="41"/>
        <v>6</v>
      </c>
      <c r="AK336">
        <f t="shared" si="38"/>
        <v>2</v>
      </c>
      <c r="AL336" s="265">
        <f t="shared" si="39"/>
        <v>20</v>
      </c>
    </row>
    <row r="337" spans="2:38" ht="17.5" customHeight="1" x14ac:dyDescent="0.55000000000000004">
      <c r="B337" s="264">
        <f t="shared" si="35"/>
        <v>38</v>
      </c>
      <c r="C337" s="1">
        <v>44398</v>
      </c>
      <c r="D337">
        <v>2</v>
      </c>
      <c r="E337">
        <v>7</v>
      </c>
      <c r="F337">
        <v>5</v>
      </c>
      <c r="H337">
        <v>21</v>
      </c>
      <c r="J337" s="264">
        <f t="shared" si="36"/>
        <v>3</v>
      </c>
      <c r="O337">
        <v>2</v>
      </c>
      <c r="U337">
        <v>1</v>
      </c>
      <c r="AH337" s="1">
        <f t="shared" si="37"/>
        <v>44398</v>
      </c>
      <c r="AI337" s="265">
        <f t="shared" si="40"/>
        <v>15</v>
      </c>
      <c r="AJ337" s="265">
        <f t="shared" si="41"/>
        <v>21</v>
      </c>
      <c r="AK337">
        <f t="shared" si="38"/>
        <v>2</v>
      </c>
      <c r="AL337" s="265">
        <f t="shared" si="39"/>
        <v>38</v>
      </c>
    </row>
    <row r="338" spans="2:38" ht="17.5" customHeight="1" x14ac:dyDescent="0.55000000000000004">
      <c r="B338" s="264">
        <f t="shared" si="35"/>
        <v>36</v>
      </c>
      <c r="C338" s="1">
        <v>44399</v>
      </c>
      <c r="D338">
        <v>3</v>
      </c>
      <c r="E338">
        <v>14</v>
      </c>
      <c r="F338">
        <v>2</v>
      </c>
      <c r="H338">
        <v>14</v>
      </c>
      <c r="J338" s="264">
        <f t="shared" si="36"/>
        <v>3</v>
      </c>
      <c r="O338">
        <v>2</v>
      </c>
      <c r="T338">
        <v>1</v>
      </c>
      <c r="AH338" s="1">
        <f t="shared" si="37"/>
        <v>44399</v>
      </c>
      <c r="AI338" s="265">
        <f t="shared" si="40"/>
        <v>19</v>
      </c>
      <c r="AJ338" s="265">
        <f t="shared" si="41"/>
        <v>14</v>
      </c>
      <c r="AK338">
        <f t="shared" si="38"/>
        <v>3</v>
      </c>
      <c r="AL338" s="265">
        <f t="shared" si="39"/>
        <v>36</v>
      </c>
    </row>
    <row r="339" spans="2:38" ht="17.5" customHeight="1" x14ac:dyDescent="0.55000000000000004">
      <c r="B339" s="264">
        <f t="shared" si="35"/>
        <v>22</v>
      </c>
      <c r="C339" s="1">
        <v>44400</v>
      </c>
      <c r="D339">
        <v>2</v>
      </c>
      <c r="E339">
        <v>5</v>
      </c>
      <c r="F339">
        <v>3</v>
      </c>
      <c r="H339">
        <v>5</v>
      </c>
      <c r="I339">
        <v>4</v>
      </c>
      <c r="J339" s="264">
        <f t="shared" si="36"/>
        <v>3</v>
      </c>
      <c r="R339">
        <v>1</v>
      </c>
      <c r="T339">
        <v>1</v>
      </c>
      <c r="AD339">
        <v>1</v>
      </c>
      <c r="AH339" s="1">
        <f t="shared" si="37"/>
        <v>44400</v>
      </c>
      <c r="AI339" s="265">
        <f t="shared" si="40"/>
        <v>15</v>
      </c>
      <c r="AJ339" s="265">
        <f t="shared" si="41"/>
        <v>5</v>
      </c>
      <c r="AK339">
        <f t="shared" si="38"/>
        <v>2</v>
      </c>
      <c r="AL339" s="265">
        <f t="shared" si="39"/>
        <v>22</v>
      </c>
    </row>
    <row r="340" spans="2:38"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H340" s="1">
        <f t="shared" si="37"/>
        <v>44401</v>
      </c>
      <c r="AI340" s="265">
        <f t="shared" si="40"/>
        <v>17</v>
      </c>
      <c r="AJ340" s="265">
        <f t="shared" si="41"/>
        <v>6</v>
      </c>
      <c r="AK340">
        <f t="shared" si="38"/>
        <v>4</v>
      </c>
      <c r="AL340" s="265">
        <f t="shared" si="39"/>
        <v>27</v>
      </c>
    </row>
    <row r="341" spans="2:38" ht="17.5" customHeight="1" x14ac:dyDescent="0.55000000000000004">
      <c r="B341" s="264">
        <f t="shared" si="35"/>
        <v>36</v>
      </c>
      <c r="C341" s="1">
        <v>44402</v>
      </c>
      <c r="E341">
        <v>8</v>
      </c>
      <c r="H341">
        <v>18</v>
      </c>
      <c r="I341">
        <v>5</v>
      </c>
      <c r="J341" s="264">
        <f t="shared" si="36"/>
        <v>5</v>
      </c>
      <c r="K341">
        <v>1</v>
      </c>
      <c r="R341">
        <v>2</v>
      </c>
      <c r="Z341">
        <v>2</v>
      </c>
      <c r="AH341" s="1">
        <f t="shared" si="37"/>
        <v>44402</v>
      </c>
      <c r="AI341" s="265">
        <f t="shared" si="40"/>
        <v>18</v>
      </c>
      <c r="AJ341" s="265">
        <f t="shared" si="41"/>
        <v>18</v>
      </c>
      <c r="AK341">
        <f t="shared" si="38"/>
        <v>0</v>
      </c>
      <c r="AL341" s="265">
        <f t="shared" si="39"/>
        <v>36</v>
      </c>
    </row>
    <row r="342" spans="2:38" ht="17.5" customHeight="1" x14ac:dyDescent="0.55000000000000004">
      <c r="B342" s="264">
        <f t="shared" si="35"/>
        <v>40</v>
      </c>
      <c r="C342" s="1">
        <v>44403</v>
      </c>
      <c r="D342">
        <v>4</v>
      </c>
      <c r="E342">
        <v>13</v>
      </c>
      <c r="F342">
        <v>1</v>
      </c>
      <c r="H342">
        <v>19</v>
      </c>
      <c r="J342" s="264">
        <f t="shared" si="36"/>
        <v>3</v>
      </c>
      <c r="V342">
        <v>3</v>
      </c>
      <c r="AH342" s="1">
        <f t="shared" si="37"/>
        <v>44403</v>
      </c>
      <c r="AI342" s="265">
        <f t="shared" si="40"/>
        <v>17</v>
      </c>
      <c r="AJ342" s="265">
        <f t="shared" si="41"/>
        <v>19</v>
      </c>
      <c r="AK342">
        <f t="shared" si="38"/>
        <v>4</v>
      </c>
      <c r="AL342" s="265">
        <f t="shared" si="39"/>
        <v>40</v>
      </c>
    </row>
    <row r="343" spans="2:38"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H343" s="1">
        <f t="shared" si="37"/>
        <v>44404</v>
      </c>
      <c r="AI343" s="265">
        <f t="shared" si="40"/>
        <v>14</v>
      </c>
      <c r="AJ343" s="265">
        <f t="shared" si="41"/>
        <v>16</v>
      </c>
      <c r="AK343">
        <f t="shared" si="38"/>
        <v>1</v>
      </c>
      <c r="AL343" s="265">
        <f t="shared" si="39"/>
        <v>31</v>
      </c>
    </row>
    <row r="344" spans="2:38" ht="17.5" customHeight="1" x14ac:dyDescent="0.55000000000000004">
      <c r="B344" s="264">
        <f t="shared" si="35"/>
        <v>25</v>
      </c>
      <c r="C344" s="1">
        <v>44405</v>
      </c>
      <c r="E344">
        <v>3</v>
      </c>
      <c r="F344">
        <v>1</v>
      </c>
      <c r="H344">
        <v>16</v>
      </c>
      <c r="I344">
        <v>3</v>
      </c>
      <c r="J344" s="264">
        <f t="shared" si="36"/>
        <v>2</v>
      </c>
      <c r="R344">
        <v>1</v>
      </c>
      <c r="X344">
        <v>1</v>
      </c>
      <c r="AH344" s="1">
        <f t="shared" si="37"/>
        <v>44405</v>
      </c>
      <c r="AI344" s="265">
        <f t="shared" si="40"/>
        <v>9</v>
      </c>
      <c r="AJ344" s="265">
        <f t="shared" si="41"/>
        <v>16</v>
      </c>
      <c r="AK344">
        <f t="shared" si="38"/>
        <v>0</v>
      </c>
      <c r="AL344" s="265">
        <f t="shared" si="39"/>
        <v>25</v>
      </c>
    </row>
    <row r="345" spans="2:38" ht="17.5" customHeight="1" x14ac:dyDescent="0.55000000000000004">
      <c r="B345" s="264">
        <f t="shared" si="35"/>
        <v>43</v>
      </c>
      <c r="C345" s="1">
        <v>44406</v>
      </c>
      <c r="D345">
        <v>7</v>
      </c>
      <c r="E345">
        <v>9</v>
      </c>
      <c r="F345">
        <v>1</v>
      </c>
      <c r="H345">
        <v>21</v>
      </c>
      <c r="I345">
        <v>3</v>
      </c>
      <c r="J345" s="264">
        <f t="shared" si="36"/>
        <v>2</v>
      </c>
      <c r="Y345">
        <v>1</v>
      </c>
      <c r="AB345">
        <v>1</v>
      </c>
      <c r="AH345" s="1">
        <f t="shared" si="37"/>
        <v>44406</v>
      </c>
      <c r="AI345" s="265">
        <f t="shared" si="40"/>
        <v>15</v>
      </c>
      <c r="AJ345" s="265">
        <f t="shared" si="41"/>
        <v>21</v>
      </c>
      <c r="AK345">
        <f t="shared" si="38"/>
        <v>7</v>
      </c>
      <c r="AL345" s="265">
        <f t="shared" si="39"/>
        <v>43</v>
      </c>
    </row>
    <row r="346" spans="2:38" ht="17.5" customHeight="1" x14ac:dyDescent="0.55000000000000004">
      <c r="B346" s="264">
        <f t="shared" si="35"/>
        <v>25</v>
      </c>
      <c r="C346" s="1">
        <v>44407</v>
      </c>
      <c r="D346">
        <v>8</v>
      </c>
      <c r="E346">
        <v>1</v>
      </c>
      <c r="H346">
        <v>9</v>
      </c>
      <c r="I346">
        <v>2</v>
      </c>
      <c r="J346" s="264">
        <f t="shared" si="36"/>
        <v>5</v>
      </c>
      <c r="AD346">
        <v>3</v>
      </c>
      <c r="AF346">
        <v>2</v>
      </c>
      <c r="AH346" s="1">
        <f t="shared" si="37"/>
        <v>44407</v>
      </c>
      <c r="AI346" s="265">
        <f t="shared" si="40"/>
        <v>8</v>
      </c>
      <c r="AJ346" s="265">
        <f t="shared" si="41"/>
        <v>9</v>
      </c>
      <c r="AK346">
        <f t="shared" si="38"/>
        <v>8</v>
      </c>
      <c r="AL346" s="265">
        <f t="shared" si="39"/>
        <v>25</v>
      </c>
    </row>
    <row r="347" spans="2:38" ht="17.5" customHeight="1" x14ac:dyDescent="0.55000000000000004">
      <c r="B347" s="264">
        <f t="shared" si="35"/>
        <v>22</v>
      </c>
      <c r="C347" s="1">
        <v>44408</v>
      </c>
      <c r="D347">
        <v>5</v>
      </c>
      <c r="E347">
        <v>2</v>
      </c>
      <c r="F347">
        <v>1</v>
      </c>
      <c r="H347">
        <v>7</v>
      </c>
      <c r="J347" s="264">
        <f t="shared" si="36"/>
        <v>7</v>
      </c>
      <c r="R347">
        <v>1</v>
      </c>
      <c r="Z347">
        <v>2</v>
      </c>
      <c r="AD347">
        <v>3</v>
      </c>
      <c r="AF347">
        <v>1</v>
      </c>
      <c r="AH347" s="1">
        <f t="shared" si="37"/>
        <v>44408</v>
      </c>
      <c r="AI347" s="265">
        <f t="shared" si="40"/>
        <v>10</v>
      </c>
      <c r="AJ347" s="265">
        <f t="shared" si="41"/>
        <v>7</v>
      </c>
      <c r="AK347">
        <f t="shared" si="38"/>
        <v>5</v>
      </c>
      <c r="AL347" s="265">
        <f t="shared" si="39"/>
        <v>22</v>
      </c>
    </row>
    <row r="348" spans="2:38"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H348" s="1">
        <f t="shared" si="37"/>
        <v>44409</v>
      </c>
      <c r="AI348" s="265">
        <f t="shared" si="40"/>
        <v>25</v>
      </c>
      <c r="AJ348" s="265">
        <f t="shared" si="41"/>
        <v>16</v>
      </c>
      <c r="AK348">
        <f t="shared" si="38"/>
        <v>2</v>
      </c>
      <c r="AL348" s="265">
        <f t="shared" si="39"/>
        <v>43</v>
      </c>
    </row>
    <row r="349" spans="2:38" ht="17.5" customHeight="1" x14ac:dyDescent="0.55000000000000004">
      <c r="B349" s="264">
        <f t="shared" si="35"/>
        <v>29</v>
      </c>
      <c r="C349" s="1">
        <v>44410</v>
      </c>
      <c r="D349">
        <v>3</v>
      </c>
      <c r="E349">
        <v>6</v>
      </c>
      <c r="F349">
        <v>3</v>
      </c>
      <c r="H349">
        <v>8</v>
      </c>
      <c r="I349">
        <v>1</v>
      </c>
      <c r="J349" s="264">
        <f t="shared" si="36"/>
        <v>8</v>
      </c>
      <c r="O349">
        <v>2</v>
      </c>
      <c r="V349">
        <v>2</v>
      </c>
      <c r="AB349">
        <v>1</v>
      </c>
      <c r="AD349">
        <v>3</v>
      </c>
      <c r="AH349" s="1">
        <f t="shared" si="37"/>
        <v>44410</v>
      </c>
      <c r="AI349" s="265">
        <f t="shared" si="40"/>
        <v>18</v>
      </c>
      <c r="AJ349" s="265">
        <f t="shared" si="41"/>
        <v>8</v>
      </c>
      <c r="AK349">
        <f t="shared" si="38"/>
        <v>3</v>
      </c>
      <c r="AL349" s="265">
        <f t="shared" si="39"/>
        <v>29</v>
      </c>
    </row>
    <row r="350" spans="2:38"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F350">
        <v>2</v>
      </c>
      <c r="AH350" s="1">
        <f t="shared" si="37"/>
        <v>44411</v>
      </c>
      <c r="AI350" s="265">
        <f t="shared" si="40"/>
        <v>16</v>
      </c>
      <c r="AJ350" s="265">
        <f t="shared" si="41"/>
        <v>7</v>
      </c>
      <c r="AK350">
        <f t="shared" si="38"/>
        <v>2</v>
      </c>
      <c r="AL350" s="265">
        <f t="shared" si="39"/>
        <v>25</v>
      </c>
    </row>
    <row r="351" spans="2:38" ht="17.5" customHeight="1" x14ac:dyDescent="0.55000000000000004">
      <c r="B351" s="264">
        <f t="shared" si="35"/>
        <v>23</v>
      </c>
      <c r="C351" s="1">
        <v>44412</v>
      </c>
      <c r="D351">
        <v>9</v>
      </c>
      <c r="E351">
        <v>2</v>
      </c>
      <c r="H351">
        <v>8</v>
      </c>
      <c r="I351">
        <v>3</v>
      </c>
      <c r="J351" s="264">
        <f t="shared" si="36"/>
        <v>1</v>
      </c>
      <c r="AB351">
        <v>1</v>
      </c>
      <c r="AH351" s="1">
        <f t="shared" si="37"/>
        <v>44412</v>
      </c>
      <c r="AI351" s="265">
        <f t="shared" si="40"/>
        <v>6</v>
      </c>
      <c r="AJ351" s="265">
        <f t="shared" si="41"/>
        <v>8</v>
      </c>
      <c r="AK351">
        <f t="shared" si="38"/>
        <v>9</v>
      </c>
      <c r="AL351" s="265">
        <f t="shared" si="39"/>
        <v>23</v>
      </c>
    </row>
    <row r="352" spans="2:38" ht="17.5" customHeight="1" x14ac:dyDescent="0.55000000000000004">
      <c r="B352" s="264">
        <f t="shared" si="35"/>
        <v>44</v>
      </c>
      <c r="C352" s="1">
        <v>44413</v>
      </c>
      <c r="D352">
        <v>8</v>
      </c>
      <c r="E352">
        <v>13</v>
      </c>
      <c r="F352">
        <v>2</v>
      </c>
      <c r="H352">
        <v>10</v>
      </c>
      <c r="J352" s="264">
        <f t="shared" si="36"/>
        <v>11</v>
      </c>
      <c r="O352">
        <v>2</v>
      </c>
      <c r="AB352">
        <v>8</v>
      </c>
      <c r="AD352">
        <v>1</v>
      </c>
      <c r="AH352" s="1">
        <f t="shared" si="37"/>
        <v>44413</v>
      </c>
      <c r="AI352" s="265">
        <f t="shared" si="40"/>
        <v>26</v>
      </c>
      <c r="AJ352" s="265">
        <f t="shared" si="41"/>
        <v>10</v>
      </c>
      <c r="AK352">
        <f t="shared" si="38"/>
        <v>8</v>
      </c>
      <c r="AL352" s="265">
        <f t="shared" si="39"/>
        <v>44</v>
      </c>
    </row>
    <row r="353" spans="2:38" ht="17.5" customHeight="1" x14ac:dyDescent="0.55000000000000004">
      <c r="B353" s="264">
        <f t="shared" si="35"/>
        <v>32</v>
      </c>
      <c r="C353" s="1">
        <v>44414</v>
      </c>
      <c r="D353">
        <v>9</v>
      </c>
      <c r="E353">
        <v>3</v>
      </c>
      <c r="F353">
        <v>2</v>
      </c>
      <c r="H353">
        <v>11</v>
      </c>
      <c r="J353" s="264">
        <f t="shared" si="36"/>
        <v>7</v>
      </c>
      <c r="V353">
        <v>1</v>
      </c>
      <c r="AD353">
        <v>5</v>
      </c>
      <c r="AF353">
        <v>1</v>
      </c>
      <c r="AH353" s="1">
        <f t="shared" si="37"/>
        <v>44414</v>
      </c>
      <c r="AI353" s="265">
        <f t="shared" si="40"/>
        <v>12</v>
      </c>
      <c r="AJ353" s="265">
        <f t="shared" si="41"/>
        <v>11</v>
      </c>
      <c r="AK353">
        <f t="shared" si="38"/>
        <v>9</v>
      </c>
      <c r="AL353" s="265">
        <f t="shared" si="39"/>
        <v>32</v>
      </c>
    </row>
    <row r="354" spans="2:38" ht="17.5" customHeight="1" x14ac:dyDescent="0.55000000000000004">
      <c r="B354" s="264">
        <f t="shared" si="35"/>
        <v>15</v>
      </c>
      <c r="C354" s="1">
        <v>44415</v>
      </c>
      <c r="D354">
        <v>6</v>
      </c>
      <c r="E354">
        <v>3</v>
      </c>
      <c r="F354">
        <v>2</v>
      </c>
      <c r="H354">
        <v>4</v>
      </c>
      <c r="J354" s="264">
        <f t="shared" si="36"/>
        <v>0</v>
      </c>
      <c r="AH354" s="1">
        <f t="shared" si="37"/>
        <v>44415</v>
      </c>
      <c r="AI354" s="265">
        <f t="shared" si="40"/>
        <v>5</v>
      </c>
      <c r="AJ354" s="265">
        <f t="shared" si="41"/>
        <v>4</v>
      </c>
      <c r="AK354">
        <f t="shared" si="38"/>
        <v>6</v>
      </c>
      <c r="AL354" s="265">
        <f t="shared" si="39"/>
        <v>15</v>
      </c>
    </row>
    <row r="355" spans="2:38" ht="17.5" customHeight="1" x14ac:dyDescent="0.55000000000000004">
      <c r="B355" s="264">
        <f t="shared" si="35"/>
        <v>31</v>
      </c>
      <c r="C355" s="1">
        <v>44416</v>
      </c>
      <c r="D355">
        <v>8</v>
      </c>
      <c r="E355">
        <v>8</v>
      </c>
      <c r="F355">
        <v>1</v>
      </c>
      <c r="H355">
        <v>8</v>
      </c>
      <c r="J355" s="264">
        <f t="shared" si="36"/>
        <v>6</v>
      </c>
      <c r="K355">
        <v>3</v>
      </c>
      <c r="O355">
        <v>1</v>
      </c>
      <c r="Z355">
        <v>1</v>
      </c>
      <c r="AF355">
        <v>1</v>
      </c>
      <c r="AH355" s="1">
        <f t="shared" si="37"/>
        <v>44416</v>
      </c>
      <c r="AI355" s="265">
        <f t="shared" si="40"/>
        <v>15</v>
      </c>
      <c r="AJ355" s="265">
        <f t="shared" si="41"/>
        <v>8</v>
      </c>
      <c r="AK355">
        <f t="shared" si="38"/>
        <v>8</v>
      </c>
      <c r="AL355" s="265">
        <f t="shared" si="39"/>
        <v>31</v>
      </c>
    </row>
    <row r="356" spans="2:38" ht="17.5" customHeight="1" x14ac:dyDescent="0.55000000000000004">
      <c r="B356" s="264">
        <f t="shared" si="35"/>
        <v>35</v>
      </c>
      <c r="C356" s="1">
        <v>44417</v>
      </c>
      <c r="D356">
        <v>9</v>
      </c>
      <c r="E356">
        <v>8</v>
      </c>
      <c r="F356">
        <v>3</v>
      </c>
      <c r="H356">
        <v>11</v>
      </c>
      <c r="I356">
        <v>3</v>
      </c>
      <c r="J356" s="264">
        <f t="shared" si="36"/>
        <v>1</v>
      </c>
      <c r="O356">
        <v>1</v>
      </c>
      <c r="AH356" s="1">
        <f t="shared" si="37"/>
        <v>44417</v>
      </c>
      <c r="AI356" s="265">
        <f t="shared" si="40"/>
        <v>15</v>
      </c>
      <c r="AJ356" s="265">
        <f t="shared" si="41"/>
        <v>11</v>
      </c>
      <c r="AK356">
        <f t="shared" si="38"/>
        <v>9</v>
      </c>
      <c r="AL356" s="265">
        <f t="shared" si="39"/>
        <v>35</v>
      </c>
    </row>
    <row r="357" spans="2:38" ht="17.5" customHeight="1" x14ac:dyDescent="0.55000000000000004">
      <c r="B357" s="264">
        <f t="shared" si="35"/>
        <v>28</v>
      </c>
      <c r="C357" s="1">
        <v>44418</v>
      </c>
      <c r="D357">
        <v>4</v>
      </c>
      <c r="E357">
        <v>2</v>
      </c>
      <c r="F357">
        <v>3</v>
      </c>
      <c r="H357">
        <v>5</v>
      </c>
      <c r="J357" s="264">
        <f t="shared" si="36"/>
        <v>14</v>
      </c>
      <c r="AB357">
        <v>1</v>
      </c>
      <c r="AD357">
        <v>1</v>
      </c>
      <c r="AF357">
        <v>12</v>
      </c>
      <c r="AH357" s="1">
        <f t="shared" si="37"/>
        <v>44418</v>
      </c>
      <c r="AI357" s="265">
        <f t="shared" si="40"/>
        <v>19</v>
      </c>
      <c r="AJ357" s="265">
        <f t="shared" si="41"/>
        <v>5</v>
      </c>
      <c r="AK357">
        <f t="shared" si="38"/>
        <v>4</v>
      </c>
      <c r="AL357" s="265">
        <f t="shared" si="39"/>
        <v>28</v>
      </c>
    </row>
    <row r="358" spans="2:38" ht="17.5" customHeight="1" x14ac:dyDescent="0.55000000000000004">
      <c r="B358" s="264">
        <f t="shared" si="35"/>
        <v>20</v>
      </c>
      <c r="C358" s="1">
        <v>44419</v>
      </c>
      <c r="D358">
        <v>5</v>
      </c>
      <c r="E358">
        <v>5</v>
      </c>
      <c r="F358">
        <v>1</v>
      </c>
      <c r="G358">
        <v>3</v>
      </c>
      <c r="H358">
        <v>5</v>
      </c>
      <c r="I358">
        <v>1</v>
      </c>
      <c r="J358" s="264">
        <f t="shared" si="36"/>
        <v>0</v>
      </c>
      <c r="AH358" s="1">
        <f t="shared" si="37"/>
        <v>44419</v>
      </c>
      <c r="AI358" s="265">
        <f t="shared" si="40"/>
        <v>10</v>
      </c>
      <c r="AJ358" s="265">
        <f t="shared" si="41"/>
        <v>5</v>
      </c>
      <c r="AK358">
        <f t="shared" si="38"/>
        <v>5</v>
      </c>
      <c r="AL358" s="265">
        <f t="shared" si="39"/>
        <v>20</v>
      </c>
    </row>
    <row r="359" spans="2:38" ht="17.5" customHeight="1" x14ac:dyDescent="0.55000000000000004">
      <c r="B359" s="264">
        <f t="shared" si="35"/>
        <v>52</v>
      </c>
      <c r="C359" s="1">
        <v>44420</v>
      </c>
      <c r="D359">
        <v>5</v>
      </c>
      <c r="E359">
        <v>9</v>
      </c>
      <c r="F359">
        <v>2</v>
      </c>
      <c r="G359">
        <v>7</v>
      </c>
      <c r="H359">
        <v>9</v>
      </c>
      <c r="J359" s="264">
        <f t="shared" si="36"/>
        <v>20</v>
      </c>
      <c r="O359">
        <v>1</v>
      </c>
      <c r="R359">
        <v>17</v>
      </c>
      <c r="Y359">
        <v>1</v>
      </c>
      <c r="AB359">
        <v>1</v>
      </c>
      <c r="AH359" s="1">
        <f t="shared" si="37"/>
        <v>44420</v>
      </c>
      <c r="AI359" s="265">
        <f t="shared" si="40"/>
        <v>38</v>
      </c>
      <c r="AJ359" s="265">
        <f t="shared" si="41"/>
        <v>9</v>
      </c>
      <c r="AK359">
        <f t="shared" si="38"/>
        <v>5</v>
      </c>
      <c r="AL359" s="265">
        <f t="shared" si="39"/>
        <v>52</v>
      </c>
    </row>
    <row r="360" spans="2:38" ht="17.5" customHeight="1" x14ac:dyDescent="0.55000000000000004">
      <c r="B360" s="264">
        <f t="shared" si="35"/>
        <v>36</v>
      </c>
      <c r="C360" s="1">
        <v>44421</v>
      </c>
      <c r="D360">
        <v>5</v>
      </c>
      <c r="E360">
        <v>3</v>
      </c>
      <c r="F360">
        <v>4</v>
      </c>
      <c r="H360">
        <v>5</v>
      </c>
      <c r="I360">
        <v>11</v>
      </c>
      <c r="J360" s="264">
        <f t="shared" si="36"/>
        <v>8</v>
      </c>
      <c r="O360">
        <v>1</v>
      </c>
      <c r="Y360">
        <v>1</v>
      </c>
      <c r="AB360">
        <v>4</v>
      </c>
      <c r="AD360">
        <v>2</v>
      </c>
      <c r="AH360" s="1">
        <f t="shared" si="37"/>
        <v>44421</v>
      </c>
      <c r="AI360" s="265">
        <f t="shared" si="40"/>
        <v>26</v>
      </c>
      <c r="AJ360" s="265">
        <f t="shared" si="41"/>
        <v>5</v>
      </c>
      <c r="AK360">
        <f t="shared" si="38"/>
        <v>5</v>
      </c>
      <c r="AL360" s="265">
        <f t="shared" si="39"/>
        <v>36</v>
      </c>
    </row>
    <row r="361" spans="2:38" ht="17.5" customHeight="1" x14ac:dyDescent="0.55000000000000004">
      <c r="B361" s="264">
        <f t="shared" si="35"/>
        <v>29</v>
      </c>
      <c r="C361" s="1">
        <v>44422</v>
      </c>
      <c r="D361">
        <v>6</v>
      </c>
      <c r="E361">
        <v>13</v>
      </c>
      <c r="H361">
        <v>3</v>
      </c>
      <c r="I361">
        <v>1</v>
      </c>
      <c r="J361" s="264">
        <f t="shared" si="36"/>
        <v>6</v>
      </c>
      <c r="AB361">
        <v>3</v>
      </c>
      <c r="AD361">
        <v>3</v>
      </c>
      <c r="AH361" s="1">
        <f t="shared" si="37"/>
        <v>44422</v>
      </c>
      <c r="AI361" s="265">
        <f t="shared" si="40"/>
        <v>20</v>
      </c>
      <c r="AJ361" s="265">
        <f t="shared" si="41"/>
        <v>3</v>
      </c>
      <c r="AK361">
        <f t="shared" si="38"/>
        <v>6</v>
      </c>
      <c r="AL361" s="265">
        <f t="shared" si="39"/>
        <v>29</v>
      </c>
    </row>
    <row r="362" spans="2:38"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F362">
        <v>5</v>
      </c>
      <c r="AH362" s="1">
        <f t="shared" si="37"/>
        <v>44423</v>
      </c>
      <c r="AI362" s="265">
        <f t="shared" si="40"/>
        <v>25</v>
      </c>
      <c r="AJ362" s="265">
        <f t="shared" si="41"/>
        <v>11</v>
      </c>
      <c r="AK362">
        <f t="shared" si="38"/>
        <v>2</v>
      </c>
      <c r="AL362" s="265">
        <f t="shared" si="39"/>
        <v>38</v>
      </c>
    </row>
    <row r="363" spans="2:38" ht="17.5" customHeight="1" x14ac:dyDescent="0.55000000000000004">
      <c r="B363" s="264">
        <f t="shared" si="35"/>
        <v>36</v>
      </c>
      <c r="C363" s="1">
        <v>44424</v>
      </c>
      <c r="D363">
        <v>7</v>
      </c>
      <c r="E363">
        <v>9</v>
      </c>
      <c r="F363">
        <v>1</v>
      </c>
      <c r="G363">
        <v>2</v>
      </c>
      <c r="H363">
        <v>15</v>
      </c>
      <c r="J363" s="264">
        <f t="shared" si="36"/>
        <v>2</v>
      </c>
      <c r="O363">
        <v>1</v>
      </c>
      <c r="AB363">
        <v>1</v>
      </c>
      <c r="AH363" s="1">
        <f t="shared" si="37"/>
        <v>44424</v>
      </c>
      <c r="AI363" s="265">
        <f t="shared" si="40"/>
        <v>14</v>
      </c>
      <c r="AJ363" s="265">
        <f t="shared" si="41"/>
        <v>15</v>
      </c>
      <c r="AK363">
        <f t="shared" si="38"/>
        <v>7</v>
      </c>
      <c r="AL363" s="265">
        <f t="shared" si="39"/>
        <v>36</v>
      </c>
    </row>
    <row r="364" spans="2:38" ht="17.5" customHeight="1" x14ac:dyDescent="0.55000000000000004">
      <c r="B364" s="264">
        <f t="shared" si="35"/>
        <v>22</v>
      </c>
      <c r="C364" s="1">
        <v>44425</v>
      </c>
      <c r="D364">
        <v>5</v>
      </c>
      <c r="E364">
        <v>1</v>
      </c>
      <c r="H364">
        <v>8</v>
      </c>
      <c r="I364">
        <v>2</v>
      </c>
      <c r="J364" s="264">
        <f t="shared" si="36"/>
        <v>6</v>
      </c>
      <c r="K364">
        <v>2</v>
      </c>
      <c r="T364">
        <v>1</v>
      </c>
      <c r="AD364">
        <v>3</v>
      </c>
      <c r="AH364" s="1">
        <f t="shared" si="37"/>
        <v>44425</v>
      </c>
      <c r="AI364" s="265">
        <f t="shared" si="40"/>
        <v>9</v>
      </c>
      <c r="AJ364" s="265">
        <f t="shared" si="41"/>
        <v>8</v>
      </c>
      <c r="AK364">
        <f t="shared" si="38"/>
        <v>5</v>
      </c>
      <c r="AL364" s="265">
        <f t="shared" si="39"/>
        <v>22</v>
      </c>
    </row>
    <row r="365" spans="2:38" ht="17.5" customHeight="1" x14ac:dyDescent="0.55000000000000004">
      <c r="B365" s="264">
        <f t="shared" si="35"/>
        <v>41</v>
      </c>
      <c r="C365" s="1">
        <v>44426</v>
      </c>
      <c r="D365">
        <v>5</v>
      </c>
      <c r="E365">
        <v>10</v>
      </c>
      <c r="F365">
        <v>1</v>
      </c>
      <c r="H365">
        <v>6</v>
      </c>
      <c r="I365">
        <v>4</v>
      </c>
      <c r="J365" s="264">
        <f t="shared" si="36"/>
        <v>15</v>
      </c>
      <c r="K365">
        <v>1</v>
      </c>
      <c r="R365">
        <v>1</v>
      </c>
      <c r="Z365">
        <v>1</v>
      </c>
      <c r="AD365">
        <v>11</v>
      </c>
      <c r="AF365">
        <v>1</v>
      </c>
      <c r="AH365" s="1">
        <f t="shared" si="37"/>
        <v>44426</v>
      </c>
      <c r="AI365" s="265">
        <f t="shared" si="40"/>
        <v>30</v>
      </c>
      <c r="AJ365" s="265">
        <f t="shared" si="41"/>
        <v>6</v>
      </c>
      <c r="AK365">
        <f t="shared" si="38"/>
        <v>5</v>
      </c>
      <c r="AL365" s="265">
        <f t="shared" si="39"/>
        <v>41</v>
      </c>
    </row>
    <row r="366" spans="2:38"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H366" s="1">
        <f t="shared" si="37"/>
        <v>44427</v>
      </c>
      <c r="AI366" s="265">
        <f t="shared" si="40"/>
        <v>21</v>
      </c>
      <c r="AJ366" s="265">
        <f t="shared" si="41"/>
        <v>6</v>
      </c>
      <c r="AK366">
        <f t="shared" si="38"/>
        <v>2</v>
      </c>
      <c r="AL366" s="265">
        <f t="shared" si="39"/>
        <v>29</v>
      </c>
    </row>
    <row r="367" spans="2:38" ht="17.5" customHeight="1" x14ac:dyDescent="0.55000000000000004">
      <c r="B367" s="264">
        <f t="shared" si="35"/>
        <v>16</v>
      </c>
      <c r="C367" s="1">
        <v>44428</v>
      </c>
      <c r="D367">
        <v>2</v>
      </c>
      <c r="E367">
        <v>4</v>
      </c>
      <c r="H367">
        <v>3</v>
      </c>
      <c r="I367">
        <v>1</v>
      </c>
      <c r="J367" s="264">
        <f t="shared" si="36"/>
        <v>6</v>
      </c>
      <c r="K367">
        <v>2</v>
      </c>
      <c r="Z367">
        <v>1</v>
      </c>
      <c r="AD367">
        <v>1</v>
      </c>
      <c r="AF367">
        <v>2</v>
      </c>
      <c r="AH367" s="1">
        <f t="shared" si="37"/>
        <v>44428</v>
      </c>
      <c r="AI367" s="265">
        <f t="shared" si="40"/>
        <v>11</v>
      </c>
      <c r="AJ367" s="265">
        <f t="shared" si="41"/>
        <v>3</v>
      </c>
      <c r="AK367">
        <f t="shared" si="38"/>
        <v>2</v>
      </c>
      <c r="AL367" s="265">
        <f t="shared" si="39"/>
        <v>16</v>
      </c>
    </row>
    <row r="368" spans="2:38" ht="17.5" customHeight="1" x14ac:dyDescent="0.55000000000000004">
      <c r="B368" s="264">
        <f t="shared" si="35"/>
        <v>28</v>
      </c>
      <c r="C368" s="1">
        <v>44429</v>
      </c>
      <c r="D368">
        <v>9</v>
      </c>
      <c r="E368">
        <v>6</v>
      </c>
      <c r="F368">
        <v>1</v>
      </c>
      <c r="H368">
        <v>7</v>
      </c>
      <c r="J368" s="264">
        <f t="shared" si="36"/>
        <v>5</v>
      </c>
      <c r="K368">
        <v>1</v>
      </c>
      <c r="R368">
        <v>1</v>
      </c>
      <c r="T368">
        <v>2</v>
      </c>
      <c r="AD368">
        <v>1</v>
      </c>
      <c r="AH368" s="1">
        <f t="shared" si="37"/>
        <v>44429</v>
      </c>
      <c r="AI368" s="265">
        <f t="shared" si="40"/>
        <v>12</v>
      </c>
      <c r="AJ368" s="265">
        <f t="shared" si="41"/>
        <v>7</v>
      </c>
      <c r="AK368">
        <f t="shared" si="38"/>
        <v>9</v>
      </c>
      <c r="AL368" s="265">
        <f t="shared" si="39"/>
        <v>28</v>
      </c>
    </row>
    <row r="369" spans="2:38" ht="17.5" customHeight="1" x14ac:dyDescent="0.55000000000000004">
      <c r="B369" s="264">
        <f t="shared" si="35"/>
        <v>21</v>
      </c>
      <c r="C369" s="1">
        <v>44430</v>
      </c>
      <c r="D369">
        <v>4</v>
      </c>
      <c r="E369">
        <v>5</v>
      </c>
      <c r="F369">
        <v>1</v>
      </c>
      <c r="H369">
        <v>3</v>
      </c>
      <c r="J369" s="264">
        <f t="shared" si="36"/>
        <v>8</v>
      </c>
      <c r="K369">
        <v>2</v>
      </c>
      <c r="R369">
        <v>1</v>
      </c>
      <c r="AC369">
        <v>1</v>
      </c>
      <c r="AD369">
        <v>3</v>
      </c>
      <c r="AF369">
        <v>1</v>
      </c>
      <c r="AH369" s="1">
        <f t="shared" si="37"/>
        <v>44430</v>
      </c>
      <c r="AI369" s="265">
        <f t="shared" si="40"/>
        <v>14</v>
      </c>
      <c r="AJ369" s="265">
        <f t="shared" si="41"/>
        <v>3</v>
      </c>
      <c r="AK369">
        <f t="shared" si="38"/>
        <v>4</v>
      </c>
      <c r="AL369" s="265">
        <f t="shared" si="39"/>
        <v>21</v>
      </c>
    </row>
    <row r="370" spans="2:38" ht="17.5" customHeight="1" x14ac:dyDescent="0.55000000000000004">
      <c r="B370" s="264">
        <f t="shared" si="35"/>
        <v>34</v>
      </c>
      <c r="C370" s="1">
        <v>44431</v>
      </c>
      <c r="D370">
        <v>9</v>
      </c>
      <c r="E370">
        <v>8</v>
      </c>
      <c r="F370">
        <v>2</v>
      </c>
      <c r="H370">
        <v>4</v>
      </c>
      <c r="I370">
        <v>2</v>
      </c>
      <c r="J370" s="264">
        <f t="shared" si="36"/>
        <v>9</v>
      </c>
      <c r="O370">
        <v>1</v>
      </c>
      <c r="AD370">
        <v>1</v>
      </c>
      <c r="AF370">
        <v>7</v>
      </c>
      <c r="AH370" s="1">
        <f t="shared" si="37"/>
        <v>44431</v>
      </c>
      <c r="AI370" s="265">
        <f t="shared" si="40"/>
        <v>21</v>
      </c>
      <c r="AJ370" s="265">
        <f t="shared" si="41"/>
        <v>4</v>
      </c>
      <c r="AK370">
        <f t="shared" si="38"/>
        <v>9</v>
      </c>
      <c r="AL370" s="265">
        <f t="shared" si="39"/>
        <v>34</v>
      </c>
    </row>
    <row r="371" spans="2:38" ht="17.5" customHeight="1" x14ac:dyDescent="0.55000000000000004">
      <c r="B371" s="264">
        <f t="shared" si="35"/>
        <v>16</v>
      </c>
      <c r="C371" s="1">
        <v>44432</v>
      </c>
      <c r="D371">
        <v>4</v>
      </c>
      <c r="E371">
        <v>3</v>
      </c>
      <c r="H371">
        <v>6</v>
      </c>
      <c r="J371" s="264">
        <f t="shared" si="36"/>
        <v>3</v>
      </c>
      <c r="R371">
        <v>1</v>
      </c>
      <c r="V371">
        <v>1</v>
      </c>
      <c r="AD371">
        <v>1</v>
      </c>
      <c r="AH371" s="1">
        <f t="shared" si="37"/>
        <v>44432</v>
      </c>
      <c r="AI371" s="265">
        <f t="shared" si="40"/>
        <v>6</v>
      </c>
      <c r="AJ371" s="265">
        <f t="shared" si="41"/>
        <v>6</v>
      </c>
      <c r="AK371">
        <f t="shared" si="38"/>
        <v>4</v>
      </c>
      <c r="AL371" s="265">
        <f t="shared" si="39"/>
        <v>16</v>
      </c>
    </row>
    <row r="372" spans="2:38" ht="17.5" customHeight="1" x14ac:dyDescent="0.55000000000000004">
      <c r="B372" s="264">
        <f t="shared" si="35"/>
        <v>23</v>
      </c>
      <c r="C372" s="1">
        <v>44433</v>
      </c>
      <c r="D372">
        <v>3</v>
      </c>
      <c r="E372">
        <v>9</v>
      </c>
      <c r="H372">
        <v>7</v>
      </c>
      <c r="I372">
        <v>1</v>
      </c>
      <c r="J372" s="264">
        <f t="shared" si="36"/>
        <v>3</v>
      </c>
      <c r="Y372">
        <v>1</v>
      </c>
      <c r="AD372">
        <v>1</v>
      </c>
      <c r="AF372">
        <v>1</v>
      </c>
      <c r="AH372" s="1">
        <f t="shared" si="37"/>
        <v>44433</v>
      </c>
      <c r="AI372" s="265">
        <f t="shared" si="40"/>
        <v>13</v>
      </c>
      <c r="AJ372" s="265">
        <f t="shared" si="41"/>
        <v>7</v>
      </c>
      <c r="AK372">
        <f t="shared" si="38"/>
        <v>3</v>
      </c>
      <c r="AL372" s="265">
        <f t="shared" si="39"/>
        <v>23</v>
      </c>
    </row>
    <row r="373" spans="2:38" ht="17.5" customHeight="1" x14ac:dyDescent="0.55000000000000004">
      <c r="B373" s="264">
        <f t="shared" si="35"/>
        <v>30</v>
      </c>
      <c r="C373" s="1">
        <v>44434</v>
      </c>
      <c r="D373">
        <v>7</v>
      </c>
      <c r="E373">
        <v>8</v>
      </c>
      <c r="F373">
        <v>1</v>
      </c>
      <c r="H373">
        <v>8</v>
      </c>
      <c r="J373" s="264">
        <f t="shared" si="36"/>
        <v>6</v>
      </c>
      <c r="R373">
        <v>2</v>
      </c>
      <c r="S373">
        <v>1</v>
      </c>
      <c r="T373">
        <v>1</v>
      </c>
      <c r="Y373">
        <v>1</v>
      </c>
      <c r="AD373">
        <v>1</v>
      </c>
      <c r="AH373" s="1">
        <f t="shared" si="37"/>
        <v>44434</v>
      </c>
      <c r="AI373" s="265">
        <f t="shared" si="40"/>
        <v>15</v>
      </c>
      <c r="AJ373" s="265">
        <f t="shared" si="41"/>
        <v>8</v>
      </c>
      <c r="AK373">
        <f t="shared" si="38"/>
        <v>7</v>
      </c>
      <c r="AL373" s="265">
        <f t="shared" si="39"/>
        <v>30</v>
      </c>
    </row>
    <row r="374" spans="2:38" ht="17.5" customHeight="1" x14ac:dyDescent="0.55000000000000004">
      <c r="B374" s="264">
        <f t="shared" si="35"/>
        <v>20</v>
      </c>
      <c r="C374" s="1">
        <v>44435</v>
      </c>
      <c r="D374">
        <v>4</v>
      </c>
      <c r="E374">
        <v>3</v>
      </c>
      <c r="F374">
        <v>1</v>
      </c>
      <c r="H374">
        <v>7</v>
      </c>
      <c r="I374">
        <v>1</v>
      </c>
      <c r="J374" s="264">
        <f t="shared" si="36"/>
        <v>4</v>
      </c>
      <c r="R374">
        <v>1</v>
      </c>
      <c r="Y374">
        <v>1</v>
      </c>
      <c r="AC374">
        <v>2</v>
      </c>
      <c r="AH374" s="1">
        <f t="shared" si="37"/>
        <v>44435</v>
      </c>
      <c r="AI374" s="265">
        <f t="shared" si="40"/>
        <v>9</v>
      </c>
      <c r="AJ374" s="265">
        <f t="shared" si="41"/>
        <v>7</v>
      </c>
      <c r="AK374">
        <f t="shared" si="38"/>
        <v>4</v>
      </c>
      <c r="AL374" s="265">
        <f t="shared" si="39"/>
        <v>20</v>
      </c>
    </row>
    <row r="375" spans="2:38" ht="17.5" customHeight="1" x14ac:dyDescent="0.55000000000000004">
      <c r="B375" s="264">
        <f t="shared" si="35"/>
        <v>33</v>
      </c>
      <c r="C375" s="1">
        <v>44436</v>
      </c>
      <c r="D375">
        <v>5</v>
      </c>
      <c r="E375">
        <v>3</v>
      </c>
      <c r="F375">
        <v>1</v>
      </c>
      <c r="H375">
        <v>17</v>
      </c>
      <c r="I375">
        <v>1</v>
      </c>
      <c r="J375" s="264">
        <f t="shared" si="36"/>
        <v>6</v>
      </c>
      <c r="V375">
        <v>2</v>
      </c>
      <c r="AD375">
        <v>4</v>
      </c>
      <c r="AH375" s="1">
        <f t="shared" si="37"/>
        <v>44436</v>
      </c>
      <c r="AI375" s="265">
        <f t="shared" si="40"/>
        <v>11</v>
      </c>
      <c r="AJ375" s="265">
        <f t="shared" si="41"/>
        <v>17</v>
      </c>
      <c r="AK375">
        <f t="shared" si="38"/>
        <v>5</v>
      </c>
      <c r="AL375" s="265">
        <f t="shared" si="39"/>
        <v>33</v>
      </c>
    </row>
    <row r="376" spans="2:38" ht="17.5" customHeight="1" x14ac:dyDescent="0.55000000000000004">
      <c r="B376" s="264">
        <f t="shared" si="35"/>
        <v>23</v>
      </c>
      <c r="C376" s="1">
        <v>44437</v>
      </c>
      <c r="D376">
        <v>5</v>
      </c>
      <c r="E376">
        <v>9</v>
      </c>
      <c r="H376">
        <v>3</v>
      </c>
      <c r="I376">
        <v>1</v>
      </c>
      <c r="J376" s="264">
        <f t="shared" si="36"/>
        <v>5</v>
      </c>
      <c r="AB376">
        <v>1</v>
      </c>
      <c r="AC376">
        <v>1</v>
      </c>
      <c r="AD376">
        <v>2</v>
      </c>
      <c r="AF376">
        <v>1</v>
      </c>
      <c r="AH376" s="1">
        <f t="shared" si="37"/>
        <v>44437</v>
      </c>
      <c r="AI376" s="265">
        <f t="shared" si="40"/>
        <v>15</v>
      </c>
      <c r="AJ376" s="265">
        <f t="shared" si="41"/>
        <v>3</v>
      </c>
      <c r="AK376">
        <f t="shared" si="38"/>
        <v>5</v>
      </c>
      <c r="AL376" s="265">
        <f t="shared" si="39"/>
        <v>23</v>
      </c>
    </row>
    <row r="377" spans="2:38" ht="17.5" customHeight="1" x14ac:dyDescent="0.55000000000000004">
      <c r="B377" s="264">
        <f t="shared" si="35"/>
        <v>37</v>
      </c>
      <c r="C377" s="1">
        <v>44438</v>
      </c>
      <c r="D377">
        <v>4</v>
      </c>
      <c r="E377">
        <v>4</v>
      </c>
      <c r="F377">
        <v>2</v>
      </c>
      <c r="H377">
        <v>22</v>
      </c>
      <c r="I377">
        <v>2</v>
      </c>
      <c r="J377" s="264">
        <f t="shared" si="36"/>
        <v>3</v>
      </c>
      <c r="K377">
        <v>1</v>
      </c>
      <c r="AB377">
        <v>1</v>
      </c>
      <c r="AD377">
        <v>1</v>
      </c>
      <c r="AH377" s="1">
        <f t="shared" si="37"/>
        <v>44438</v>
      </c>
      <c r="AI377" s="265">
        <f t="shared" si="40"/>
        <v>11</v>
      </c>
      <c r="AJ377" s="265">
        <f t="shared" si="41"/>
        <v>22</v>
      </c>
      <c r="AK377">
        <f t="shared" si="38"/>
        <v>4</v>
      </c>
      <c r="AL377" s="265">
        <f t="shared" si="39"/>
        <v>37</v>
      </c>
    </row>
    <row r="378" spans="2:38" ht="17.5" customHeight="1" x14ac:dyDescent="0.55000000000000004">
      <c r="B378" s="264">
        <f t="shared" si="35"/>
        <v>19</v>
      </c>
      <c r="C378" s="1">
        <v>44439</v>
      </c>
      <c r="D378">
        <v>3</v>
      </c>
      <c r="E378">
        <v>6</v>
      </c>
      <c r="G378">
        <v>1</v>
      </c>
      <c r="H378">
        <v>4</v>
      </c>
      <c r="I378">
        <v>1</v>
      </c>
      <c r="J378" s="264">
        <f t="shared" si="36"/>
        <v>4</v>
      </c>
      <c r="K378">
        <v>1</v>
      </c>
      <c r="AD378">
        <v>2</v>
      </c>
      <c r="AF378">
        <v>1</v>
      </c>
      <c r="AH378" s="1">
        <f t="shared" si="37"/>
        <v>44439</v>
      </c>
      <c r="AI378" s="265">
        <f t="shared" si="40"/>
        <v>12</v>
      </c>
      <c r="AJ378" s="265">
        <f t="shared" si="41"/>
        <v>4</v>
      </c>
      <c r="AK378">
        <f t="shared" si="38"/>
        <v>3</v>
      </c>
      <c r="AL378" s="265">
        <f t="shared" si="39"/>
        <v>19</v>
      </c>
    </row>
    <row r="379" spans="2:38" ht="17.5" customHeight="1" x14ac:dyDescent="0.55000000000000004">
      <c r="B379" s="264">
        <f t="shared" si="35"/>
        <v>27</v>
      </c>
      <c r="C379" s="1">
        <v>44440</v>
      </c>
      <c r="D379">
        <v>6</v>
      </c>
      <c r="E379">
        <v>9</v>
      </c>
      <c r="H379">
        <v>8</v>
      </c>
      <c r="I379">
        <v>1</v>
      </c>
      <c r="J379" s="264">
        <f t="shared" si="36"/>
        <v>3</v>
      </c>
      <c r="T379">
        <v>1</v>
      </c>
      <c r="V379">
        <v>1</v>
      </c>
      <c r="AF379">
        <v>1</v>
      </c>
      <c r="AH379" s="1">
        <f t="shared" si="37"/>
        <v>44440</v>
      </c>
      <c r="AI379" s="265">
        <f t="shared" si="40"/>
        <v>13</v>
      </c>
      <c r="AJ379" s="265">
        <f t="shared" si="41"/>
        <v>8</v>
      </c>
      <c r="AK379">
        <f t="shared" si="38"/>
        <v>6</v>
      </c>
      <c r="AL379" s="265">
        <f t="shared" si="39"/>
        <v>27</v>
      </c>
    </row>
    <row r="380" spans="2:38" ht="17.5" customHeight="1" x14ac:dyDescent="0.55000000000000004">
      <c r="B380" s="264">
        <f t="shared" si="35"/>
        <v>28</v>
      </c>
      <c r="C380" s="1">
        <v>44441</v>
      </c>
      <c r="D380">
        <v>8</v>
      </c>
      <c r="E380">
        <v>5</v>
      </c>
      <c r="F380">
        <v>1</v>
      </c>
      <c r="H380">
        <v>9</v>
      </c>
      <c r="J380" s="264">
        <f t="shared" si="36"/>
        <v>5</v>
      </c>
      <c r="O380">
        <v>1</v>
      </c>
      <c r="R380">
        <v>2</v>
      </c>
      <c r="S380">
        <v>1</v>
      </c>
      <c r="AF380">
        <v>1</v>
      </c>
      <c r="AH380" s="1">
        <f t="shared" si="37"/>
        <v>44441</v>
      </c>
      <c r="AI380" s="265">
        <f t="shared" si="40"/>
        <v>11</v>
      </c>
      <c r="AJ380" s="265">
        <f t="shared" si="41"/>
        <v>9</v>
      </c>
      <c r="AK380">
        <f t="shared" si="38"/>
        <v>8</v>
      </c>
      <c r="AL380" s="265">
        <f t="shared" si="39"/>
        <v>28</v>
      </c>
    </row>
    <row r="381" spans="2:38" ht="17.5" customHeight="1" x14ac:dyDescent="0.55000000000000004">
      <c r="B381" s="264">
        <f t="shared" si="35"/>
        <v>27</v>
      </c>
      <c r="C381" s="1">
        <v>44442</v>
      </c>
      <c r="D381">
        <v>8</v>
      </c>
      <c r="E381">
        <v>4</v>
      </c>
      <c r="H381">
        <v>6</v>
      </c>
      <c r="I381">
        <v>2</v>
      </c>
      <c r="J381" s="264">
        <f t="shared" si="36"/>
        <v>7</v>
      </c>
      <c r="R381">
        <v>1</v>
      </c>
      <c r="V381">
        <v>1</v>
      </c>
      <c r="AD381">
        <v>1</v>
      </c>
      <c r="AF381">
        <v>4</v>
      </c>
      <c r="AH381" s="1">
        <f t="shared" si="37"/>
        <v>44442</v>
      </c>
      <c r="AI381" s="265">
        <f t="shared" si="40"/>
        <v>13</v>
      </c>
      <c r="AJ381" s="265">
        <f t="shared" si="41"/>
        <v>6</v>
      </c>
      <c r="AK381">
        <f t="shared" si="38"/>
        <v>8</v>
      </c>
      <c r="AL381" s="265">
        <f t="shared" si="39"/>
        <v>27</v>
      </c>
    </row>
    <row r="382" spans="2:38" ht="17.5" customHeight="1" x14ac:dyDescent="0.55000000000000004">
      <c r="B382" s="264">
        <f t="shared" si="35"/>
        <v>28</v>
      </c>
      <c r="C382" s="1">
        <v>44443</v>
      </c>
      <c r="D382">
        <v>9</v>
      </c>
      <c r="E382">
        <v>4</v>
      </c>
      <c r="F382">
        <v>1</v>
      </c>
      <c r="H382">
        <v>9</v>
      </c>
      <c r="J382" s="264">
        <f t="shared" si="36"/>
        <v>5</v>
      </c>
      <c r="K382">
        <v>1</v>
      </c>
      <c r="Z382">
        <v>2</v>
      </c>
      <c r="AD382">
        <v>2</v>
      </c>
      <c r="AH382" s="1">
        <f t="shared" si="37"/>
        <v>44443</v>
      </c>
      <c r="AI382" s="265">
        <f t="shared" si="40"/>
        <v>10</v>
      </c>
      <c r="AJ382" s="265">
        <f t="shared" si="41"/>
        <v>9</v>
      </c>
      <c r="AK382">
        <f t="shared" si="38"/>
        <v>9</v>
      </c>
      <c r="AL382" s="265">
        <f t="shared" si="39"/>
        <v>28</v>
      </c>
    </row>
    <row r="383" spans="2:38" ht="17.5" customHeight="1" x14ac:dyDescent="0.55000000000000004">
      <c r="B383" s="264">
        <f t="shared" si="35"/>
        <v>18</v>
      </c>
      <c r="C383" s="1">
        <v>44444</v>
      </c>
      <c r="D383">
        <v>2</v>
      </c>
      <c r="E383">
        <v>7</v>
      </c>
      <c r="F383">
        <v>2</v>
      </c>
      <c r="G383">
        <v>1</v>
      </c>
      <c r="H383">
        <v>4</v>
      </c>
      <c r="I383">
        <v>1</v>
      </c>
      <c r="J383" s="264">
        <f t="shared" si="36"/>
        <v>1</v>
      </c>
      <c r="R383">
        <v>1</v>
      </c>
      <c r="AH383" s="1">
        <f t="shared" si="37"/>
        <v>44444</v>
      </c>
      <c r="AI383" s="265">
        <f t="shared" si="40"/>
        <v>12</v>
      </c>
      <c r="AJ383" s="265">
        <f t="shared" si="41"/>
        <v>4</v>
      </c>
      <c r="AK383">
        <f t="shared" si="38"/>
        <v>2</v>
      </c>
      <c r="AL383" s="265">
        <f t="shared" si="39"/>
        <v>18</v>
      </c>
    </row>
    <row r="384" spans="2:38" ht="17.5" customHeight="1" x14ac:dyDescent="0.55000000000000004">
      <c r="B384" s="264">
        <f t="shared" si="35"/>
        <v>36</v>
      </c>
      <c r="C384" s="1">
        <v>44445</v>
      </c>
      <c r="D384">
        <v>4</v>
      </c>
      <c r="E384">
        <v>2</v>
      </c>
      <c r="H384">
        <v>22</v>
      </c>
      <c r="I384">
        <v>4</v>
      </c>
      <c r="J384" s="264">
        <f t="shared" si="36"/>
        <v>4</v>
      </c>
      <c r="Y384">
        <v>2</v>
      </c>
      <c r="AB384">
        <v>1</v>
      </c>
      <c r="AF384">
        <v>1</v>
      </c>
      <c r="AH384" s="1">
        <f t="shared" si="37"/>
        <v>44445</v>
      </c>
      <c r="AI384" s="265">
        <f t="shared" si="40"/>
        <v>10</v>
      </c>
      <c r="AJ384" s="265">
        <f t="shared" si="41"/>
        <v>22</v>
      </c>
      <c r="AK384">
        <f t="shared" si="38"/>
        <v>4</v>
      </c>
      <c r="AL384" s="265">
        <f t="shared" si="39"/>
        <v>36</v>
      </c>
    </row>
    <row r="385" spans="2:38" ht="17.5" customHeight="1" x14ac:dyDescent="0.55000000000000004">
      <c r="B385" s="264">
        <f t="shared" si="35"/>
        <v>19</v>
      </c>
      <c r="C385" s="1">
        <v>44446</v>
      </c>
      <c r="D385">
        <v>6</v>
      </c>
      <c r="E385">
        <v>4</v>
      </c>
      <c r="H385">
        <v>9</v>
      </c>
      <c r="J385" s="264">
        <f t="shared" si="36"/>
        <v>0</v>
      </c>
      <c r="AH385" s="1">
        <f t="shared" si="37"/>
        <v>44446</v>
      </c>
      <c r="AI385" s="265">
        <f t="shared" si="40"/>
        <v>4</v>
      </c>
      <c r="AJ385" s="265">
        <f t="shared" si="41"/>
        <v>9</v>
      </c>
      <c r="AK385">
        <f t="shared" si="38"/>
        <v>6</v>
      </c>
      <c r="AL385" s="265">
        <f t="shared" si="39"/>
        <v>19</v>
      </c>
    </row>
    <row r="386" spans="2:38" ht="17.5" customHeight="1" x14ac:dyDescent="0.55000000000000004">
      <c r="B386" s="264">
        <f t="shared" ref="B386:B449" si="42">SUM(D386:AG386)-J386</f>
        <v>28</v>
      </c>
      <c r="C386" s="1">
        <v>44447</v>
      </c>
      <c r="D386">
        <v>2</v>
      </c>
      <c r="E386">
        <v>4</v>
      </c>
      <c r="F386">
        <v>1</v>
      </c>
      <c r="H386">
        <v>17</v>
      </c>
      <c r="I386">
        <v>2</v>
      </c>
      <c r="J386" s="264">
        <f t="shared" ref="J386:J449" si="43">SUM(K386:AF386)</f>
        <v>2</v>
      </c>
      <c r="T386">
        <v>1</v>
      </c>
      <c r="AF386">
        <v>1</v>
      </c>
      <c r="AH386" s="1">
        <f t="shared" ref="AH386:AH449" si="44">+C386</f>
        <v>44447</v>
      </c>
      <c r="AI386" s="265">
        <f t="shared" si="40"/>
        <v>9</v>
      </c>
      <c r="AJ386" s="265">
        <f t="shared" si="41"/>
        <v>17</v>
      </c>
      <c r="AK386">
        <f t="shared" ref="AK386:AK449" si="45">+D386</f>
        <v>2</v>
      </c>
      <c r="AL386" s="265">
        <f t="shared" ref="AL386:AL449" si="46">+B386</f>
        <v>28</v>
      </c>
    </row>
    <row r="387" spans="2:38" ht="17.5" customHeight="1" x14ac:dyDescent="0.55000000000000004">
      <c r="B387" s="264">
        <f t="shared" si="42"/>
        <v>17</v>
      </c>
      <c r="C387" s="1">
        <v>44448</v>
      </c>
      <c r="D387">
        <v>4</v>
      </c>
      <c r="E387">
        <v>5</v>
      </c>
      <c r="G387">
        <v>1</v>
      </c>
      <c r="H387">
        <v>4</v>
      </c>
      <c r="I387">
        <v>1</v>
      </c>
      <c r="J387" s="264">
        <f t="shared" si="43"/>
        <v>2</v>
      </c>
      <c r="V387">
        <v>1</v>
      </c>
      <c r="AB387">
        <v>1</v>
      </c>
      <c r="AH387" s="1">
        <f t="shared" si="44"/>
        <v>44448</v>
      </c>
      <c r="AI387" s="265">
        <f t="shared" ref="AI387:AI450" si="47">+AL387-AJ387-AK387</f>
        <v>9</v>
      </c>
      <c r="AJ387" s="265">
        <f t="shared" ref="AJ387:AJ450" si="48">+H387</f>
        <v>4</v>
      </c>
      <c r="AK387">
        <f t="shared" si="45"/>
        <v>4</v>
      </c>
      <c r="AL387" s="265">
        <f t="shared" si="46"/>
        <v>17</v>
      </c>
    </row>
    <row r="388" spans="2:38" ht="17.5" customHeight="1" x14ac:dyDescent="0.55000000000000004">
      <c r="B388" s="264">
        <f t="shared" si="42"/>
        <v>24</v>
      </c>
      <c r="C388" s="1">
        <v>44449</v>
      </c>
      <c r="D388">
        <v>2</v>
      </c>
      <c r="E388">
        <v>2</v>
      </c>
      <c r="F388">
        <v>1</v>
      </c>
      <c r="H388">
        <v>13</v>
      </c>
      <c r="I388">
        <v>2</v>
      </c>
      <c r="J388" s="264">
        <f t="shared" si="43"/>
        <v>4</v>
      </c>
      <c r="R388">
        <v>3</v>
      </c>
      <c r="AC388">
        <v>1</v>
      </c>
      <c r="AH388" s="1">
        <f t="shared" si="44"/>
        <v>44449</v>
      </c>
      <c r="AI388" s="265">
        <f t="shared" si="47"/>
        <v>9</v>
      </c>
      <c r="AJ388" s="265">
        <f t="shared" si="48"/>
        <v>13</v>
      </c>
      <c r="AK388">
        <f t="shared" si="45"/>
        <v>2</v>
      </c>
      <c r="AL388" s="265">
        <f t="shared" si="46"/>
        <v>24</v>
      </c>
    </row>
    <row r="389" spans="2:38" ht="17.5" customHeight="1" x14ac:dyDescent="0.55000000000000004">
      <c r="B389" s="264">
        <f t="shared" si="42"/>
        <v>26</v>
      </c>
      <c r="C389" s="1">
        <v>44450</v>
      </c>
      <c r="D389">
        <v>3</v>
      </c>
      <c r="E389">
        <v>6</v>
      </c>
      <c r="H389">
        <v>11</v>
      </c>
      <c r="I389">
        <v>1</v>
      </c>
      <c r="J389" s="264">
        <f t="shared" si="43"/>
        <v>5</v>
      </c>
      <c r="R389">
        <v>1</v>
      </c>
      <c r="Y389">
        <v>1</v>
      </c>
      <c r="Z389">
        <v>2</v>
      </c>
      <c r="AD389">
        <v>1</v>
      </c>
      <c r="AH389" s="1">
        <f t="shared" si="44"/>
        <v>44450</v>
      </c>
      <c r="AI389" s="265">
        <f t="shared" si="47"/>
        <v>12</v>
      </c>
      <c r="AJ389" s="265">
        <f t="shared" si="48"/>
        <v>11</v>
      </c>
      <c r="AK389">
        <f t="shared" si="45"/>
        <v>3</v>
      </c>
      <c r="AL389" s="265">
        <f t="shared" si="46"/>
        <v>26</v>
      </c>
    </row>
    <row r="390" spans="2:38" ht="17.5" customHeight="1" x14ac:dyDescent="0.55000000000000004">
      <c r="B390" s="264">
        <f t="shared" si="42"/>
        <v>27</v>
      </c>
      <c r="C390" s="1">
        <v>44451</v>
      </c>
      <c r="D390">
        <v>5</v>
      </c>
      <c r="E390">
        <v>3</v>
      </c>
      <c r="F390">
        <v>1</v>
      </c>
      <c r="H390">
        <v>17</v>
      </c>
      <c r="J390" s="264">
        <f t="shared" si="43"/>
        <v>1</v>
      </c>
      <c r="O390">
        <v>1</v>
      </c>
      <c r="AH390" s="1">
        <f t="shared" si="44"/>
        <v>44451</v>
      </c>
      <c r="AI390" s="265">
        <f t="shared" si="47"/>
        <v>5</v>
      </c>
      <c r="AJ390" s="265">
        <f t="shared" si="48"/>
        <v>17</v>
      </c>
      <c r="AK390">
        <f t="shared" si="45"/>
        <v>5</v>
      </c>
      <c r="AL390" s="265">
        <f t="shared" si="46"/>
        <v>27</v>
      </c>
    </row>
    <row r="391" spans="2:38" ht="17.5" customHeight="1" x14ac:dyDescent="0.55000000000000004">
      <c r="B391" s="264">
        <f t="shared" si="42"/>
        <v>33</v>
      </c>
      <c r="C391" s="1">
        <v>44452</v>
      </c>
      <c r="D391">
        <v>6</v>
      </c>
      <c r="E391">
        <v>8</v>
      </c>
      <c r="F391">
        <v>2</v>
      </c>
      <c r="H391">
        <v>14</v>
      </c>
      <c r="I391">
        <v>1</v>
      </c>
      <c r="J391" s="264">
        <f t="shared" si="43"/>
        <v>2</v>
      </c>
      <c r="K391">
        <v>1</v>
      </c>
      <c r="AB391">
        <v>1</v>
      </c>
      <c r="AH391" s="1">
        <f t="shared" si="44"/>
        <v>44452</v>
      </c>
      <c r="AI391" s="265">
        <f t="shared" si="47"/>
        <v>13</v>
      </c>
      <c r="AJ391" s="265">
        <f t="shared" si="48"/>
        <v>14</v>
      </c>
      <c r="AK391">
        <f t="shared" si="45"/>
        <v>6</v>
      </c>
      <c r="AL391" s="265">
        <f t="shared" si="46"/>
        <v>33</v>
      </c>
    </row>
    <row r="392" spans="2:38" ht="17.5" customHeight="1" x14ac:dyDescent="0.55000000000000004">
      <c r="B392" s="264">
        <f t="shared" si="42"/>
        <v>23</v>
      </c>
      <c r="C392" s="1">
        <v>44453</v>
      </c>
      <c r="D392">
        <v>2</v>
      </c>
      <c r="E392">
        <v>4</v>
      </c>
      <c r="H392">
        <v>13</v>
      </c>
      <c r="I392">
        <v>1</v>
      </c>
      <c r="J392" s="264">
        <f t="shared" si="43"/>
        <v>3</v>
      </c>
      <c r="R392">
        <v>1</v>
      </c>
      <c r="AD392">
        <v>1</v>
      </c>
      <c r="AF392">
        <v>1</v>
      </c>
      <c r="AH392" s="1">
        <f t="shared" si="44"/>
        <v>44453</v>
      </c>
      <c r="AI392" s="265">
        <f t="shared" si="47"/>
        <v>8</v>
      </c>
      <c r="AJ392" s="265">
        <f t="shared" si="48"/>
        <v>13</v>
      </c>
      <c r="AK392">
        <f t="shared" si="45"/>
        <v>2</v>
      </c>
      <c r="AL392" s="265">
        <f t="shared" si="46"/>
        <v>23</v>
      </c>
    </row>
    <row r="393" spans="2:38" ht="17.5" customHeight="1" x14ac:dyDescent="0.55000000000000004">
      <c r="B393" s="264">
        <f t="shared" si="42"/>
        <v>31</v>
      </c>
      <c r="C393" s="1">
        <v>44454</v>
      </c>
      <c r="D393">
        <v>2</v>
      </c>
      <c r="E393">
        <v>3</v>
      </c>
      <c r="F393">
        <v>2</v>
      </c>
      <c r="H393">
        <v>22</v>
      </c>
      <c r="J393" s="264">
        <f t="shared" si="43"/>
        <v>2</v>
      </c>
      <c r="AB393">
        <v>1</v>
      </c>
      <c r="AF393">
        <v>1</v>
      </c>
      <c r="AH393" s="1">
        <f t="shared" si="44"/>
        <v>44454</v>
      </c>
      <c r="AI393" s="265">
        <f t="shared" si="47"/>
        <v>7</v>
      </c>
      <c r="AJ393" s="265">
        <f t="shared" si="48"/>
        <v>22</v>
      </c>
      <c r="AK393">
        <f t="shared" si="45"/>
        <v>2</v>
      </c>
      <c r="AL393" s="265">
        <f t="shared" si="46"/>
        <v>31</v>
      </c>
    </row>
    <row r="394" spans="2:38" ht="17.5" customHeight="1" x14ac:dyDescent="0.55000000000000004">
      <c r="B394" s="264">
        <f t="shared" si="42"/>
        <v>22</v>
      </c>
      <c r="C394" s="1">
        <v>44455</v>
      </c>
      <c r="D394">
        <v>1</v>
      </c>
      <c r="E394">
        <v>2</v>
      </c>
      <c r="H394">
        <v>16</v>
      </c>
      <c r="J394" s="264">
        <f t="shared" si="43"/>
        <v>3</v>
      </c>
      <c r="R394">
        <v>2</v>
      </c>
      <c r="AF394">
        <v>1</v>
      </c>
      <c r="AH394" s="1">
        <f t="shared" si="44"/>
        <v>44455</v>
      </c>
      <c r="AI394" s="265">
        <f t="shared" si="47"/>
        <v>5</v>
      </c>
      <c r="AJ394" s="265">
        <f t="shared" si="48"/>
        <v>16</v>
      </c>
      <c r="AK394">
        <f t="shared" si="45"/>
        <v>1</v>
      </c>
      <c r="AL394" s="265">
        <f t="shared" si="46"/>
        <v>22</v>
      </c>
    </row>
    <row r="395" spans="2:38" ht="17.5" customHeight="1" x14ac:dyDescent="0.55000000000000004">
      <c r="B395" s="264">
        <f t="shared" si="42"/>
        <v>15</v>
      </c>
      <c r="C395" s="1">
        <v>44456</v>
      </c>
      <c r="D395">
        <v>2</v>
      </c>
      <c r="E395">
        <v>3</v>
      </c>
      <c r="H395">
        <v>9</v>
      </c>
      <c r="J395" s="264">
        <f t="shared" si="43"/>
        <v>1</v>
      </c>
      <c r="Y395">
        <v>1</v>
      </c>
      <c r="AH395" s="1">
        <f t="shared" si="44"/>
        <v>44456</v>
      </c>
      <c r="AI395" s="265">
        <f t="shared" si="47"/>
        <v>4</v>
      </c>
      <c r="AJ395" s="265">
        <f t="shared" si="48"/>
        <v>9</v>
      </c>
      <c r="AK395">
        <f t="shared" si="45"/>
        <v>2</v>
      </c>
      <c r="AL395" s="265">
        <f t="shared" si="46"/>
        <v>15</v>
      </c>
    </row>
    <row r="396" spans="2:38" ht="17.5" customHeight="1" x14ac:dyDescent="0.55000000000000004">
      <c r="B396" s="264">
        <f t="shared" si="42"/>
        <v>23</v>
      </c>
      <c r="C396" s="1">
        <v>44457</v>
      </c>
      <c r="D396">
        <v>2</v>
      </c>
      <c r="E396">
        <v>2</v>
      </c>
      <c r="F396">
        <v>3</v>
      </c>
      <c r="G396">
        <v>3</v>
      </c>
      <c r="H396">
        <v>9</v>
      </c>
      <c r="J396" s="264">
        <f t="shared" si="43"/>
        <v>4</v>
      </c>
      <c r="T396">
        <v>3</v>
      </c>
      <c r="AD396">
        <v>1</v>
      </c>
      <c r="AH396" s="1">
        <f t="shared" si="44"/>
        <v>44457</v>
      </c>
      <c r="AI396" s="265">
        <f t="shared" si="47"/>
        <v>12</v>
      </c>
      <c r="AJ396" s="265">
        <f t="shared" si="48"/>
        <v>9</v>
      </c>
      <c r="AK396">
        <f t="shared" si="45"/>
        <v>2</v>
      </c>
      <c r="AL396" s="265">
        <f t="shared" si="46"/>
        <v>23</v>
      </c>
    </row>
    <row r="397" spans="2:38" ht="17.5" customHeight="1" x14ac:dyDescent="0.55000000000000004">
      <c r="B397" s="264">
        <f t="shared" si="42"/>
        <v>21</v>
      </c>
      <c r="C397" s="1">
        <v>44458</v>
      </c>
      <c r="D397">
        <v>4</v>
      </c>
      <c r="F397">
        <v>2</v>
      </c>
      <c r="G397">
        <v>2</v>
      </c>
      <c r="H397">
        <v>9</v>
      </c>
      <c r="I397">
        <v>1</v>
      </c>
      <c r="J397" s="264">
        <f t="shared" si="43"/>
        <v>3</v>
      </c>
      <c r="AB397">
        <v>1</v>
      </c>
      <c r="AF397">
        <v>2</v>
      </c>
      <c r="AH397" s="1">
        <f t="shared" si="44"/>
        <v>44458</v>
      </c>
      <c r="AI397" s="265">
        <f t="shared" si="47"/>
        <v>8</v>
      </c>
      <c r="AJ397" s="265">
        <f t="shared" si="48"/>
        <v>9</v>
      </c>
      <c r="AK397">
        <f t="shared" si="45"/>
        <v>4</v>
      </c>
      <c r="AL397" s="265">
        <f t="shared" si="46"/>
        <v>21</v>
      </c>
    </row>
    <row r="398" spans="2:38" ht="17.5" customHeight="1" x14ac:dyDescent="0.55000000000000004">
      <c r="B398" s="264">
        <f t="shared" si="42"/>
        <v>30</v>
      </c>
      <c r="C398" s="1">
        <v>44459</v>
      </c>
      <c r="D398">
        <v>6</v>
      </c>
      <c r="E398">
        <v>3</v>
      </c>
      <c r="H398">
        <v>12</v>
      </c>
      <c r="I398">
        <v>2</v>
      </c>
      <c r="J398" s="264">
        <f t="shared" si="43"/>
        <v>7</v>
      </c>
      <c r="S398">
        <v>2</v>
      </c>
      <c r="V398">
        <v>3</v>
      </c>
      <c r="AF398">
        <v>2</v>
      </c>
      <c r="AH398" s="1">
        <f t="shared" si="44"/>
        <v>44459</v>
      </c>
      <c r="AI398" s="265">
        <f t="shared" si="47"/>
        <v>12</v>
      </c>
      <c r="AJ398" s="265">
        <f t="shared" si="48"/>
        <v>12</v>
      </c>
      <c r="AK398">
        <f t="shared" si="45"/>
        <v>6</v>
      </c>
      <c r="AL398" s="265">
        <f t="shared" si="46"/>
        <v>30</v>
      </c>
    </row>
    <row r="399" spans="2:38" ht="17.5" customHeight="1" x14ac:dyDescent="0.55000000000000004">
      <c r="B399" s="264">
        <f t="shared" si="42"/>
        <v>25</v>
      </c>
      <c r="C399" s="1">
        <v>44460</v>
      </c>
      <c r="D399">
        <v>6</v>
      </c>
      <c r="E399">
        <v>2</v>
      </c>
      <c r="F399">
        <v>1</v>
      </c>
      <c r="H399">
        <v>14</v>
      </c>
      <c r="I399">
        <v>2</v>
      </c>
      <c r="J399" s="264">
        <f t="shared" si="43"/>
        <v>0</v>
      </c>
      <c r="AH399" s="1">
        <f t="shared" si="44"/>
        <v>44460</v>
      </c>
      <c r="AI399" s="265">
        <f t="shared" si="47"/>
        <v>5</v>
      </c>
      <c r="AJ399" s="265">
        <f t="shared" si="48"/>
        <v>14</v>
      </c>
      <c r="AK399">
        <f t="shared" si="45"/>
        <v>6</v>
      </c>
      <c r="AL399" s="265">
        <f t="shared" si="46"/>
        <v>25</v>
      </c>
    </row>
    <row r="400" spans="2:38" ht="17.5" customHeight="1" x14ac:dyDescent="0.55000000000000004">
      <c r="B400" s="264">
        <f t="shared" si="42"/>
        <v>15</v>
      </c>
      <c r="C400" s="1">
        <v>44461</v>
      </c>
      <c r="D400">
        <v>2</v>
      </c>
      <c r="E400">
        <v>2</v>
      </c>
      <c r="H400">
        <v>5</v>
      </c>
      <c r="J400" s="264">
        <f t="shared" si="43"/>
        <v>6</v>
      </c>
      <c r="T400">
        <v>2</v>
      </c>
      <c r="Y400">
        <v>1</v>
      </c>
      <c r="AD400">
        <v>3</v>
      </c>
      <c r="AH400" s="1">
        <f t="shared" si="44"/>
        <v>44461</v>
      </c>
      <c r="AI400" s="265">
        <f t="shared" si="47"/>
        <v>8</v>
      </c>
      <c r="AJ400" s="265">
        <f t="shared" si="48"/>
        <v>5</v>
      </c>
      <c r="AK400">
        <f t="shared" si="45"/>
        <v>2</v>
      </c>
      <c r="AL400" s="265">
        <f t="shared" si="46"/>
        <v>15</v>
      </c>
    </row>
    <row r="401" spans="2:38" ht="17.5" customHeight="1" x14ac:dyDescent="0.55000000000000004">
      <c r="B401" s="264">
        <f t="shared" si="42"/>
        <v>24</v>
      </c>
      <c r="C401" s="1">
        <v>44462</v>
      </c>
      <c r="D401">
        <v>9</v>
      </c>
      <c r="E401">
        <v>1</v>
      </c>
      <c r="H401">
        <v>13</v>
      </c>
      <c r="I401">
        <v>1</v>
      </c>
      <c r="J401" s="264">
        <f t="shared" si="43"/>
        <v>0</v>
      </c>
      <c r="AH401" s="1">
        <f t="shared" si="44"/>
        <v>44462</v>
      </c>
      <c r="AI401" s="265">
        <f t="shared" si="47"/>
        <v>2</v>
      </c>
      <c r="AJ401" s="265">
        <f t="shared" si="48"/>
        <v>13</v>
      </c>
      <c r="AK401">
        <f t="shared" si="45"/>
        <v>9</v>
      </c>
      <c r="AL401" s="265">
        <f t="shared" si="46"/>
        <v>24</v>
      </c>
    </row>
    <row r="402" spans="2:38" ht="17.5" customHeight="1" x14ac:dyDescent="0.55000000000000004">
      <c r="B402" s="264">
        <f t="shared" si="42"/>
        <v>28</v>
      </c>
      <c r="C402" s="1">
        <v>44463</v>
      </c>
      <c r="D402">
        <v>6</v>
      </c>
      <c r="E402">
        <v>9</v>
      </c>
      <c r="G402">
        <v>1</v>
      </c>
      <c r="H402">
        <v>7</v>
      </c>
      <c r="I402">
        <v>1</v>
      </c>
      <c r="J402" s="264">
        <f t="shared" si="43"/>
        <v>4</v>
      </c>
      <c r="K402">
        <v>1</v>
      </c>
      <c r="T402">
        <v>1</v>
      </c>
      <c r="Y402">
        <v>1</v>
      </c>
      <c r="AD402">
        <v>1</v>
      </c>
      <c r="AH402" s="1">
        <f t="shared" si="44"/>
        <v>44463</v>
      </c>
      <c r="AI402" s="265">
        <f t="shared" si="47"/>
        <v>15</v>
      </c>
      <c r="AJ402" s="265">
        <f t="shared" si="48"/>
        <v>7</v>
      </c>
      <c r="AK402">
        <f t="shared" si="45"/>
        <v>6</v>
      </c>
      <c r="AL402" s="265">
        <f t="shared" si="46"/>
        <v>28</v>
      </c>
    </row>
    <row r="403" spans="2:38" ht="17.5" customHeight="1" x14ac:dyDescent="0.55000000000000004">
      <c r="B403" s="264">
        <f t="shared" si="42"/>
        <v>20</v>
      </c>
      <c r="C403" s="1">
        <v>44464</v>
      </c>
      <c r="D403">
        <v>2</v>
      </c>
      <c r="E403">
        <v>4</v>
      </c>
      <c r="H403">
        <v>10</v>
      </c>
      <c r="J403" s="264">
        <f t="shared" si="43"/>
        <v>4</v>
      </c>
      <c r="R403">
        <v>1</v>
      </c>
      <c r="Z403">
        <v>2</v>
      </c>
      <c r="AB403">
        <v>1</v>
      </c>
      <c r="AH403" s="1">
        <f t="shared" si="44"/>
        <v>44464</v>
      </c>
      <c r="AI403" s="265">
        <f t="shared" si="47"/>
        <v>8</v>
      </c>
      <c r="AJ403" s="265">
        <f t="shared" si="48"/>
        <v>10</v>
      </c>
      <c r="AK403">
        <f t="shared" si="45"/>
        <v>2</v>
      </c>
      <c r="AL403" s="265">
        <f t="shared" si="46"/>
        <v>20</v>
      </c>
    </row>
    <row r="404" spans="2:38" ht="17.5" customHeight="1" x14ac:dyDescent="0.55000000000000004">
      <c r="B404" s="264">
        <f t="shared" si="42"/>
        <v>22</v>
      </c>
      <c r="C404" s="1">
        <v>44465</v>
      </c>
      <c r="D404">
        <v>1</v>
      </c>
      <c r="E404">
        <v>1</v>
      </c>
      <c r="H404">
        <v>12</v>
      </c>
      <c r="J404" s="264">
        <f t="shared" si="43"/>
        <v>8</v>
      </c>
      <c r="K404">
        <v>3</v>
      </c>
      <c r="V404">
        <v>1</v>
      </c>
      <c r="Y404">
        <v>1</v>
      </c>
      <c r="AB404">
        <v>1</v>
      </c>
      <c r="AD404">
        <v>1</v>
      </c>
      <c r="AF404">
        <v>1</v>
      </c>
      <c r="AH404" s="1">
        <f t="shared" si="44"/>
        <v>44465</v>
      </c>
      <c r="AI404" s="265">
        <f t="shared" si="47"/>
        <v>9</v>
      </c>
      <c r="AJ404" s="265">
        <f t="shared" si="48"/>
        <v>12</v>
      </c>
      <c r="AK404">
        <f t="shared" si="45"/>
        <v>1</v>
      </c>
      <c r="AL404" s="265">
        <f t="shared" si="46"/>
        <v>22</v>
      </c>
    </row>
    <row r="405" spans="2:38" ht="17.5" customHeight="1" x14ac:dyDescent="0.55000000000000004">
      <c r="B405" s="264">
        <f t="shared" si="42"/>
        <v>18</v>
      </c>
      <c r="C405" s="1">
        <v>44466</v>
      </c>
      <c r="E405">
        <v>3</v>
      </c>
      <c r="H405">
        <v>11</v>
      </c>
      <c r="J405" s="264">
        <f t="shared" si="43"/>
        <v>4</v>
      </c>
      <c r="U405">
        <v>1</v>
      </c>
      <c r="V405">
        <v>2</v>
      </c>
      <c r="AD405">
        <v>1</v>
      </c>
      <c r="AH405" s="1">
        <f t="shared" si="44"/>
        <v>44466</v>
      </c>
      <c r="AI405" s="265">
        <f t="shared" si="47"/>
        <v>7</v>
      </c>
      <c r="AJ405" s="265">
        <f t="shared" si="48"/>
        <v>11</v>
      </c>
      <c r="AK405">
        <f t="shared" si="45"/>
        <v>0</v>
      </c>
      <c r="AL405" s="265">
        <f t="shared" si="46"/>
        <v>18</v>
      </c>
    </row>
    <row r="406" spans="2:38" ht="17.5" customHeight="1" x14ac:dyDescent="0.55000000000000004">
      <c r="B406" s="264">
        <f t="shared" si="42"/>
        <v>14</v>
      </c>
      <c r="C406" s="1">
        <v>44467</v>
      </c>
      <c r="D406">
        <v>2</v>
      </c>
      <c r="E406">
        <v>1</v>
      </c>
      <c r="H406">
        <v>8</v>
      </c>
      <c r="I406">
        <v>2</v>
      </c>
      <c r="J406" s="264">
        <f t="shared" si="43"/>
        <v>1</v>
      </c>
      <c r="V406">
        <v>1</v>
      </c>
      <c r="AH406" s="1">
        <f t="shared" si="44"/>
        <v>44467</v>
      </c>
      <c r="AI406" s="265">
        <f t="shared" si="47"/>
        <v>4</v>
      </c>
      <c r="AJ406" s="265">
        <f t="shared" si="48"/>
        <v>8</v>
      </c>
      <c r="AK406">
        <f t="shared" si="45"/>
        <v>2</v>
      </c>
      <c r="AL406" s="265">
        <f t="shared" si="46"/>
        <v>14</v>
      </c>
    </row>
    <row r="407" spans="2:38" ht="17.5" customHeight="1" x14ac:dyDescent="0.55000000000000004">
      <c r="B407" s="264">
        <f t="shared" si="42"/>
        <v>16</v>
      </c>
      <c r="C407" s="1">
        <v>44468</v>
      </c>
      <c r="D407">
        <v>3</v>
      </c>
      <c r="E407">
        <v>3</v>
      </c>
      <c r="H407">
        <v>5</v>
      </c>
      <c r="I407">
        <v>1</v>
      </c>
      <c r="J407" s="264">
        <f t="shared" si="43"/>
        <v>4</v>
      </c>
      <c r="Y407">
        <v>2</v>
      </c>
      <c r="AB407">
        <v>1</v>
      </c>
      <c r="AF407">
        <v>1</v>
      </c>
      <c r="AH407" s="1">
        <f t="shared" si="44"/>
        <v>44468</v>
      </c>
      <c r="AI407" s="265">
        <f t="shared" si="47"/>
        <v>8</v>
      </c>
      <c r="AJ407" s="265">
        <f t="shared" si="48"/>
        <v>5</v>
      </c>
      <c r="AK407">
        <f t="shared" si="45"/>
        <v>3</v>
      </c>
      <c r="AL407" s="265">
        <f t="shared" si="46"/>
        <v>16</v>
      </c>
    </row>
    <row r="408" spans="2:38" ht="17.5" customHeight="1" x14ac:dyDescent="0.55000000000000004">
      <c r="B408" s="264">
        <f t="shared" si="42"/>
        <v>24</v>
      </c>
      <c r="C408" s="1">
        <v>44469</v>
      </c>
      <c r="D408">
        <v>5</v>
      </c>
      <c r="E408">
        <v>6</v>
      </c>
      <c r="F408">
        <v>1</v>
      </c>
      <c r="H408">
        <v>9</v>
      </c>
      <c r="J408" s="264">
        <f t="shared" si="43"/>
        <v>3</v>
      </c>
      <c r="K408">
        <v>1</v>
      </c>
      <c r="U408">
        <v>1</v>
      </c>
      <c r="Z408">
        <v>1</v>
      </c>
      <c r="AH408" s="1">
        <f t="shared" si="44"/>
        <v>44469</v>
      </c>
      <c r="AI408" s="265">
        <f t="shared" si="47"/>
        <v>10</v>
      </c>
      <c r="AJ408" s="265">
        <f t="shared" si="48"/>
        <v>9</v>
      </c>
      <c r="AK408">
        <f t="shared" si="45"/>
        <v>5</v>
      </c>
      <c r="AL408" s="265">
        <f t="shared" si="46"/>
        <v>24</v>
      </c>
    </row>
    <row r="409" spans="2:38" ht="17.5" customHeight="1" x14ac:dyDescent="0.55000000000000004">
      <c r="B409" s="264">
        <f t="shared" si="42"/>
        <v>39</v>
      </c>
      <c r="C409" s="1">
        <v>44470</v>
      </c>
      <c r="D409">
        <v>9</v>
      </c>
      <c r="E409">
        <v>3</v>
      </c>
      <c r="F409">
        <v>1</v>
      </c>
      <c r="H409">
        <v>14</v>
      </c>
      <c r="J409" s="264">
        <f t="shared" si="43"/>
        <v>12</v>
      </c>
      <c r="O409">
        <v>1</v>
      </c>
      <c r="R409">
        <v>2</v>
      </c>
      <c r="U409">
        <v>4</v>
      </c>
      <c r="Y409">
        <v>1</v>
      </c>
      <c r="AD409">
        <v>3</v>
      </c>
      <c r="AF409">
        <v>1</v>
      </c>
      <c r="AH409" s="1">
        <f t="shared" si="44"/>
        <v>44470</v>
      </c>
      <c r="AI409" s="265">
        <f t="shared" si="47"/>
        <v>16</v>
      </c>
      <c r="AJ409" s="265">
        <f t="shared" si="48"/>
        <v>14</v>
      </c>
      <c r="AK409">
        <f t="shared" si="45"/>
        <v>9</v>
      </c>
      <c r="AL409" s="265">
        <f t="shared" si="46"/>
        <v>39</v>
      </c>
    </row>
    <row r="410" spans="2:38" ht="17.5" customHeight="1" x14ac:dyDescent="0.55000000000000004">
      <c r="B410" s="264">
        <f t="shared" si="42"/>
        <v>26</v>
      </c>
      <c r="C410" s="1">
        <v>44471</v>
      </c>
      <c r="D410">
        <v>7</v>
      </c>
      <c r="E410">
        <v>3</v>
      </c>
      <c r="H410">
        <v>9</v>
      </c>
      <c r="I410">
        <v>4</v>
      </c>
      <c r="J410" s="264">
        <f t="shared" si="43"/>
        <v>3</v>
      </c>
      <c r="X410">
        <v>1</v>
      </c>
      <c r="Y410">
        <v>1</v>
      </c>
      <c r="AB410">
        <v>1</v>
      </c>
      <c r="AH410" s="1">
        <f t="shared" si="44"/>
        <v>44471</v>
      </c>
      <c r="AI410" s="265">
        <f t="shared" si="47"/>
        <v>10</v>
      </c>
      <c r="AJ410" s="265">
        <f t="shared" si="48"/>
        <v>9</v>
      </c>
      <c r="AK410">
        <f t="shared" si="45"/>
        <v>7</v>
      </c>
      <c r="AL410" s="265">
        <f t="shared" si="46"/>
        <v>26</v>
      </c>
    </row>
    <row r="411" spans="2:38"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F411">
        <v>1</v>
      </c>
      <c r="AH411" s="1">
        <f t="shared" si="44"/>
        <v>44472</v>
      </c>
      <c r="AI411" s="265">
        <f t="shared" si="47"/>
        <v>16</v>
      </c>
      <c r="AJ411" s="265">
        <f t="shared" si="48"/>
        <v>7</v>
      </c>
      <c r="AK411">
        <f t="shared" si="45"/>
        <v>3</v>
      </c>
      <c r="AL411" s="265">
        <f t="shared" si="46"/>
        <v>26</v>
      </c>
    </row>
    <row r="412" spans="2:38" ht="17.5" customHeight="1" x14ac:dyDescent="0.55000000000000004">
      <c r="B412" s="264">
        <f t="shared" si="42"/>
        <v>26</v>
      </c>
      <c r="C412" s="1">
        <v>44473</v>
      </c>
      <c r="D412">
        <v>6</v>
      </c>
      <c r="E412">
        <v>4</v>
      </c>
      <c r="H412">
        <v>5</v>
      </c>
      <c r="I412">
        <v>2</v>
      </c>
      <c r="J412" s="264">
        <f t="shared" si="43"/>
        <v>9</v>
      </c>
      <c r="O412">
        <v>3</v>
      </c>
      <c r="S412">
        <v>1</v>
      </c>
      <c r="X412">
        <v>1</v>
      </c>
      <c r="AB412">
        <v>4</v>
      </c>
      <c r="AH412" s="1">
        <f t="shared" si="44"/>
        <v>44473</v>
      </c>
      <c r="AI412" s="265">
        <f t="shared" si="47"/>
        <v>15</v>
      </c>
      <c r="AJ412" s="265">
        <f t="shared" si="48"/>
        <v>5</v>
      </c>
      <c r="AK412">
        <f t="shared" si="45"/>
        <v>6</v>
      </c>
      <c r="AL412" s="265">
        <f t="shared" si="46"/>
        <v>26</v>
      </c>
    </row>
    <row r="413" spans="2:38" ht="17.5" customHeight="1" x14ac:dyDescent="0.55000000000000004">
      <c r="B413" s="264">
        <f t="shared" si="42"/>
        <v>24</v>
      </c>
      <c r="C413" s="1">
        <v>44474</v>
      </c>
      <c r="D413">
        <v>4</v>
      </c>
      <c r="G413">
        <v>2</v>
      </c>
      <c r="H413">
        <v>13</v>
      </c>
      <c r="I413">
        <v>1</v>
      </c>
      <c r="J413" s="264">
        <f t="shared" si="43"/>
        <v>4</v>
      </c>
      <c r="S413">
        <v>1</v>
      </c>
      <c r="V413">
        <v>1</v>
      </c>
      <c r="X413">
        <v>1</v>
      </c>
      <c r="AB413">
        <v>1</v>
      </c>
      <c r="AH413" s="1">
        <f t="shared" si="44"/>
        <v>44474</v>
      </c>
      <c r="AI413" s="265">
        <f t="shared" si="47"/>
        <v>7</v>
      </c>
      <c r="AJ413" s="265">
        <f t="shared" si="48"/>
        <v>13</v>
      </c>
      <c r="AK413">
        <f t="shared" si="45"/>
        <v>4</v>
      </c>
      <c r="AL413" s="265">
        <f t="shared" si="46"/>
        <v>24</v>
      </c>
    </row>
    <row r="414" spans="2:38" ht="17.5" customHeight="1" x14ac:dyDescent="0.55000000000000004">
      <c r="B414" s="264">
        <f t="shared" si="42"/>
        <v>25</v>
      </c>
      <c r="C414" s="1">
        <v>44475</v>
      </c>
      <c r="D414">
        <v>4</v>
      </c>
      <c r="F414">
        <v>2</v>
      </c>
      <c r="H414">
        <v>13</v>
      </c>
      <c r="J414" s="264">
        <f t="shared" si="43"/>
        <v>6</v>
      </c>
      <c r="K414">
        <v>1</v>
      </c>
      <c r="T414">
        <v>1</v>
      </c>
      <c r="AB414">
        <v>3</v>
      </c>
      <c r="AF414">
        <v>1</v>
      </c>
      <c r="AH414" s="1">
        <f t="shared" si="44"/>
        <v>44475</v>
      </c>
      <c r="AI414" s="265">
        <f t="shared" si="47"/>
        <v>8</v>
      </c>
      <c r="AJ414" s="265">
        <f t="shared" si="48"/>
        <v>13</v>
      </c>
      <c r="AK414">
        <f t="shared" si="45"/>
        <v>4</v>
      </c>
      <c r="AL414" s="265">
        <f t="shared" si="46"/>
        <v>25</v>
      </c>
    </row>
    <row r="415" spans="2:38" ht="17.5" customHeight="1" x14ac:dyDescent="0.55000000000000004">
      <c r="B415" s="264">
        <f t="shared" si="42"/>
        <v>22</v>
      </c>
      <c r="C415" s="1">
        <v>44476</v>
      </c>
      <c r="D415">
        <v>8</v>
      </c>
      <c r="E415">
        <v>2</v>
      </c>
      <c r="F415">
        <v>1</v>
      </c>
      <c r="H415">
        <v>6</v>
      </c>
      <c r="J415" s="264">
        <f t="shared" si="43"/>
        <v>5</v>
      </c>
      <c r="R415">
        <v>1</v>
      </c>
      <c r="AB415">
        <v>2</v>
      </c>
      <c r="AD415">
        <v>2</v>
      </c>
      <c r="AH415" s="1">
        <f t="shared" si="44"/>
        <v>44476</v>
      </c>
      <c r="AI415" s="265">
        <f t="shared" si="47"/>
        <v>8</v>
      </c>
      <c r="AJ415" s="265">
        <f t="shared" si="48"/>
        <v>6</v>
      </c>
      <c r="AK415">
        <f t="shared" si="45"/>
        <v>8</v>
      </c>
      <c r="AL415" s="265">
        <f t="shared" si="46"/>
        <v>22</v>
      </c>
    </row>
    <row r="416" spans="2:38" ht="17.5" customHeight="1" x14ac:dyDescent="0.55000000000000004">
      <c r="B416" s="264">
        <f t="shared" si="42"/>
        <v>17</v>
      </c>
      <c r="C416" s="1">
        <v>44477</v>
      </c>
      <c r="D416">
        <v>2</v>
      </c>
      <c r="E416">
        <v>3</v>
      </c>
      <c r="H416">
        <v>3</v>
      </c>
      <c r="I416">
        <v>1</v>
      </c>
      <c r="J416" s="264">
        <f t="shared" si="43"/>
        <v>8</v>
      </c>
      <c r="O416">
        <v>1</v>
      </c>
      <c r="U416">
        <v>2</v>
      </c>
      <c r="Y416">
        <v>2</v>
      </c>
      <c r="AB416">
        <v>1</v>
      </c>
      <c r="AD416">
        <v>2</v>
      </c>
      <c r="AH416" s="1">
        <f t="shared" si="44"/>
        <v>44477</v>
      </c>
      <c r="AI416" s="265">
        <f t="shared" si="47"/>
        <v>12</v>
      </c>
      <c r="AJ416" s="265">
        <f t="shared" si="48"/>
        <v>3</v>
      </c>
      <c r="AK416">
        <f t="shared" si="45"/>
        <v>2</v>
      </c>
      <c r="AL416" s="265">
        <f t="shared" si="46"/>
        <v>17</v>
      </c>
    </row>
    <row r="417" spans="2:38" ht="17.5" customHeight="1" x14ac:dyDescent="0.55000000000000004">
      <c r="B417" s="264">
        <f t="shared" si="42"/>
        <v>24</v>
      </c>
      <c r="C417" s="1">
        <v>44478</v>
      </c>
      <c r="D417">
        <v>6</v>
      </c>
      <c r="F417">
        <v>1</v>
      </c>
      <c r="G417">
        <v>1</v>
      </c>
      <c r="H417">
        <v>10</v>
      </c>
      <c r="I417">
        <v>1</v>
      </c>
      <c r="J417" s="264">
        <f t="shared" si="43"/>
        <v>5</v>
      </c>
      <c r="R417">
        <v>1</v>
      </c>
      <c r="Y417">
        <v>1</v>
      </c>
      <c r="AB417">
        <v>2</v>
      </c>
      <c r="AF417">
        <v>1</v>
      </c>
      <c r="AH417" s="1">
        <f t="shared" si="44"/>
        <v>44478</v>
      </c>
      <c r="AI417" s="265">
        <f t="shared" si="47"/>
        <v>8</v>
      </c>
      <c r="AJ417" s="265">
        <f t="shared" si="48"/>
        <v>10</v>
      </c>
      <c r="AK417">
        <f t="shared" si="45"/>
        <v>6</v>
      </c>
      <c r="AL417" s="265">
        <f t="shared" si="46"/>
        <v>24</v>
      </c>
    </row>
    <row r="418" spans="2:38" ht="17.5" customHeight="1" x14ac:dyDescent="0.55000000000000004">
      <c r="B418" s="264">
        <f t="shared" si="42"/>
        <v>25</v>
      </c>
      <c r="C418" s="1">
        <v>44479</v>
      </c>
      <c r="D418">
        <v>3</v>
      </c>
      <c r="E418">
        <v>2</v>
      </c>
      <c r="G418">
        <v>1</v>
      </c>
      <c r="H418">
        <v>14</v>
      </c>
      <c r="J418" s="264">
        <f t="shared" si="43"/>
        <v>5</v>
      </c>
      <c r="Z418">
        <v>1</v>
      </c>
      <c r="AB418">
        <v>4</v>
      </c>
      <c r="AH418" s="1">
        <f t="shared" si="44"/>
        <v>44479</v>
      </c>
      <c r="AI418" s="265">
        <f t="shared" si="47"/>
        <v>8</v>
      </c>
      <c r="AJ418" s="265">
        <f t="shared" si="48"/>
        <v>14</v>
      </c>
      <c r="AK418">
        <f t="shared" si="45"/>
        <v>3</v>
      </c>
      <c r="AL418" s="265">
        <f t="shared" si="46"/>
        <v>25</v>
      </c>
    </row>
    <row r="419" spans="2:38" ht="17.5" customHeight="1" x14ac:dyDescent="0.55000000000000004">
      <c r="B419" s="264">
        <f t="shared" si="42"/>
        <v>12</v>
      </c>
      <c r="C419" s="1">
        <v>44480</v>
      </c>
      <c r="D419">
        <v>3</v>
      </c>
      <c r="F419">
        <v>1</v>
      </c>
      <c r="H419">
        <v>5</v>
      </c>
      <c r="I419">
        <v>1</v>
      </c>
      <c r="J419" s="264">
        <f t="shared" si="43"/>
        <v>2</v>
      </c>
      <c r="O419">
        <v>1</v>
      </c>
      <c r="Y419">
        <v>1</v>
      </c>
      <c r="AH419" s="1">
        <f t="shared" si="44"/>
        <v>44480</v>
      </c>
      <c r="AI419" s="265">
        <f t="shared" si="47"/>
        <v>4</v>
      </c>
      <c r="AJ419" s="265">
        <f t="shared" si="48"/>
        <v>5</v>
      </c>
      <c r="AK419">
        <f t="shared" si="45"/>
        <v>3</v>
      </c>
      <c r="AL419" s="265">
        <f t="shared" si="46"/>
        <v>12</v>
      </c>
    </row>
    <row r="420" spans="2:38" ht="17.5" customHeight="1" x14ac:dyDescent="0.55000000000000004">
      <c r="B420" s="264">
        <f t="shared" si="42"/>
        <v>22</v>
      </c>
      <c r="C420" s="1">
        <v>44481</v>
      </c>
      <c r="D420">
        <v>2</v>
      </c>
      <c r="E420">
        <v>2</v>
      </c>
      <c r="G420">
        <v>8</v>
      </c>
      <c r="H420">
        <v>5</v>
      </c>
      <c r="I420">
        <v>1</v>
      </c>
      <c r="J420" s="264">
        <f t="shared" si="43"/>
        <v>4</v>
      </c>
      <c r="K420">
        <v>1</v>
      </c>
      <c r="AB420">
        <v>1</v>
      </c>
      <c r="AD420">
        <v>1</v>
      </c>
      <c r="AF420">
        <v>1</v>
      </c>
      <c r="AH420" s="1">
        <f t="shared" si="44"/>
        <v>44481</v>
      </c>
      <c r="AI420" s="265">
        <f t="shared" si="47"/>
        <v>15</v>
      </c>
      <c r="AJ420" s="265">
        <f t="shared" si="48"/>
        <v>5</v>
      </c>
      <c r="AK420">
        <f t="shared" si="45"/>
        <v>2</v>
      </c>
      <c r="AL420" s="265">
        <f t="shared" si="46"/>
        <v>22</v>
      </c>
    </row>
    <row r="421" spans="2:38" ht="17.5" customHeight="1" x14ac:dyDescent="0.55000000000000004">
      <c r="B421" s="264">
        <f t="shared" si="42"/>
        <v>20</v>
      </c>
      <c r="C421" s="1">
        <v>44482</v>
      </c>
      <c r="D421">
        <v>1</v>
      </c>
      <c r="E421">
        <v>2</v>
      </c>
      <c r="G421">
        <v>2</v>
      </c>
      <c r="H421">
        <v>6</v>
      </c>
      <c r="J421" s="264">
        <f t="shared" si="43"/>
        <v>9</v>
      </c>
      <c r="R421">
        <v>1</v>
      </c>
      <c r="T421">
        <v>1</v>
      </c>
      <c r="Y421">
        <v>1</v>
      </c>
      <c r="AB421">
        <v>2</v>
      </c>
      <c r="AD421">
        <v>3</v>
      </c>
      <c r="AF421">
        <v>1</v>
      </c>
      <c r="AH421" s="1">
        <f t="shared" si="44"/>
        <v>44482</v>
      </c>
      <c r="AI421" s="265">
        <f t="shared" si="47"/>
        <v>13</v>
      </c>
      <c r="AJ421" s="265">
        <f t="shared" si="48"/>
        <v>6</v>
      </c>
      <c r="AK421">
        <f t="shared" si="45"/>
        <v>1</v>
      </c>
      <c r="AL421" s="265">
        <f t="shared" si="46"/>
        <v>20</v>
      </c>
    </row>
    <row r="422" spans="2:38" ht="17.5" customHeight="1" x14ac:dyDescent="0.55000000000000004">
      <c r="B422" s="264">
        <f t="shared" si="42"/>
        <v>10</v>
      </c>
      <c r="C422" s="1">
        <v>44483</v>
      </c>
      <c r="D422">
        <v>1</v>
      </c>
      <c r="G422">
        <v>1</v>
      </c>
      <c r="H422">
        <v>3</v>
      </c>
      <c r="J422" s="264">
        <f t="shared" si="43"/>
        <v>5</v>
      </c>
      <c r="O422">
        <v>1</v>
      </c>
      <c r="R422">
        <v>2</v>
      </c>
      <c r="AD422">
        <v>2</v>
      </c>
      <c r="AH422" s="1">
        <f t="shared" si="44"/>
        <v>44483</v>
      </c>
      <c r="AI422" s="265">
        <f t="shared" si="47"/>
        <v>6</v>
      </c>
      <c r="AJ422" s="265">
        <f t="shared" si="48"/>
        <v>3</v>
      </c>
      <c r="AK422">
        <f t="shared" si="45"/>
        <v>1</v>
      </c>
      <c r="AL422" s="265">
        <f t="shared" si="46"/>
        <v>10</v>
      </c>
    </row>
    <row r="423" spans="2:38" ht="17.5" customHeight="1" x14ac:dyDescent="0.55000000000000004">
      <c r="B423" s="264">
        <f t="shared" si="42"/>
        <v>14</v>
      </c>
      <c r="C423" s="1">
        <v>44484</v>
      </c>
      <c r="D423">
        <v>4</v>
      </c>
      <c r="H423">
        <v>1</v>
      </c>
      <c r="J423" s="264">
        <f t="shared" si="43"/>
        <v>9</v>
      </c>
      <c r="O423">
        <v>1</v>
      </c>
      <c r="R423">
        <v>3</v>
      </c>
      <c r="T423">
        <v>3</v>
      </c>
      <c r="AF423">
        <v>2</v>
      </c>
      <c r="AH423" s="1">
        <f t="shared" si="44"/>
        <v>44484</v>
      </c>
      <c r="AI423" s="265">
        <f t="shared" si="47"/>
        <v>9</v>
      </c>
      <c r="AJ423" s="265">
        <f t="shared" si="48"/>
        <v>1</v>
      </c>
      <c r="AK423">
        <f t="shared" si="45"/>
        <v>4</v>
      </c>
      <c r="AL423" s="265">
        <f t="shared" si="46"/>
        <v>14</v>
      </c>
    </row>
    <row r="424" spans="2:38" ht="17.5" customHeight="1" x14ac:dyDescent="0.55000000000000004">
      <c r="B424" s="264">
        <f t="shared" si="42"/>
        <v>19</v>
      </c>
      <c r="C424" s="1">
        <v>44485</v>
      </c>
      <c r="D424">
        <v>5</v>
      </c>
      <c r="F424">
        <v>4</v>
      </c>
      <c r="G424">
        <v>3</v>
      </c>
      <c r="H424">
        <v>2</v>
      </c>
      <c r="J424" s="264">
        <f t="shared" si="43"/>
        <v>5</v>
      </c>
      <c r="K424">
        <v>1</v>
      </c>
      <c r="O424">
        <v>1</v>
      </c>
      <c r="S424">
        <v>1</v>
      </c>
      <c r="Y424">
        <v>1</v>
      </c>
      <c r="AF424">
        <v>1</v>
      </c>
      <c r="AH424" s="1">
        <f t="shared" si="44"/>
        <v>44485</v>
      </c>
      <c r="AI424" s="265">
        <f t="shared" si="47"/>
        <v>12</v>
      </c>
      <c r="AJ424" s="265">
        <f t="shared" si="48"/>
        <v>2</v>
      </c>
      <c r="AK424">
        <f t="shared" si="45"/>
        <v>5</v>
      </c>
      <c r="AL424" s="265">
        <f t="shared" si="46"/>
        <v>19</v>
      </c>
    </row>
    <row r="425" spans="2:38" ht="17.5" customHeight="1" x14ac:dyDescent="0.55000000000000004">
      <c r="B425" s="264">
        <f t="shared" si="42"/>
        <v>22</v>
      </c>
      <c r="C425" s="1">
        <v>44486</v>
      </c>
      <c r="D425">
        <v>6</v>
      </c>
      <c r="E425">
        <v>2</v>
      </c>
      <c r="F425">
        <v>2</v>
      </c>
      <c r="H425">
        <v>6</v>
      </c>
      <c r="J425" s="264">
        <f t="shared" si="43"/>
        <v>6</v>
      </c>
      <c r="O425">
        <v>1</v>
      </c>
      <c r="AB425">
        <v>5</v>
      </c>
      <c r="AH425" s="1">
        <f t="shared" si="44"/>
        <v>44486</v>
      </c>
      <c r="AI425" s="265">
        <f t="shared" si="47"/>
        <v>10</v>
      </c>
      <c r="AJ425" s="265">
        <f t="shared" si="48"/>
        <v>6</v>
      </c>
      <c r="AK425">
        <f t="shared" si="45"/>
        <v>6</v>
      </c>
      <c r="AL425" s="265">
        <f t="shared" si="46"/>
        <v>22</v>
      </c>
    </row>
    <row r="426" spans="2:38" ht="17.5" customHeight="1" x14ac:dyDescent="0.55000000000000004">
      <c r="B426" s="264">
        <f t="shared" si="42"/>
        <v>16</v>
      </c>
      <c r="C426" s="1">
        <v>44487</v>
      </c>
      <c r="D426">
        <v>5</v>
      </c>
      <c r="E426">
        <v>3</v>
      </c>
      <c r="H426">
        <v>4</v>
      </c>
      <c r="I426">
        <v>1</v>
      </c>
      <c r="J426" s="264">
        <f t="shared" si="43"/>
        <v>3</v>
      </c>
      <c r="N426">
        <v>1</v>
      </c>
      <c r="U426">
        <v>2</v>
      </c>
      <c r="AH426" s="1">
        <f t="shared" si="44"/>
        <v>44487</v>
      </c>
      <c r="AI426" s="265">
        <f t="shared" si="47"/>
        <v>7</v>
      </c>
      <c r="AJ426" s="265">
        <f t="shared" si="48"/>
        <v>4</v>
      </c>
      <c r="AK426">
        <f t="shared" si="45"/>
        <v>5</v>
      </c>
      <c r="AL426" s="265">
        <f t="shared" si="46"/>
        <v>16</v>
      </c>
    </row>
    <row r="427" spans="2:38" ht="17.5" customHeight="1" x14ac:dyDescent="0.55000000000000004">
      <c r="B427" s="264">
        <f t="shared" si="42"/>
        <v>13</v>
      </c>
      <c r="C427" s="1">
        <v>44488</v>
      </c>
      <c r="D427">
        <v>7</v>
      </c>
      <c r="E427">
        <v>3</v>
      </c>
      <c r="I427">
        <v>1</v>
      </c>
      <c r="J427" s="264">
        <f t="shared" si="43"/>
        <v>2</v>
      </c>
      <c r="O427">
        <v>1</v>
      </c>
      <c r="R427">
        <v>1</v>
      </c>
      <c r="AH427" s="1">
        <f t="shared" si="44"/>
        <v>44488</v>
      </c>
      <c r="AI427" s="265">
        <f t="shared" si="47"/>
        <v>6</v>
      </c>
      <c r="AJ427" s="265">
        <f t="shared" si="48"/>
        <v>0</v>
      </c>
      <c r="AK427">
        <f t="shared" si="45"/>
        <v>7</v>
      </c>
      <c r="AL427" s="265">
        <f t="shared" si="46"/>
        <v>13</v>
      </c>
    </row>
    <row r="428" spans="2:38" ht="17.5" customHeight="1" x14ac:dyDescent="0.55000000000000004">
      <c r="B428" s="264">
        <f t="shared" si="42"/>
        <v>8</v>
      </c>
      <c r="C428" s="1">
        <v>44489</v>
      </c>
      <c r="D428">
        <v>6</v>
      </c>
      <c r="E428">
        <v>1</v>
      </c>
      <c r="J428" s="264">
        <f t="shared" si="43"/>
        <v>1</v>
      </c>
      <c r="R428">
        <v>1</v>
      </c>
      <c r="AH428" s="1">
        <f t="shared" si="44"/>
        <v>44489</v>
      </c>
      <c r="AI428" s="265">
        <f t="shared" si="47"/>
        <v>2</v>
      </c>
      <c r="AJ428" s="265">
        <f t="shared" si="48"/>
        <v>0</v>
      </c>
      <c r="AK428">
        <f t="shared" si="45"/>
        <v>6</v>
      </c>
      <c r="AL428" s="265">
        <f t="shared" si="46"/>
        <v>8</v>
      </c>
    </row>
    <row r="429" spans="2:38" ht="17.5" customHeight="1" x14ac:dyDescent="0.55000000000000004">
      <c r="B429" s="264">
        <f t="shared" si="42"/>
        <v>15</v>
      </c>
      <c r="C429" s="1">
        <v>44490</v>
      </c>
      <c r="D429">
        <v>2</v>
      </c>
      <c r="E429">
        <v>1</v>
      </c>
      <c r="G429">
        <v>3</v>
      </c>
      <c r="H429">
        <v>4</v>
      </c>
      <c r="J429" s="264">
        <f t="shared" si="43"/>
        <v>5</v>
      </c>
      <c r="R429">
        <v>1</v>
      </c>
      <c r="Y429">
        <v>1</v>
      </c>
      <c r="AB429">
        <v>2</v>
      </c>
      <c r="AF429">
        <v>1</v>
      </c>
      <c r="AH429" s="1">
        <f t="shared" si="44"/>
        <v>44490</v>
      </c>
      <c r="AI429" s="265">
        <f t="shared" si="47"/>
        <v>9</v>
      </c>
      <c r="AJ429" s="265">
        <f t="shared" si="48"/>
        <v>4</v>
      </c>
      <c r="AK429">
        <f t="shared" si="45"/>
        <v>2</v>
      </c>
      <c r="AL429" s="265">
        <f t="shared" si="46"/>
        <v>15</v>
      </c>
    </row>
    <row r="430" spans="2:38" ht="17.5" customHeight="1" x14ac:dyDescent="0.55000000000000004">
      <c r="B430" s="264">
        <f t="shared" si="42"/>
        <v>12</v>
      </c>
      <c r="C430" s="1">
        <v>44491</v>
      </c>
      <c r="D430">
        <v>3</v>
      </c>
      <c r="E430">
        <v>1</v>
      </c>
      <c r="G430">
        <v>2</v>
      </c>
      <c r="H430">
        <v>1</v>
      </c>
      <c r="I430">
        <v>2</v>
      </c>
      <c r="J430" s="264">
        <f t="shared" si="43"/>
        <v>3</v>
      </c>
      <c r="Y430">
        <v>1</v>
      </c>
      <c r="AB430">
        <v>1</v>
      </c>
      <c r="AD430">
        <v>1</v>
      </c>
      <c r="AH430" s="1">
        <f t="shared" si="44"/>
        <v>44491</v>
      </c>
      <c r="AI430" s="265">
        <f t="shared" si="47"/>
        <v>8</v>
      </c>
      <c r="AJ430" s="265">
        <f t="shared" si="48"/>
        <v>1</v>
      </c>
      <c r="AK430">
        <f t="shared" si="45"/>
        <v>3</v>
      </c>
      <c r="AL430" s="265">
        <f t="shared" si="46"/>
        <v>12</v>
      </c>
    </row>
    <row r="431" spans="2:38" ht="17.5" customHeight="1" x14ac:dyDescent="0.55000000000000004">
      <c r="B431" s="264">
        <f t="shared" si="42"/>
        <v>17</v>
      </c>
      <c r="C431" s="1">
        <v>44492</v>
      </c>
      <c r="D431">
        <v>4</v>
      </c>
      <c r="E431">
        <v>1</v>
      </c>
      <c r="G431">
        <v>1</v>
      </c>
      <c r="H431">
        <v>1</v>
      </c>
      <c r="J431" s="264">
        <f t="shared" si="43"/>
        <v>10</v>
      </c>
      <c r="K431">
        <v>1</v>
      </c>
      <c r="S431">
        <v>1</v>
      </c>
      <c r="AF431">
        <v>8</v>
      </c>
      <c r="AH431" s="1">
        <f t="shared" si="44"/>
        <v>44492</v>
      </c>
      <c r="AI431" s="265">
        <f t="shared" si="47"/>
        <v>12</v>
      </c>
      <c r="AJ431" s="265">
        <f t="shared" si="48"/>
        <v>1</v>
      </c>
      <c r="AK431">
        <f t="shared" si="45"/>
        <v>4</v>
      </c>
      <c r="AL431" s="265">
        <f t="shared" si="46"/>
        <v>17</v>
      </c>
    </row>
    <row r="432" spans="2:38" ht="17.5" customHeight="1" x14ac:dyDescent="0.55000000000000004">
      <c r="B432" s="264">
        <f t="shared" si="42"/>
        <v>4</v>
      </c>
      <c r="C432" s="1">
        <v>44493</v>
      </c>
      <c r="D432">
        <v>1</v>
      </c>
      <c r="G432">
        <v>1</v>
      </c>
      <c r="J432" s="264">
        <f t="shared" si="43"/>
        <v>2</v>
      </c>
      <c r="AB432">
        <v>1</v>
      </c>
      <c r="AD432">
        <v>1</v>
      </c>
      <c r="AH432" s="1">
        <f t="shared" si="44"/>
        <v>44493</v>
      </c>
      <c r="AI432" s="265">
        <f t="shared" si="47"/>
        <v>3</v>
      </c>
      <c r="AJ432" s="265">
        <f t="shared" si="48"/>
        <v>0</v>
      </c>
      <c r="AK432">
        <f t="shared" si="45"/>
        <v>1</v>
      </c>
      <c r="AL432" s="265">
        <f t="shared" si="46"/>
        <v>4</v>
      </c>
    </row>
    <row r="433" spans="2:38" ht="17.5" customHeight="1" x14ac:dyDescent="0.55000000000000004">
      <c r="B433" s="264">
        <f t="shared" si="42"/>
        <v>14</v>
      </c>
      <c r="C433" s="1">
        <v>44494</v>
      </c>
      <c r="D433">
        <v>2</v>
      </c>
      <c r="E433">
        <v>4</v>
      </c>
      <c r="F433">
        <v>1</v>
      </c>
      <c r="G433">
        <v>2</v>
      </c>
      <c r="I433">
        <v>1</v>
      </c>
      <c r="J433" s="264">
        <f t="shared" si="43"/>
        <v>4</v>
      </c>
      <c r="K433">
        <v>1</v>
      </c>
      <c r="R433">
        <v>2</v>
      </c>
      <c r="AB433">
        <v>1</v>
      </c>
      <c r="AH433" s="1">
        <f t="shared" si="44"/>
        <v>44494</v>
      </c>
      <c r="AI433" s="265">
        <f t="shared" si="47"/>
        <v>12</v>
      </c>
      <c r="AJ433" s="265">
        <f t="shared" si="48"/>
        <v>0</v>
      </c>
      <c r="AK433">
        <f t="shared" si="45"/>
        <v>2</v>
      </c>
      <c r="AL433" s="265">
        <f t="shared" si="46"/>
        <v>14</v>
      </c>
    </row>
    <row r="434" spans="2:38" ht="17.5" customHeight="1" x14ac:dyDescent="0.55000000000000004">
      <c r="B434" s="264">
        <f t="shared" si="42"/>
        <v>9</v>
      </c>
      <c r="C434" s="1">
        <v>44495</v>
      </c>
      <c r="D434">
        <v>2</v>
      </c>
      <c r="E434">
        <v>2</v>
      </c>
      <c r="G434">
        <v>1</v>
      </c>
      <c r="I434">
        <v>1</v>
      </c>
      <c r="J434" s="264">
        <f t="shared" si="43"/>
        <v>3</v>
      </c>
      <c r="Y434">
        <v>1</v>
      </c>
      <c r="AB434">
        <v>1</v>
      </c>
      <c r="AD434">
        <v>1</v>
      </c>
      <c r="AH434" s="1">
        <f t="shared" si="44"/>
        <v>44495</v>
      </c>
      <c r="AI434" s="265">
        <f t="shared" si="47"/>
        <v>7</v>
      </c>
      <c r="AJ434" s="265">
        <f t="shared" si="48"/>
        <v>0</v>
      </c>
      <c r="AK434">
        <f t="shared" si="45"/>
        <v>2</v>
      </c>
      <c r="AL434" s="265">
        <f t="shared" si="46"/>
        <v>9</v>
      </c>
    </row>
    <row r="435" spans="2:38" ht="17.5" customHeight="1" x14ac:dyDescent="0.55000000000000004">
      <c r="B435" s="264">
        <f t="shared" si="42"/>
        <v>16</v>
      </c>
      <c r="C435" s="1">
        <v>44496</v>
      </c>
      <c r="G435">
        <v>1</v>
      </c>
      <c r="I435">
        <v>2</v>
      </c>
      <c r="J435" s="264">
        <f t="shared" si="43"/>
        <v>13</v>
      </c>
      <c r="K435">
        <v>1</v>
      </c>
      <c r="R435">
        <v>3</v>
      </c>
      <c r="T435">
        <v>1</v>
      </c>
      <c r="AF435">
        <v>8</v>
      </c>
      <c r="AH435" s="1">
        <f t="shared" si="44"/>
        <v>44496</v>
      </c>
      <c r="AI435" s="265">
        <f t="shared" si="47"/>
        <v>16</v>
      </c>
      <c r="AJ435" s="265">
        <f t="shared" si="48"/>
        <v>0</v>
      </c>
      <c r="AK435">
        <f t="shared" si="45"/>
        <v>0</v>
      </c>
      <c r="AL435" s="265">
        <f t="shared" si="46"/>
        <v>16</v>
      </c>
    </row>
    <row r="436" spans="2:38" ht="17.5" customHeight="1" x14ac:dyDescent="0.55000000000000004">
      <c r="B436" s="264">
        <f t="shared" si="42"/>
        <v>16</v>
      </c>
      <c r="C436" s="1">
        <v>44497</v>
      </c>
      <c r="D436">
        <v>3</v>
      </c>
      <c r="E436">
        <v>4</v>
      </c>
      <c r="G436">
        <v>3</v>
      </c>
      <c r="H436">
        <v>2</v>
      </c>
      <c r="J436" s="264">
        <f t="shared" si="43"/>
        <v>4</v>
      </c>
      <c r="K436">
        <v>1</v>
      </c>
      <c r="Z436">
        <v>1</v>
      </c>
      <c r="AF436">
        <v>2</v>
      </c>
      <c r="AH436" s="1">
        <f t="shared" si="44"/>
        <v>44497</v>
      </c>
      <c r="AI436" s="265">
        <f t="shared" si="47"/>
        <v>11</v>
      </c>
      <c r="AJ436" s="265">
        <f t="shared" si="48"/>
        <v>2</v>
      </c>
      <c r="AK436">
        <f t="shared" si="45"/>
        <v>3</v>
      </c>
      <c r="AL436" s="265">
        <f t="shared" si="46"/>
        <v>16</v>
      </c>
    </row>
    <row r="437" spans="2:38" ht="17.5" customHeight="1" x14ac:dyDescent="0.55000000000000004">
      <c r="B437" s="264">
        <f t="shared" si="42"/>
        <v>19</v>
      </c>
      <c r="C437" s="1">
        <v>44498</v>
      </c>
      <c r="D437">
        <v>5</v>
      </c>
      <c r="E437">
        <v>2</v>
      </c>
      <c r="G437">
        <v>1</v>
      </c>
      <c r="I437">
        <v>1</v>
      </c>
      <c r="J437" s="264">
        <f t="shared" si="43"/>
        <v>10</v>
      </c>
      <c r="K437">
        <v>2</v>
      </c>
      <c r="T437">
        <v>2</v>
      </c>
      <c r="Z437">
        <v>2</v>
      </c>
      <c r="AF437">
        <v>4</v>
      </c>
      <c r="AH437" s="1">
        <f t="shared" si="44"/>
        <v>44498</v>
      </c>
      <c r="AI437" s="265">
        <f t="shared" si="47"/>
        <v>14</v>
      </c>
      <c r="AJ437" s="265">
        <f t="shared" si="48"/>
        <v>0</v>
      </c>
      <c r="AK437">
        <f t="shared" si="45"/>
        <v>5</v>
      </c>
      <c r="AL437" s="265">
        <f t="shared" si="46"/>
        <v>19</v>
      </c>
    </row>
    <row r="438" spans="2:38" ht="17.5" customHeight="1" x14ac:dyDescent="0.55000000000000004">
      <c r="B438" s="264">
        <f t="shared" si="42"/>
        <v>23</v>
      </c>
      <c r="C438" s="1">
        <v>44499</v>
      </c>
      <c r="D438">
        <v>9</v>
      </c>
      <c r="E438">
        <v>1</v>
      </c>
      <c r="G438">
        <v>3</v>
      </c>
      <c r="J438" s="264">
        <f t="shared" si="43"/>
        <v>10</v>
      </c>
      <c r="R438">
        <v>1</v>
      </c>
      <c r="T438">
        <v>1</v>
      </c>
      <c r="Z438">
        <v>2</v>
      </c>
      <c r="AB438">
        <v>1</v>
      </c>
      <c r="AD438">
        <v>1</v>
      </c>
      <c r="AF438">
        <v>4</v>
      </c>
      <c r="AH438" s="1">
        <f t="shared" si="44"/>
        <v>44499</v>
      </c>
      <c r="AI438" s="265">
        <f t="shared" si="47"/>
        <v>14</v>
      </c>
      <c r="AJ438" s="265">
        <f t="shared" si="48"/>
        <v>0</v>
      </c>
      <c r="AK438">
        <f t="shared" si="45"/>
        <v>9</v>
      </c>
      <c r="AL438" s="265">
        <f t="shared" si="46"/>
        <v>23</v>
      </c>
    </row>
    <row r="439" spans="2:38" ht="17.5" customHeight="1" x14ac:dyDescent="0.55000000000000004">
      <c r="B439" s="264">
        <f t="shared" si="42"/>
        <v>33</v>
      </c>
      <c r="C439" s="1">
        <v>44500</v>
      </c>
      <c r="D439">
        <v>9</v>
      </c>
      <c r="F439">
        <v>3</v>
      </c>
      <c r="G439">
        <v>1</v>
      </c>
      <c r="H439">
        <v>4</v>
      </c>
      <c r="I439">
        <v>3</v>
      </c>
      <c r="J439" s="264">
        <f t="shared" si="43"/>
        <v>13</v>
      </c>
      <c r="M439">
        <v>1</v>
      </c>
      <c r="Z439">
        <v>1</v>
      </c>
      <c r="AB439">
        <v>3</v>
      </c>
      <c r="AF439">
        <v>8</v>
      </c>
      <c r="AH439" s="1">
        <f t="shared" si="44"/>
        <v>44500</v>
      </c>
      <c r="AI439" s="265">
        <f t="shared" si="47"/>
        <v>20</v>
      </c>
      <c r="AJ439" s="265">
        <f t="shared" si="48"/>
        <v>4</v>
      </c>
      <c r="AK439">
        <f t="shared" si="45"/>
        <v>9</v>
      </c>
      <c r="AL439" s="265">
        <f t="shared" si="46"/>
        <v>33</v>
      </c>
    </row>
    <row r="440" spans="2:38" ht="17.5" customHeight="1" x14ac:dyDescent="0.55000000000000004">
      <c r="B440" s="264">
        <f t="shared" si="42"/>
        <v>17</v>
      </c>
      <c r="C440" s="1">
        <v>44501</v>
      </c>
      <c r="D440">
        <v>5</v>
      </c>
      <c r="E440">
        <v>2</v>
      </c>
      <c r="G440">
        <v>1</v>
      </c>
      <c r="H440">
        <v>2</v>
      </c>
      <c r="I440">
        <v>2</v>
      </c>
      <c r="J440" s="264">
        <f t="shared" si="43"/>
        <v>5</v>
      </c>
      <c r="K440">
        <v>1</v>
      </c>
      <c r="AD440">
        <v>1</v>
      </c>
      <c r="AF440">
        <v>3</v>
      </c>
      <c r="AH440" s="1">
        <f t="shared" si="44"/>
        <v>44501</v>
      </c>
      <c r="AI440" s="265">
        <f t="shared" si="47"/>
        <v>10</v>
      </c>
      <c r="AJ440" s="265">
        <f t="shared" si="48"/>
        <v>2</v>
      </c>
      <c r="AK440">
        <f t="shared" si="45"/>
        <v>5</v>
      </c>
      <c r="AL440" s="265">
        <f t="shared" si="46"/>
        <v>17</v>
      </c>
    </row>
    <row r="441" spans="2:38" ht="17.5" customHeight="1" x14ac:dyDescent="0.55000000000000004">
      <c r="B441" s="264">
        <f t="shared" si="42"/>
        <v>16</v>
      </c>
      <c r="C441" s="1">
        <v>44502</v>
      </c>
      <c r="D441">
        <v>5</v>
      </c>
      <c r="E441">
        <v>4</v>
      </c>
      <c r="F441">
        <v>1</v>
      </c>
      <c r="G441">
        <v>1</v>
      </c>
      <c r="H441">
        <v>2</v>
      </c>
      <c r="J441" s="264">
        <f t="shared" si="43"/>
        <v>3</v>
      </c>
      <c r="Y441">
        <v>1</v>
      </c>
      <c r="AB441">
        <v>1</v>
      </c>
      <c r="AF441">
        <v>1</v>
      </c>
      <c r="AH441" s="1">
        <f t="shared" si="44"/>
        <v>44502</v>
      </c>
      <c r="AI441" s="265">
        <f t="shared" si="47"/>
        <v>9</v>
      </c>
      <c r="AJ441" s="265">
        <f t="shared" si="48"/>
        <v>2</v>
      </c>
      <c r="AK441">
        <f t="shared" si="45"/>
        <v>5</v>
      </c>
      <c r="AL441" s="265">
        <f t="shared" si="46"/>
        <v>16</v>
      </c>
    </row>
    <row r="442" spans="2:38" ht="17.5" customHeight="1" x14ac:dyDescent="0.55000000000000004">
      <c r="B442" s="264">
        <f t="shared" si="42"/>
        <v>17</v>
      </c>
      <c r="C442" s="1">
        <v>44503</v>
      </c>
      <c r="D442">
        <v>3</v>
      </c>
      <c r="E442">
        <v>3</v>
      </c>
      <c r="G442">
        <v>5</v>
      </c>
      <c r="H442">
        <v>3</v>
      </c>
      <c r="J442" s="264">
        <f t="shared" si="43"/>
        <v>3</v>
      </c>
      <c r="X442">
        <v>2</v>
      </c>
      <c r="AB442">
        <v>1</v>
      </c>
      <c r="AH442" s="1">
        <f t="shared" si="44"/>
        <v>44503</v>
      </c>
      <c r="AI442" s="265">
        <f t="shared" si="47"/>
        <v>11</v>
      </c>
      <c r="AJ442" s="265">
        <f t="shared" si="48"/>
        <v>3</v>
      </c>
      <c r="AK442">
        <f t="shared" si="45"/>
        <v>3</v>
      </c>
      <c r="AL442" s="265">
        <f t="shared" si="46"/>
        <v>17</v>
      </c>
    </row>
    <row r="443" spans="2:38" ht="17.5" customHeight="1" x14ac:dyDescent="0.55000000000000004">
      <c r="B443" s="264">
        <f t="shared" si="42"/>
        <v>10</v>
      </c>
      <c r="C443" s="1">
        <v>44504</v>
      </c>
      <c r="D443">
        <v>3</v>
      </c>
      <c r="E443">
        <v>1</v>
      </c>
      <c r="G443">
        <v>3</v>
      </c>
      <c r="H443">
        <v>1</v>
      </c>
      <c r="J443" s="264">
        <f t="shared" si="43"/>
        <v>2</v>
      </c>
      <c r="Y443">
        <v>1</v>
      </c>
      <c r="AD443">
        <v>1</v>
      </c>
      <c r="AH443" s="1">
        <f t="shared" si="44"/>
        <v>44504</v>
      </c>
      <c r="AI443" s="265">
        <f t="shared" si="47"/>
        <v>6</v>
      </c>
      <c r="AJ443" s="265">
        <f t="shared" si="48"/>
        <v>1</v>
      </c>
      <c r="AK443">
        <f t="shared" si="45"/>
        <v>3</v>
      </c>
      <c r="AL443" s="265">
        <f t="shared" si="46"/>
        <v>10</v>
      </c>
    </row>
    <row r="444" spans="2:38" ht="17.5" customHeight="1" x14ac:dyDescent="0.55000000000000004">
      <c r="B444" s="264">
        <f t="shared" si="42"/>
        <v>15</v>
      </c>
      <c r="C444" s="1">
        <v>44505</v>
      </c>
      <c r="D444">
        <v>3</v>
      </c>
      <c r="E444">
        <v>3</v>
      </c>
      <c r="F444">
        <v>2</v>
      </c>
      <c r="H444">
        <v>2</v>
      </c>
      <c r="I444">
        <v>3</v>
      </c>
      <c r="J444" s="264">
        <f t="shared" si="43"/>
        <v>2</v>
      </c>
      <c r="O444">
        <v>1</v>
      </c>
      <c r="AD444">
        <v>1</v>
      </c>
      <c r="AH444" s="1">
        <f t="shared" si="44"/>
        <v>44505</v>
      </c>
      <c r="AI444" s="265">
        <f t="shared" si="47"/>
        <v>10</v>
      </c>
      <c r="AJ444" s="265">
        <f t="shared" si="48"/>
        <v>2</v>
      </c>
      <c r="AK444">
        <f t="shared" si="45"/>
        <v>3</v>
      </c>
      <c r="AL444" s="265">
        <f t="shared" si="46"/>
        <v>15</v>
      </c>
    </row>
    <row r="445" spans="2:38"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H445" s="1">
        <f t="shared" si="44"/>
        <v>44506</v>
      </c>
      <c r="AI445" s="265">
        <f t="shared" si="47"/>
        <v>12</v>
      </c>
      <c r="AJ445" s="265">
        <f t="shared" si="48"/>
        <v>9</v>
      </c>
      <c r="AK445">
        <f t="shared" si="45"/>
        <v>3</v>
      </c>
      <c r="AL445" s="265">
        <f t="shared" si="46"/>
        <v>24</v>
      </c>
    </row>
    <row r="446" spans="2:38" ht="17.5" customHeight="1" x14ac:dyDescent="0.55000000000000004">
      <c r="B446" s="264">
        <f t="shared" si="42"/>
        <v>24</v>
      </c>
      <c r="C446" s="1">
        <v>44507</v>
      </c>
      <c r="D446">
        <v>6</v>
      </c>
      <c r="E446">
        <v>3</v>
      </c>
      <c r="F446">
        <v>1</v>
      </c>
      <c r="G446">
        <v>1</v>
      </c>
      <c r="H446">
        <v>6</v>
      </c>
      <c r="I446">
        <v>1</v>
      </c>
      <c r="J446" s="264">
        <f t="shared" si="43"/>
        <v>6</v>
      </c>
      <c r="Z446">
        <v>1</v>
      </c>
      <c r="AB446">
        <v>1</v>
      </c>
      <c r="AC446">
        <v>3</v>
      </c>
      <c r="AF446">
        <v>1</v>
      </c>
      <c r="AH446" s="1">
        <f t="shared" si="44"/>
        <v>44507</v>
      </c>
      <c r="AI446" s="265">
        <f t="shared" si="47"/>
        <v>12</v>
      </c>
      <c r="AJ446" s="265">
        <f t="shared" si="48"/>
        <v>6</v>
      </c>
      <c r="AK446">
        <f t="shared" si="45"/>
        <v>6</v>
      </c>
      <c r="AL446" s="265">
        <f t="shared" si="46"/>
        <v>24</v>
      </c>
    </row>
    <row r="447" spans="2:38" ht="17.5" customHeight="1" x14ac:dyDescent="0.55000000000000004">
      <c r="B447" s="264">
        <f t="shared" si="42"/>
        <v>19</v>
      </c>
      <c r="C447" s="1">
        <v>44508</v>
      </c>
      <c r="D447">
        <v>2</v>
      </c>
      <c r="E447">
        <v>4</v>
      </c>
      <c r="F447">
        <v>2</v>
      </c>
      <c r="G447">
        <v>4</v>
      </c>
      <c r="H447">
        <v>2</v>
      </c>
      <c r="I447">
        <v>1</v>
      </c>
      <c r="J447" s="264">
        <f t="shared" si="43"/>
        <v>4</v>
      </c>
      <c r="K447">
        <v>1</v>
      </c>
      <c r="O447">
        <v>1</v>
      </c>
      <c r="AD447">
        <v>2</v>
      </c>
      <c r="AH447" s="1">
        <f t="shared" si="44"/>
        <v>44508</v>
      </c>
      <c r="AI447" s="265">
        <f t="shared" si="47"/>
        <v>15</v>
      </c>
      <c r="AJ447" s="265">
        <f t="shared" si="48"/>
        <v>2</v>
      </c>
      <c r="AK447">
        <f t="shared" si="45"/>
        <v>2</v>
      </c>
      <c r="AL447" s="265">
        <f t="shared" si="46"/>
        <v>19</v>
      </c>
    </row>
    <row r="448" spans="2:38" ht="17.5" customHeight="1" x14ac:dyDescent="0.55000000000000004">
      <c r="B448" s="264">
        <f t="shared" si="42"/>
        <v>15</v>
      </c>
      <c r="C448" s="1">
        <v>44509</v>
      </c>
      <c r="D448">
        <v>3</v>
      </c>
      <c r="E448">
        <v>1</v>
      </c>
      <c r="G448">
        <v>3</v>
      </c>
      <c r="H448">
        <v>1</v>
      </c>
      <c r="J448" s="264">
        <f t="shared" si="43"/>
        <v>7</v>
      </c>
      <c r="K448">
        <v>1</v>
      </c>
      <c r="R448">
        <v>1</v>
      </c>
      <c r="X448">
        <v>1</v>
      </c>
      <c r="Y448">
        <v>1</v>
      </c>
      <c r="AB448">
        <v>3</v>
      </c>
      <c r="AH448" s="1">
        <f t="shared" si="44"/>
        <v>44509</v>
      </c>
      <c r="AI448" s="265">
        <f t="shared" si="47"/>
        <v>11</v>
      </c>
      <c r="AJ448" s="265">
        <f t="shared" si="48"/>
        <v>1</v>
      </c>
      <c r="AK448">
        <f t="shared" si="45"/>
        <v>3</v>
      </c>
      <c r="AL448" s="265">
        <f t="shared" si="46"/>
        <v>15</v>
      </c>
    </row>
    <row r="449" spans="2:38" ht="17.5" customHeight="1" x14ac:dyDescent="0.55000000000000004">
      <c r="B449" s="264">
        <f t="shared" si="42"/>
        <v>15</v>
      </c>
      <c r="C449" s="1">
        <v>44510</v>
      </c>
      <c r="D449">
        <v>4</v>
      </c>
      <c r="E449">
        <v>1</v>
      </c>
      <c r="G449">
        <v>1</v>
      </c>
      <c r="H449">
        <v>6</v>
      </c>
      <c r="J449" s="264">
        <f t="shared" si="43"/>
        <v>3</v>
      </c>
      <c r="T449">
        <v>2</v>
      </c>
      <c r="AD449">
        <v>1</v>
      </c>
      <c r="AH449" s="1">
        <f t="shared" si="44"/>
        <v>44510</v>
      </c>
      <c r="AI449" s="265">
        <f t="shared" si="47"/>
        <v>5</v>
      </c>
      <c r="AJ449" s="265">
        <f t="shared" si="48"/>
        <v>6</v>
      </c>
      <c r="AK449">
        <f t="shared" si="45"/>
        <v>4</v>
      </c>
      <c r="AL449" s="265">
        <f t="shared" si="46"/>
        <v>15</v>
      </c>
    </row>
    <row r="450" spans="2:38" ht="17.5" customHeight="1" x14ac:dyDescent="0.55000000000000004">
      <c r="B450" s="264">
        <f t="shared" ref="B450:B513" si="49">SUM(D450:AG450)-J450</f>
        <v>19</v>
      </c>
      <c r="C450" s="1">
        <v>44511</v>
      </c>
      <c r="D450">
        <v>6</v>
      </c>
      <c r="E450">
        <v>2</v>
      </c>
      <c r="G450">
        <v>1</v>
      </c>
      <c r="H450">
        <v>5</v>
      </c>
      <c r="I450">
        <v>1</v>
      </c>
      <c r="J450" s="264">
        <f t="shared" ref="J450:J455" si="50">SUM(K450:AF450)</f>
        <v>4</v>
      </c>
      <c r="S450">
        <v>2</v>
      </c>
      <c r="Z450">
        <v>1</v>
      </c>
      <c r="AF450">
        <v>1</v>
      </c>
      <c r="AH450" s="1">
        <f t="shared" ref="AH450:AH513" si="51">+C450</f>
        <v>44511</v>
      </c>
      <c r="AI450" s="265">
        <f t="shared" si="47"/>
        <v>8</v>
      </c>
      <c r="AJ450" s="265">
        <f t="shared" si="48"/>
        <v>5</v>
      </c>
      <c r="AK450">
        <f t="shared" ref="AK450:AK513" si="52">+D450</f>
        <v>6</v>
      </c>
      <c r="AL450" s="265">
        <f t="shared" ref="AL450:AL513" si="53">+B450</f>
        <v>19</v>
      </c>
    </row>
    <row r="451" spans="2:38" ht="17.5" customHeight="1" x14ac:dyDescent="0.55000000000000004">
      <c r="B451" s="264">
        <f t="shared" si="49"/>
        <v>18</v>
      </c>
      <c r="C451" s="1">
        <v>44512</v>
      </c>
      <c r="D451">
        <v>4</v>
      </c>
      <c r="E451">
        <v>1</v>
      </c>
      <c r="G451">
        <v>1</v>
      </c>
      <c r="H451">
        <v>6</v>
      </c>
      <c r="I451">
        <v>1</v>
      </c>
      <c r="J451" s="264">
        <f t="shared" si="50"/>
        <v>5</v>
      </c>
      <c r="K451">
        <v>1</v>
      </c>
      <c r="AD451">
        <v>3</v>
      </c>
      <c r="AF451">
        <v>1</v>
      </c>
      <c r="AH451" s="1">
        <f t="shared" si="51"/>
        <v>44512</v>
      </c>
      <c r="AI451" s="265">
        <f t="shared" ref="AI451:AI493" si="54">+AL451-AJ451-AK451</f>
        <v>8</v>
      </c>
      <c r="AJ451" s="265">
        <f t="shared" ref="AJ451:AJ477" si="55">+H451</f>
        <v>6</v>
      </c>
      <c r="AK451">
        <f t="shared" si="52"/>
        <v>4</v>
      </c>
      <c r="AL451" s="265">
        <f t="shared" si="53"/>
        <v>18</v>
      </c>
    </row>
    <row r="452" spans="2:38" ht="17.5" customHeight="1" x14ac:dyDescent="0.55000000000000004">
      <c r="B452" s="264">
        <f t="shared" si="49"/>
        <v>19</v>
      </c>
      <c r="C452" s="1">
        <v>44513</v>
      </c>
      <c r="D452">
        <v>5</v>
      </c>
      <c r="E452">
        <v>1</v>
      </c>
      <c r="F452">
        <v>2</v>
      </c>
      <c r="G452">
        <v>1</v>
      </c>
      <c r="H452">
        <v>2</v>
      </c>
      <c r="J452" s="264">
        <f t="shared" si="50"/>
        <v>8</v>
      </c>
      <c r="Y452">
        <v>1</v>
      </c>
      <c r="AB452">
        <v>2</v>
      </c>
      <c r="AD452">
        <v>5</v>
      </c>
      <c r="AH452" s="1">
        <f t="shared" si="51"/>
        <v>44513</v>
      </c>
      <c r="AI452" s="265">
        <f t="shared" si="54"/>
        <v>12</v>
      </c>
      <c r="AJ452" s="265">
        <f t="shared" si="55"/>
        <v>2</v>
      </c>
      <c r="AK452">
        <f t="shared" si="52"/>
        <v>5</v>
      </c>
      <c r="AL452" s="265">
        <f t="shared" si="53"/>
        <v>19</v>
      </c>
    </row>
    <row r="453" spans="2:38" ht="17.5" customHeight="1" x14ac:dyDescent="0.55000000000000004">
      <c r="B453" s="264">
        <f t="shared" si="49"/>
        <v>20</v>
      </c>
      <c r="C453" s="1">
        <v>44514</v>
      </c>
      <c r="D453">
        <v>5</v>
      </c>
      <c r="E453">
        <v>4</v>
      </c>
      <c r="H453">
        <v>4</v>
      </c>
      <c r="I453">
        <v>2</v>
      </c>
      <c r="J453" s="264">
        <f t="shared" si="50"/>
        <v>5</v>
      </c>
      <c r="O453">
        <v>1</v>
      </c>
      <c r="AB453">
        <v>3</v>
      </c>
      <c r="AC453">
        <v>1</v>
      </c>
      <c r="AH453" s="1">
        <f t="shared" si="51"/>
        <v>44514</v>
      </c>
      <c r="AI453" s="265">
        <f t="shared" si="54"/>
        <v>11</v>
      </c>
      <c r="AJ453" s="265">
        <f t="shared" si="55"/>
        <v>4</v>
      </c>
      <c r="AK453">
        <f t="shared" si="52"/>
        <v>5</v>
      </c>
      <c r="AL453" s="265">
        <f t="shared" si="53"/>
        <v>20</v>
      </c>
    </row>
    <row r="454" spans="2:38" ht="17.5" customHeight="1" x14ac:dyDescent="0.55000000000000004">
      <c r="B454" s="264">
        <f t="shared" si="49"/>
        <v>11</v>
      </c>
      <c r="C454" s="1">
        <v>44515</v>
      </c>
      <c r="D454">
        <v>2</v>
      </c>
      <c r="E454">
        <v>2</v>
      </c>
      <c r="F454">
        <v>1</v>
      </c>
      <c r="H454">
        <v>5</v>
      </c>
      <c r="J454" s="264">
        <f t="shared" si="50"/>
        <v>1</v>
      </c>
      <c r="AF454">
        <v>1</v>
      </c>
      <c r="AH454" s="1">
        <f t="shared" si="51"/>
        <v>44515</v>
      </c>
      <c r="AI454" s="265">
        <f t="shared" si="54"/>
        <v>4</v>
      </c>
      <c r="AJ454" s="265">
        <f t="shared" si="55"/>
        <v>5</v>
      </c>
      <c r="AK454">
        <f t="shared" si="52"/>
        <v>2</v>
      </c>
      <c r="AL454" s="265">
        <f t="shared" si="53"/>
        <v>11</v>
      </c>
    </row>
    <row r="455" spans="2:38" ht="17.5" customHeight="1" x14ac:dyDescent="0.55000000000000004">
      <c r="B455" s="264">
        <f t="shared" si="49"/>
        <v>23</v>
      </c>
      <c r="C455" s="1">
        <v>44516</v>
      </c>
      <c r="D455">
        <v>1</v>
      </c>
      <c r="E455">
        <v>1</v>
      </c>
      <c r="H455">
        <v>4</v>
      </c>
      <c r="J455" s="264">
        <f t="shared" si="50"/>
        <v>17</v>
      </c>
      <c r="K455">
        <v>1</v>
      </c>
      <c r="O455">
        <v>1</v>
      </c>
      <c r="V455">
        <v>14</v>
      </c>
      <c r="AD455">
        <v>1</v>
      </c>
      <c r="AH455" s="1">
        <f t="shared" si="51"/>
        <v>44516</v>
      </c>
      <c r="AI455" s="265">
        <f t="shared" si="54"/>
        <v>18</v>
      </c>
      <c r="AJ455" s="265">
        <f t="shared" si="55"/>
        <v>4</v>
      </c>
      <c r="AK455">
        <f t="shared" si="52"/>
        <v>1</v>
      </c>
      <c r="AL455" s="265">
        <f t="shared" si="53"/>
        <v>23</v>
      </c>
    </row>
    <row r="456" spans="2:38" ht="17.5" customHeight="1" x14ac:dyDescent="0.55000000000000004">
      <c r="B456" s="264">
        <f t="shared" si="49"/>
        <v>29</v>
      </c>
      <c r="C456" s="1">
        <v>44517</v>
      </c>
      <c r="D456">
        <v>6</v>
      </c>
      <c r="E456">
        <v>4</v>
      </c>
      <c r="F456">
        <v>2</v>
      </c>
      <c r="G456">
        <v>4</v>
      </c>
      <c r="H456">
        <v>1</v>
      </c>
      <c r="J456" s="264">
        <f t="shared" ref="J456:J475" si="56">SUM(K456:AF456)</f>
        <v>12</v>
      </c>
      <c r="K456">
        <v>3</v>
      </c>
      <c r="R456">
        <v>1</v>
      </c>
      <c r="AD456">
        <v>8</v>
      </c>
      <c r="AH456" s="1">
        <f t="shared" si="51"/>
        <v>44517</v>
      </c>
      <c r="AI456" s="265">
        <f t="shared" si="54"/>
        <v>22</v>
      </c>
      <c r="AJ456" s="265">
        <f t="shared" si="55"/>
        <v>1</v>
      </c>
      <c r="AK456">
        <f t="shared" si="52"/>
        <v>6</v>
      </c>
      <c r="AL456" s="265">
        <f t="shared" si="53"/>
        <v>29</v>
      </c>
    </row>
    <row r="457" spans="2:38" ht="17.5" customHeight="1" x14ac:dyDescent="0.55000000000000004">
      <c r="B457" s="264">
        <f t="shared" si="49"/>
        <v>16</v>
      </c>
      <c r="C457" s="1">
        <v>44518</v>
      </c>
      <c r="D457">
        <v>7</v>
      </c>
      <c r="E457">
        <v>3</v>
      </c>
      <c r="F457">
        <v>1</v>
      </c>
      <c r="G457">
        <v>1</v>
      </c>
      <c r="H457">
        <v>1</v>
      </c>
      <c r="J457" s="264">
        <f t="shared" si="56"/>
        <v>3</v>
      </c>
      <c r="Y457">
        <v>1</v>
      </c>
      <c r="AB457">
        <v>2</v>
      </c>
      <c r="AH457" s="1">
        <f t="shared" si="51"/>
        <v>44518</v>
      </c>
      <c r="AI457" s="265">
        <f t="shared" si="54"/>
        <v>8</v>
      </c>
      <c r="AJ457" s="265">
        <f t="shared" si="55"/>
        <v>1</v>
      </c>
      <c r="AK457">
        <f t="shared" si="52"/>
        <v>7</v>
      </c>
      <c r="AL457" s="265">
        <f t="shared" si="53"/>
        <v>16</v>
      </c>
    </row>
    <row r="458" spans="2:38" ht="17.5" customHeight="1" x14ac:dyDescent="0.55000000000000004">
      <c r="B458" s="264">
        <f t="shared" si="49"/>
        <v>20</v>
      </c>
      <c r="C458" s="1">
        <v>44519</v>
      </c>
      <c r="D458">
        <v>6</v>
      </c>
      <c r="E458">
        <v>2</v>
      </c>
      <c r="G458">
        <v>5</v>
      </c>
      <c r="H458">
        <v>2</v>
      </c>
      <c r="I458">
        <v>1</v>
      </c>
      <c r="J458" s="264">
        <f t="shared" si="56"/>
        <v>4</v>
      </c>
      <c r="AB458">
        <v>4</v>
      </c>
      <c r="AH458" s="1">
        <f t="shared" si="51"/>
        <v>44519</v>
      </c>
      <c r="AI458" s="265">
        <f t="shared" si="54"/>
        <v>12</v>
      </c>
      <c r="AJ458" s="265">
        <f t="shared" si="55"/>
        <v>2</v>
      </c>
      <c r="AK458">
        <f t="shared" si="52"/>
        <v>6</v>
      </c>
      <c r="AL458" s="265">
        <f t="shared" si="53"/>
        <v>20</v>
      </c>
    </row>
    <row r="459" spans="2:38" ht="17.5" customHeight="1" x14ac:dyDescent="0.55000000000000004">
      <c r="B459" s="264">
        <f t="shared" si="49"/>
        <v>13</v>
      </c>
      <c r="C459" s="1">
        <v>44520</v>
      </c>
      <c r="D459">
        <v>3</v>
      </c>
      <c r="E459">
        <v>3</v>
      </c>
      <c r="G459">
        <v>1</v>
      </c>
      <c r="H459">
        <v>2</v>
      </c>
      <c r="J459" s="264">
        <f t="shared" si="56"/>
        <v>4</v>
      </c>
      <c r="K459">
        <v>1</v>
      </c>
      <c r="V459">
        <v>2</v>
      </c>
      <c r="AD459">
        <v>1</v>
      </c>
      <c r="AH459" s="1">
        <f t="shared" si="51"/>
        <v>44520</v>
      </c>
      <c r="AI459" s="265">
        <f t="shared" si="54"/>
        <v>8</v>
      </c>
      <c r="AJ459" s="265">
        <f t="shared" si="55"/>
        <v>2</v>
      </c>
      <c r="AK459">
        <f t="shared" si="52"/>
        <v>3</v>
      </c>
      <c r="AL459" s="265">
        <f t="shared" si="53"/>
        <v>13</v>
      </c>
    </row>
    <row r="460" spans="2:38" ht="17.5" customHeight="1" x14ac:dyDescent="0.55000000000000004">
      <c r="B460" s="264">
        <f t="shared" si="49"/>
        <v>31</v>
      </c>
      <c r="C460" s="1">
        <v>44521</v>
      </c>
      <c r="D460">
        <v>5</v>
      </c>
      <c r="E460">
        <v>2</v>
      </c>
      <c r="F460">
        <v>2</v>
      </c>
      <c r="G460">
        <v>6</v>
      </c>
      <c r="H460">
        <v>4</v>
      </c>
      <c r="J460" s="264">
        <f t="shared" si="56"/>
        <v>12</v>
      </c>
      <c r="O460">
        <v>1</v>
      </c>
      <c r="R460">
        <v>2</v>
      </c>
      <c r="Y460">
        <v>1</v>
      </c>
      <c r="AB460">
        <v>7</v>
      </c>
      <c r="AF460">
        <v>1</v>
      </c>
      <c r="AH460" s="1">
        <f t="shared" si="51"/>
        <v>44521</v>
      </c>
      <c r="AI460" s="265">
        <f t="shared" si="54"/>
        <v>22</v>
      </c>
      <c r="AJ460" s="265">
        <f t="shared" si="55"/>
        <v>4</v>
      </c>
      <c r="AK460">
        <f t="shared" si="52"/>
        <v>5</v>
      </c>
      <c r="AL460" s="265">
        <f t="shared" si="53"/>
        <v>31</v>
      </c>
    </row>
    <row r="461" spans="2:38" ht="17.5" customHeight="1" x14ac:dyDescent="0.55000000000000004">
      <c r="B461" s="264">
        <f t="shared" si="49"/>
        <v>14</v>
      </c>
      <c r="C461" s="1">
        <v>44522</v>
      </c>
      <c r="D461">
        <v>2</v>
      </c>
      <c r="E461">
        <v>5</v>
      </c>
      <c r="F461">
        <v>1</v>
      </c>
      <c r="G461">
        <v>2</v>
      </c>
      <c r="H461">
        <v>3</v>
      </c>
      <c r="J461" s="264">
        <f t="shared" si="56"/>
        <v>1</v>
      </c>
      <c r="O461">
        <v>1</v>
      </c>
      <c r="AH461" s="1">
        <f t="shared" si="51"/>
        <v>44522</v>
      </c>
      <c r="AI461" s="265">
        <f t="shared" si="54"/>
        <v>9</v>
      </c>
      <c r="AJ461" s="265">
        <f t="shared" si="55"/>
        <v>3</v>
      </c>
      <c r="AK461">
        <f t="shared" si="52"/>
        <v>2</v>
      </c>
      <c r="AL461" s="265">
        <f t="shared" si="53"/>
        <v>14</v>
      </c>
    </row>
    <row r="462" spans="2:38" ht="17.5" customHeight="1" x14ac:dyDescent="0.55000000000000004">
      <c r="B462" s="264">
        <f t="shared" si="49"/>
        <v>18</v>
      </c>
      <c r="C462" s="1">
        <v>44523</v>
      </c>
      <c r="D462">
        <v>5</v>
      </c>
      <c r="E462">
        <v>2</v>
      </c>
      <c r="F462">
        <v>2</v>
      </c>
      <c r="G462">
        <v>5</v>
      </c>
      <c r="H462">
        <v>3</v>
      </c>
      <c r="J462" s="264">
        <f t="shared" si="56"/>
        <v>1</v>
      </c>
      <c r="Y462">
        <v>1</v>
      </c>
      <c r="AH462" s="1">
        <f t="shared" si="51"/>
        <v>44523</v>
      </c>
      <c r="AI462" s="265">
        <f t="shared" si="54"/>
        <v>10</v>
      </c>
      <c r="AJ462" s="265">
        <f t="shared" si="55"/>
        <v>3</v>
      </c>
      <c r="AK462">
        <f t="shared" si="52"/>
        <v>5</v>
      </c>
      <c r="AL462" s="265">
        <f t="shared" si="53"/>
        <v>18</v>
      </c>
    </row>
    <row r="463" spans="2:38" ht="17.5" customHeight="1" x14ac:dyDescent="0.55000000000000004">
      <c r="B463" s="264">
        <f t="shared" si="49"/>
        <v>22</v>
      </c>
      <c r="C463" s="1">
        <v>44524</v>
      </c>
      <c r="D463">
        <v>4</v>
      </c>
      <c r="E463">
        <v>4</v>
      </c>
      <c r="F463">
        <v>1</v>
      </c>
      <c r="G463">
        <v>4</v>
      </c>
      <c r="H463">
        <v>3</v>
      </c>
      <c r="I463">
        <v>1</v>
      </c>
      <c r="J463" s="264">
        <f t="shared" si="56"/>
        <v>5</v>
      </c>
      <c r="O463">
        <v>2</v>
      </c>
      <c r="X463">
        <v>1</v>
      </c>
      <c r="AB463">
        <v>2</v>
      </c>
      <c r="AH463" s="1">
        <f t="shared" si="51"/>
        <v>44524</v>
      </c>
      <c r="AI463" s="265">
        <f t="shared" si="54"/>
        <v>15</v>
      </c>
      <c r="AJ463" s="265">
        <f t="shared" si="55"/>
        <v>3</v>
      </c>
      <c r="AK463">
        <f t="shared" si="52"/>
        <v>4</v>
      </c>
      <c r="AL463" s="265">
        <f t="shared" si="53"/>
        <v>22</v>
      </c>
    </row>
    <row r="464" spans="2:38" ht="17.5" customHeight="1" x14ac:dyDescent="0.55000000000000004">
      <c r="B464" s="264">
        <f t="shared" si="49"/>
        <v>9</v>
      </c>
      <c r="C464" s="1">
        <v>44525</v>
      </c>
      <c r="D464">
        <v>1</v>
      </c>
      <c r="E464">
        <v>6</v>
      </c>
      <c r="G464">
        <v>1</v>
      </c>
      <c r="J464" s="264">
        <f t="shared" si="56"/>
        <v>1</v>
      </c>
      <c r="AD464">
        <v>1</v>
      </c>
      <c r="AH464" s="1">
        <f t="shared" si="51"/>
        <v>44525</v>
      </c>
      <c r="AI464" s="265">
        <f t="shared" si="54"/>
        <v>8</v>
      </c>
      <c r="AJ464" s="265">
        <f t="shared" si="55"/>
        <v>0</v>
      </c>
      <c r="AK464">
        <f t="shared" si="52"/>
        <v>1</v>
      </c>
      <c r="AL464" s="265">
        <f t="shared" si="53"/>
        <v>9</v>
      </c>
    </row>
    <row r="465" spans="2:38" ht="17.5" customHeight="1" x14ac:dyDescent="0.55000000000000004">
      <c r="B465" s="264">
        <f t="shared" si="49"/>
        <v>20</v>
      </c>
      <c r="C465" s="1">
        <v>44526</v>
      </c>
      <c r="D465">
        <v>5</v>
      </c>
      <c r="E465">
        <v>3</v>
      </c>
      <c r="G465">
        <v>2</v>
      </c>
      <c r="H465">
        <v>3</v>
      </c>
      <c r="J465" s="264">
        <f t="shared" si="56"/>
        <v>7</v>
      </c>
      <c r="R465">
        <v>1</v>
      </c>
      <c r="U465">
        <v>2</v>
      </c>
      <c r="Y465">
        <v>1</v>
      </c>
      <c r="AB465">
        <v>2</v>
      </c>
      <c r="AD465">
        <v>1</v>
      </c>
      <c r="AH465" s="1">
        <f t="shared" si="51"/>
        <v>44526</v>
      </c>
      <c r="AI465" s="265">
        <f t="shared" si="54"/>
        <v>12</v>
      </c>
      <c r="AJ465" s="265">
        <f t="shared" si="55"/>
        <v>3</v>
      </c>
      <c r="AK465">
        <f t="shared" si="52"/>
        <v>5</v>
      </c>
      <c r="AL465" s="265">
        <f t="shared" si="53"/>
        <v>20</v>
      </c>
    </row>
    <row r="466" spans="2:38" ht="17.5" customHeight="1" x14ac:dyDescent="0.55000000000000004">
      <c r="B466" s="264">
        <f t="shared" si="49"/>
        <v>20</v>
      </c>
      <c r="C466" s="1">
        <v>44527</v>
      </c>
      <c r="D466">
        <v>5</v>
      </c>
      <c r="E466">
        <v>3</v>
      </c>
      <c r="F466">
        <v>2</v>
      </c>
      <c r="G466">
        <v>2</v>
      </c>
      <c r="H466">
        <v>6</v>
      </c>
      <c r="J466" s="264">
        <f t="shared" si="56"/>
        <v>2</v>
      </c>
      <c r="AB466">
        <v>2</v>
      </c>
      <c r="AH466" s="1">
        <f t="shared" si="51"/>
        <v>44527</v>
      </c>
      <c r="AI466" s="265">
        <f t="shared" si="54"/>
        <v>9</v>
      </c>
      <c r="AJ466" s="265">
        <f t="shared" si="55"/>
        <v>6</v>
      </c>
      <c r="AK466">
        <f t="shared" si="52"/>
        <v>5</v>
      </c>
      <c r="AL466" s="265">
        <f t="shared" si="53"/>
        <v>20</v>
      </c>
    </row>
    <row r="467" spans="2:38" ht="17.5" customHeight="1" x14ac:dyDescent="0.55000000000000004">
      <c r="B467" s="264">
        <f t="shared" si="49"/>
        <v>20</v>
      </c>
      <c r="C467" s="1">
        <v>44528</v>
      </c>
      <c r="D467">
        <v>6</v>
      </c>
      <c r="E467">
        <v>4</v>
      </c>
      <c r="G467">
        <v>1</v>
      </c>
      <c r="H467">
        <v>5</v>
      </c>
      <c r="J467" s="264">
        <f t="shared" si="56"/>
        <v>4</v>
      </c>
      <c r="AB467">
        <v>3</v>
      </c>
      <c r="AC467">
        <v>1</v>
      </c>
      <c r="AH467" s="1">
        <f t="shared" si="51"/>
        <v>44528</v>
      </c>
      <c r="AI467" s="265">
        <f t="shared" si="54"/>
        <v>9</v>
      </c>
      <c r="AJ467" s="265">
        <f t="shared" si="55"/>
        <v>5</v>
      </c>
      <c r="AK467">
        <f t="shared" si="52"/>
        <v>6</v>
      </c>
      <c r="AL467" s="265">
        <f t="shared" si="53"/>
        <v>20</v>
      </c>
    </row>
    <row r="468" spans="2:38" ht="17.5" customHeight="1" x14ac:dyDescent="0.55000000000000004">
      <c r="B468" s="264">
        <f t="shared" si="49"/>
        <v>18</v>
      </c>
      <c r="C468" s="1">
        <v>44529</v>
      </c>
      <c r="E468">
        <v>9</v>
      </c>
      <c r="G468">
        <v>4</v>
      </c>
      <c r="H468">
        <v>2</v>
      </c>
      <c r="I468">
        <v>1</v>
      </c>
      <c r="J468" s="264">
        <f t="shared" si="56"/>
        <v>2</v>
      </c>
      <c r="AB468">
        <v>1</v>
      </c>
      <c r="AD468">
        <v>1</v>
      </c>
      <c r="AH468" s="1">
        <f t="shared" si="51"/>
        <v>44529</v>
      </c>
      <c r="AI468" s="265">
        <f t="shared" si="54"/>
        <v>16</v>
      </c>
      <c r="AJ468" s="265">
        <f t="shared" si="55"/>
        <v>2</v>
      </c>
      <c r="AK468">
        <f t="shared" si="52"/>
        <v>0</v>
      </c>
      <c r="AL468" s="265">
        <f t="shared" si="53"/>
        <v>18</v>
      </c>
    </row>
    <row r="469" spans="2:38" ht="17.5" customHeight="1" x14ac:dyDescent="0.55000000000000004">
      <c r="B469" s="264">
        <f t="shared" si="49"/>
        <v>22</v>
      </c>
      <c r="C469" s="1">
        <v>44530</v>
      </c>
      <c r="D469">
        <v>3</v>
      </c>
      <c r="E469">
        <v>4</v>
      </c>
      <c r="F469">
        <v>5</v>
      </c>
      <c r="G469">
        <v>1</v>
      </c>
      <c r="H469">
        <v>8</v>
      </c>
      <c r="I469">
        <v>1</v>
      </c>
      <c r="J469" s="264">
        <f t="shared" si="56"/>
        <v>0</v>
      </c>
      <c r="AH469" s="1">
        <f t="shared" si="51"/>
        <v>44530</v>
      </c>
      <c r="AI469" s="265">
        <f t="shared" si="54"/>
        <v>11</v>
      </c>
      <c r="AJ469" s="265">
        <f t="shared" si="55"/>
        <v>8</v>
      </c>
      <c r="AK469">
        <f t="shared" si="52"/>
        <v>3</v>
      </c>
      <c r="AL469" s="265">
        <f t="shared" si="53"/>
        <v>22</v>
      </c>
    </row>
    <row r="470" spans="2:38" ht="17.5" customHeight="1" x14ac:dyDescent="0.55000000000000004">
      <c r="B470" s="264">
        <f t="shared" si="49"/>
        <v>20</v>
      </c>
      <c r="C470" s="1">
        <v>44531</v>
      </c>
      <c r="D470">
        <v>3</v>
      </c>
      <c r="E470">
        <v>1</v>
      </c>
      <c r="F470">
        <v>1</v>
      </c>
      <c r="G470">
        <v>8</v>
      </c>
      <c r="H470">
        <v>3</v>
      </c>
      <c r="J470" s="264">
        <f t="shared" si="56"/>
        <v>4</v>
      </c>
      <c r="O470">
        <v>1</v>
      </c>
      <c r="X470">
        <v>2</v>
      </c>
      <c r="AD470">
        <v>1</v>
      </c>
      <c r="AH470" s="1">
        <f t="shared" si="51"/>
        <v>44531</v>
      </c>
      <c r="AI470" s="265">
        <f t="shared" si="54"/>
        <v>14</v>
      </c>
      <c r="AJ470" s="265">
        <f t="shared" si="55"/>
        <v>3</v>
      </c>
      <c r="AK470">
        <f t="shared" si="52"/>
        <v>3</v>
      </c>
      <c r="AL470" s="265">
        <f t="shared" si="53"/>
        <v>20</v>
      </c>
    </row>
    <row r="471" spans="2:38" ht="17.5" customHeight="1" x14ac:dyDescent="0.55000000000000004">
      <c r="B471" s="264">
        <f t="shared" si="49"/>
        <v>16</v>
      </c>
      <c r="C471" s="1">
        <v>44532</v>
      </c>
      <c r="D471">
        <v>6</v>
      </c>
      <c r="E471">
        <v>3</v>
      </c>
      <c r="G471">
        <v>4</v>
      </c>
      <c r="J471" s="264">
        <f t="shared" si="56"/>
        <v>3</v>
      </c>
      <c r="K471">
        <v>2</v>
      </c>
      <c r="AD471">
        <v>1</v>
      </c>
      <c r="AH471" s="1">
        <f t="shared" si="51"/>
        <v>44532</v>
      </c>
      <c r="AI471" s="265">
        <f t="shared" si="54"/>
        <v>10</v>
      </c>
      <c r="AJ471" s="265">
        <f t="shared" si="55"/>
        <v>0</v>
      </c>
      <c r="AK471">
        <f t="shared" si="52"/>
        <v>6</v>
      </c>
      <c r="AL471" s="265">
        <f t="shared" si="53"/>
        <v>16</v>
      </c>
    </row>
    <row r="472" spans="2:38" ht="17.5" customHeight="1" x14ac:dyDescent="0.55000000000000004">
      <c r="B472" s="264">
        <f t="shared" si="49"/>
        <v>15</v>
      </c>
      <c r="C472" s="1">
        <v>44533</v>
      </c>
      <c r="D472">
        <v>6</v>
      </c>
      <c r="E472">
        <v>3</v>
      </c>
      <c r="G472">
        <v>3</v>
      </c>
      <c r="H472">
        <v>3</v>
      </c>
      <c r="J472" s="264">
        <f t="shared" si="56"/>
        <v>0</v>
      </c>
      <c r="AH472" s="1">
        <f t="shared" si="51"/>
        <v>44533</v>
      </c>
      <c r="AI472" s="265">
        <f t="shared" si="54"/>
        <v>6</v>
      </c>
      <c r="AJ472" s="265">
        <f t="shared" si="55"/>
        <v>3</v>
      </c>
      <c r="AK472">
        <f t="shared" si="52"/>
        <v>6</v>
      </c>
      <c r="AL472" s="265">
        <f t="shared" si="53"/>
        <v>15</v>
      </c>
    </row>
    <row r="473" spans="2:38" ht="17.5" customHeight="1" x14ac:dyDescent="0.55000000000000004">
      <c r="B473" s="264">
        <f t="shared" si="49"/>
        <v>17</v>
      </c>
      <c r="C473" s="1">
        <v>44534</v>
      </c>
      <c r="D473">
        <v>4</v>
      </c>
      <c r="E473">
        <v>1</v>
      </c>
      <c r="G473">
        <v>1</v>
      </c>
      <c r="H473">
        <v>7</v>
      </c>
      <c r="J473" s="264">
        <f t="shared" si="56"/>
        <v>4</v>
      </c>
      <c r="Y473">
        <v>2</v>
      </c>
      <c r="AD473">
        <v>2</v>
      </c>
      <c r="AH473" s="1">
        <f t="shared" si="51"/>
        <v>44534</v>
      </c>
      <c r="AI473" s="265">
        <f t="shared" si="54"/>
        <v>6</v>
      </c>
      <c r="AJ473" s="265">
        <f t="shared" si="55"/>
        <v>7</v>
      </c>
      <c r="AK473">
        <f t="shared" si="52"/>
        <v>4</v>
      </c>
      <c r="AL473" s="265">
        <f t="shared" si="53"/>
        <v>17</v>
      </c>
    </row>
    <row r="474" spans="2:38" ht="17.5" customHeight="1" x14ac:dyDescent="0.55000000000000004">
      <c r="B474" s="264">
        <f t="shared" si="49"/>
        <v>23</v>
      </c>
      <c r="C474" s="1">
        <v>44535</v>
      </c>
      <c r="D474">
        <v>5</v>
      </c>
      <c r="E474">
        <v>1</v>
      </c>
      <c r="G474">
        <v>9</v>
      </c>
      <c r="H474">
        <v>4</v>
      </c>
      <c r="I474">
        <v>1</v>
      </c>
      <c r="J474" s="264">
        <f t="shared" si="56"/>
        <v>3</v>
      </c>
      <c r="O474">
        <v>2</v>
      </c>
      <c r="AB474">
        <v>1</v>
      </c>
      <c r="AH474" s="1">
        <f t="shared" si="51"/>
        <v>44535</v>
      </c>
      <c r="AI474" s="265">
        <f t="shared" si="54"/>
        <v>14</v>
      </c>
      <c r="AJ474" s="265">
        <f t="shared" si="55"/>
        <v>4</v>
      </c>
      <c r="AK474">
        <f t="shared" si="52"/>
        <v>5</v>
      </c>
      <c r="AL474" s="265">
        <f t="shared" si="53"/>
        <v>23</v>
      </c>
    </row>
    <row r="475" spans="2:38" ht="17.5" customHeight="1" x14ac:dyDescent="0.55000000000000004">
      <c r="B475" s="264">
        <f t="shared" si="49"/>
        <v>34</v>
      </c>
      <c r="C475" s="1">
        <v>44536</v>
      </c>
      <c r="D475">
        <v>5</v>
      </c>
      <c r="E475">
        <v>3</v>
      </c>
      <c r="F475">
        <v>5</v>
      </c>
      <c r="G475">
        <v>13</v>
      </c>
      <c r="H475">
        <v>5</v>
      </c>
      <c r="J475" s="264">
        <f t="shared" si="56"/>
        <v>3</v>
      </c>
      <c r="K475">
        <v>1</v>
      </c>
      <c r="O475">
        <v>1</v>
      </c>
      <c r="AB475">
        <v>1</v>
      </c>
      <c r="AH475" s="1">
        <f t="shared" si="51"/>
        <v>44536</v>
      </c>
      <c r="AI475" s="265">
        <f t="shared" si="54"/>
        <v>24</v>
      </c>
      <c r="AJ475" s="265">
        <f t="shared" si="55"/>
        <v>5</v>
      </c>
      <c r="AK475">
        <f t="shared" si="52"/>
        <v>5</v>
      </c>
      <c r="AL475" s="265">
        <f t="shared" si="53"/>
        <v>34</v>
      </c>
    </row>
    <row r="476" spans="2:38" ht="17.5" customHeight="1" x14ac:dyDescent="0.55000000000000004">
      <c r="B476" s="264">
        <f t="shared" si="49"/>
        <v>30</v>
      </c>
      <c r="C476" s="1">
        <v>44537</v>
      </c>
      <c r="D476">
        <v>8</v>
      </c>
      <c r="E476">
        <v>3</v>
      </c>
      <c r="F476">
        <v>3</v>
      </c>
      <c r="G476">
        <v>8</v>
      </c>
      <c r="H476">
        <v>3</v>
      </c>
      <c r="I476">
        <v>3</v>
      </c>
      <c r="J476" s="264">
        <f t="shared" ref="J476:J494" si="57">SUM(K476:AF476)</f>
        <v>2</v>
      </c>
      <c r="O476">
        <v>1</v>
      </c>
      <c r="AD476">
        <v>1</v>
      </c>
      <c r="AH476" s="1">
        <f t="shared" si="51"/>
        <v>44537</v>
      </c>
      <c r="AI476" s="265">
        <f t="shared" si="54"/>
        <v>19</v>
      </c>
      <c r="AJ476" s="265">
        <f t="shared" si="55"/>
        <v>3</v>
      </c>
      <c r="AK476">
        <f t="shared" si="52"/>
        <v>8</v>
      </c>
      <c r="AL476" s="265">
        <f t="shared" si="53"/>
        <v>30</v>
      </c>
    </row>
    <row r="477" spans="2:38" ht="17.5" customHeight="1" x14ac:dyDescent="0.55000000000000004">
      <c r="B477" s="264">
        <f t="shared" si="49"/>
        <v>23</v>
      </c>
      <c r="C477" s="1">
        <v>44538</v>
      </c>
      <c r="D477">
        <v>2</v>
      </c>
      <c r="E477">
        <v>3</v>
      </c>
      <c r="G477">
        <v>9</v>
      </c>
      <c r="H477">
        <v>2</v>
      </c>
      <c r="I477">
        <v>1</v>
      </c>
      <c r="J477" s="264">
        <f t="shared" si="57"/>
        <v>6</v>
      </c>
      <c r="O477">
        <v>1</v>
      </c>
      <c r="T477">
        <v>4</v>
      </c>
      <c r="AD477">
        <v>1</v>
      </c>
      <c r="AH477" s="1">
        <f t="shared" si="51"/>
        <v>44538</v>
      </c>
      <c r="AI477" s="265">
        <f t="shared" si="54"/>
        <v>19</v>
      </c>
      <c r="AJ477" s="265">
        <f t="shared" si="55"/>
        <v>2</v>
      </c>
      <c r="AK477">
        <f t="shared" si="52"/>
        <v>2</v>
      </c>
      <c r="AL477" s="265">
        <f t="shared" si="53"/>
        <v>23</v>
      </c>
    </row>
    <row r="478" spans="2:38" ht="17.5" customHeight="1" x14ac:dyDescent="0.55000000000000004">
      <c r="B478" s="264">
        <f t="shared" si="49"/>
        <v>26</v>
      </c>
      <c r="C478" s="1">
        <v>44539</v>
      </c>
      <c r="D478">
        <v>1</v>
      </c>
      <c r="F478">
        <v>6</v>
      </c>
      <c r="G478">
        <v>7</v>
      </c>
      <c r="H478">
        <v>1</v>
      </c>
      <c r="I478">
        <v>3</v>
      </c>
      <c r="J478" s="264">
        <f t="shared" si="57"/>
        <v>8</v>
      </c>
      <c r="K478">
        <v>1</v>
      </c>
      <c r="O478">
        <v>2</v>
      </c>
      <c r="Y478">
        <v>1</v>
      </c>
      <c r="AB478">
        <v>3</v>
      </c>
      <c r="AF478">
        <v>1</v>
      </c>
      <c r="AH478" s="1">
        <f t="shared" si="51"/>
        <v>44539</v>
      </c>
      <c r="AI478" s="265">
        <f t="shared" si="54"/>
        <v>24</v>
      </c>
      <c r="AJ478" s="265">
        <f t="shared" ref="AJ478:AJ509" si="58">+H478</f>
        <v>1</v>
      </c>
      <c r="AK478">
        <f t="shared" si="52"/>
        <v>1</v>
      </c>
      <c r="AL478" s="265">
        <f t="shared" si="53"/>
        <v>26</v>
      </c>
    </row>
    <row r="479" spans="2:38" ht="17.5" customHeight="1" x14ac:dyDescent="0.55000000000000004">
      <c r="B479" s="264">
        <f t="shared" si="49"/>
        <v>36</v>
      </c>
      <c r="C479" s="1">
        <v>44540</v>
      </c>
      <c r="D479">
        <v>6</v>
      </c>
      <c r="F479">
        <v>5</v>
      </c>
      <c r="G479">
        <v>15</v>
      </c>
      <c r="H479">
        <v>1</v>
      </c>
      <c r="J479" s="264">
        <f t="shared" si="57"/>
        <v>9</v>
      </c>
      <c r="O479">
        <v>2</v>
      </c>
      <c r="AB479">
        <v>7</v>
      </c>
      <c r="AH479" s="1">
        <f t="shared" si="51"/>
        <v>44540</v>
      </c>
      <c r="AI479" s="265">
        <f t="shared" si="54"/>
        <v>29</v>
      </c>
      <c r="AJ479" s="265">
        <f t="shared" si="58"/>
        <v>1</v>
      </c>
      <c r="AK479">
        <f t="shared" si="52"/>
        <v>6</v>
      </c>
      <c r="AL479" s="265">
        <f t="shared" si="53"/>
        <v>36</v>
      </c>
    </row>
    <row r="480" spans="2:38" ht="17.5" customHeight="1" x14ac:dyDescent="0.55000000000000004">
      <c r="B480" s="264">
        <f t="shared" si="49"/>
        <v>26</v>
      </c>
      <c r="C480" s="1">
        <v>44541</v>
      </c>
      <c r="D480">
        <v>8</v>
      </c>
      <c r="E480">
        <v>1</v>
      </c>
      <c r="F480">
        <v>2</v>
      </c>
      <c r="G480">
        <v>8</v>
      </c>
      <c r="H480">
        <v>2</v>
      </c>
      <c r="I480">
        <v>1</v>
      </c>
      <c r="J480" s="264">
        <f t="shared" si="57"/>
        <v>4</v>
      </c>
      <c r="O480">
        <v>1</v>
      </c>
      <c r="Y480">
        <v>1</v>
      </c>
      <c r="AB480">
        <v>2</v>
      </c>
      <c r="AH480" s="1">
        <f t="shared" si="51"/>
        <v>44541</v>
      </c>
      <c r="AI480" s="265">
        <f t="shared" si="54"/>
        <v>16</v>
      </c>
      <c r="AJ480" s="265">
        <f t="shared" si="58"/>
        <v>2</v>
      </c>
      <c r="AK480">
        <f t="shared" si="52"/>
        <v>8</v>
      </c>
      <c r="AL480" s="265">
        <f t="shared" si="53"/>
        <v>26</v>
      </c>
    </row>
    <row r="481" spans="2:38" ht="17.5" customHeight="1" x14ac:dyDescent="0.55000000000000004">
      <c r="B481" s="264">
        <f t="shared" si="49"/>
        <v>21</v>
      </c>
      <c r="C481" s="1">
        <v>44542</v>
      </c>
      <c r="D481">
        <v>5</v>
      </c>
      <c r="E481">
        <v>5</v>
      </c>
      <c r="G481">
        <v>4</v>
      </c>
      <c r="H481">
        <v>2</v>
      </c>
      <c r="J481" s="264">
        <f t="shared" si="57"/>
        <v>5</v>
      </c>
      <c r="K481">
        <v>2</v>
      </c>
      <c r="V481">
        <v>1</v>
      </c>
      <c r="X481">
        <v>1</v>
      </c>
      <c r="AF481">
        <v>1</v>
      </c>
      <c r="AH481" s="1">
        <f t="shared" si="51"/>
        <v>44542</v>
      </c>
      <c r="AI481" s="265">
        <f t="shared" si="54"/>
        <v>14</v>
      </c>
      <c r="AJ481" s="265">
        <f t="shared" si="58"/>
        <v>2</v>
      </c>
      <c r="AK481">
        <f t="shared" si="52"/>
        <v>5</v>
      </c>
      <c r="AL481" s="265">
        <f t="shared" si="53"/>
        <v>21</v>
      </c>
    </row>
    <row r="482" spans="2:38" ht="17.5" customHeight="1" x14ac:dyDescent="0.55000000000000004">
      <c r="B482" s="264">
        <f t="shared" si="49"/>
        <v>25</v>
      </c>
      <c r="C482" s="1">
        <v>44543</v>
      </c>
      <c r="D482">
        <v>6</v>
      </c>
      <c r="E482">
        <v>4</v>
      </c>
      <c r="G482">
        <v>7</v>
      </c>
      <c r="H482">
        <v>3</v>
      </c>
      <c r="I482">
        <v>2</v>
      </c>
      <c r="J482" s="264">
        <f t="shared" si="57"/>
        <v>3</v>
      </c>
      <c r="R482">
        <v>1</v>
      </c>
      <c r="U482">
        <v>1</v>
      </c>
      <c r="AF482">
        <v>1</v>
      </c>
      <c r="AH482" s="1">
        <f t="shared" si="51"/>
        <v>44543</v>
      </c>
      <c r="AI482" s="265">
        <f t="shared" si="54"/>
        <v>16</v>
      </c>
      <c r="AJ482" s="265">
        <f t="shared" si="58"/>
        <v>3</v>
      </c>
      <c r="AK482">
        <f t="shared" si="52"/>
        <v>6</v>
      </c>
      <c r="AL482" s="265">
        <f t="shared" si="53"/>
        <v>25</v>
      </c>
    </row>
    <row r="483" spans="2:38" ht="17.5" customHeight="1" x14ac:dyDescent="0.55000000000000004">
      <c r="B483" s="264">
        <f t="shared" si="49"/>
        <v>17</v>
      </c>
      <c r="C483" s="1">
        <v>44544</v>
      </c>
      <c r="D483">
        <v>3</v>
      </c>
      <c r="E483">
        <v>2</v>
      </c>
      <c r="G483">
        <v>2</v>
      </c>
      <c r="H483">
        <v>3</v>
      </c>
      <c r="J483" s="264">
        <f t="shared" si="57"/>
        <v>7</v>
      </c>
      <c r="O483">
        <v>4</v>
      </c>
      <c r="X483">
        <v>1</v>
      </c>
      <c r="AB483">
        <v>1</v>
      </c>
      <c r="AF483">
        <v>1</v>
      </c>
      <c r="AH483" s="1">
        <f t="shared" si="51"/>
        <v>44544</v>
      </c>
      <c r="AI483" s="265">
        <f t="shared" si="54"/>
        <v>11</v>
      </c>
      <c r="AJ483" s="265">
        <f t="shared" si="58"/>
        <v>3</v>
      </c>
      <c r="AK483">
        <f t="shared" si="52"/>
        <v>3</v>
      </c>
      <c r="AL483" s="265">
        <f t="shared" si="53"/>
        <v>17</v>
      </c>
    </row>
    <row r="484" spans="2:38" ht="17.5" customHeight="1" x14ac:dyDescent="0.55000000000000004">
      <c r="B484" s="264">
        <f t="shared" si="49"/>
        <v>8</v>
      </c>
      <c r="C484" s="1">
        <v>44545</v>
      </c>
      <c r="D484">
        <v>2</v>
      </c>
      <c r="H484">
        <v>1</v>
      </c>
      <c r="I484">
        <v>3</v>
      </c>
      <c r="J484" s="264">
        <f t="shared" si="57"/>
        <v>2</v>
      </c>
      <c r="O484">
        <v>1</v>
      </c>
      <c r="T484">
        <v>1</v>
      </c>
      <c r="AH484" s="1">
        <f t="shared" si="51"/>
        <v>44545</v>
      </c>
      <c r="AI484" s="265">
        <f t="shared" si="54"/>
        <v>5</v>
      </c>
      <c r="AJ484" s="265">
        <f t="shared" si="58"/>
        <v>1</v>
      </c>
      <c r="AK484">
        <f t="shared" si="52"/>
        <v>2</v>
      </c>
      <c r="AL484" s="265">
        <f t="shared" si="53"/>
        <v>8</v>
      </c>
    </row>
    <row r="485" spans="2:38" ht="17.5" customHeight="1" x14ac:dyDescent="0.55000000000000004">
      <c r="B485" s="264">
        <f t="shared" si="49"/>
        <v>20</v>
      </c>
      <c r="C485" s="1">
        <v>44546</v>
      </c>
      <c r="D485">
        <v>3</v>
      </c>
      <c r="E485">
        <v>4</v>
      </c>
      <c r="G485">
        <v>7</v>
      </c>
      <c r="H485">
        <v>5</v>
      </c>
      <c r="J485" s="264">
        <f t="shared" si="57"/>
        <v>1</v>
      </c>
      <c r="K485">
        <v>1</v>
      </c>
      <c r="AH485" s="1">
        <f t="shared" si="51"/>
        <v>44546</v>
      </c>
      <c r="AI485" s="265">
        <f t="shared" si="54"/>
        <v>12</v>
      </c>
      <c r="AJ485" s="265">
        <f t="shared" si="58"/>
        <v>5</v>
      </c>
      <c r="AK485">
        <f t="shared" si="52"/>
        <v>3</v>
      </c>
      <c r="AL485" s="265">
        <f t="shared" si="53"/>
        <v>20</v>
      </c>
    </row>
    <row r="486" spans="2:38"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H486" s="1">
        <f t="shared" si="51"/>
        <v>44547</v>
      </c>
      <c r="AI486" s="265">
        <f t="shared" si="54"/>
        <v>23</v>
      </c>
      <c r="AJ486" s="265">
        <f t="shared" si="58"/>
        <v>1</v>
      </c>
      <c r="AK486">
        <f t="shared" si="52"/>
        <v>12</v>
      </c>
      <c r="AL486" s="265">
        <f t="shared" si="53"/>
        <v>36</v>
      </c>
    </row>
    <row r="487" spans="2:38" ht="17.5" customHeight="1" x14ac:dyDescent="0.55000000000000004">
      <c r="B487" s="264">
        <f t="shared" si="49"/>
        <v>39</v>
      </c>
      <c r="C487" s="1">
        <v>44548</v>
      </c>
      <c r="D487">
        <v>14</v>
      </c>
      <c r="E487">
        <v>5</v>
      </c>
      <c r="F487">
        <v>1</v>
      </c>
      <c r="G487">
        <v>7</v>
      </c>
      <c r="H487">
        <v>3</v>
      </c>
      <c r="I487">
        <v>2</v>
      </c>
      <c r="J487" s="264">
        <f t="shared" si="57"/>
        <v>7</v>
      </c>
      <c r="N487">
        <v>3</v>
      </c>
      <c r="Y487">
        <v>3</v>
      </c>
      <c r="AD487">
        <v>1</v>
      </c>
      <c r="AH487" s="1">
        <f t="shared" si="51"/>
        <v>44548</v>
      </c>
      <c r="AI487" s="265">
        <f t="shared" si="54"/>
        <v>22</v>
      </c>
      <c r="AJ487" s="265">
        <f t="shared" si="58"/>
        <v>3</v>
      </c>
      <c r="AK487">
        <f t="shared" si="52"/>
        <v>14</v>
      </c>
      <c r="AL487" s="265">
        <f t="shared" si="53"/>
        <v>39</v>
      </c>
    </row>
    <row r="488" spans="2:38"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F488">
        <v>2</v>
      </c>
      <c r="AH488" s="1">
        <f t="shared" si="51"/>
        <v>44549</v>
      </c>
      <c r="AI488" s="265">
        <f t="shared" si="54"/>
        <v>47</v>
      </c>
      <c r="AJ488" s="265">
        <f t="shared" si="58"/>
        <v>2</v>
      </c>
      <c r="AK488">
        <f t="shared" si="52"/>
        <v>16</v>
      </c>
      <c r="AL488" s="265">
        <f t="shared" si="53"/>
        <v>65</v>
      </c>
    </row>
    <row r="489" spans="2:38" ht="17.5" customHeight="1" x14ac:dyDescent="0.55000000000000004">
      <c r="B489" s="264">
        <f t="shared" si="49"/>
        <v>24</v>
      </c>
      <c r="C489" s="1">
        <v>44550</v>
      </c>
      <c r="D489">
        <v>5</v>
      </c>
      <c r="E489">
        <v>4</v>
      </c>
      <c r="F489">
        <v>1</v>
      </c>
      <c r="G489">
        <v>3</v>
      </c>
      <c r="I489">
        <v>5</v>
      </c>
      <c r="J489" s="264">
        <f t="shared" si="57"/>
        <v>6</v>
      </c>
      <c r="K489">
        <v>1</v>
      </c>
      <c r="O489">
        <v>1</v>
      </c>
      <c r="AD489">
        <v>1</v>
      </c>
      <c r="AF489">
        <v>3</v>
      </c>
      <c r="AH489" s="1">
        <f t="shared" si="51"/>
        <v>44550</v>
      </c>
      <c r="AI489" s="265">
        <f t="shared" si="54"/>
        <v>19</v>
      </c>
      <c r="AJ489" s="265">
        <f t="shared" si="58"/>
        <v>0</v>
      </c>
      <c r="AK489">
        <f t="shared" si="52"/>
        <v>5</v>
      </c>
      <c r="AL489" s="265">
        <f t="shared" si="53"/>
        <v>24</v>
      </c>
    </row>
    <row r="490" spans="2:38" ht="17.5" customHeight="1" x14ac:dyDescent="0.55000000000000004">
      <c r="B490" s="264">
        <f t="shared" si="49"/>
        <v>20</v>
      </c>
      <c r="C490" s="1">
        <v>44551</v>
      </c>
      <c r="D490">
        <v>5</v>
      </c>
      <c r="E490">
        <v>3</v>
      </c>
      <c r="G490">
        <v>6</v>
      </c>
      <c r="H490">
        <v>4</v>
      </c>
      <c r="J490" s="264">
        <f t="shared" si="57"/>
        <v>2</v>
      </c>
      <c r="AD490">
        <v>1</v>
      </c>
      <c r="AF490">
        <v>1</v>
      </c>
      <c r="AH490" s="1">
        <f t="shared" si="51"/>
        <v>44551</v>
      </c>
      <c r="AI490" s="265">
        <f t="shared" si="54"/>
        <v>11</v>
      </c>
      <c r="AJ490" s="265">
        <f t="shared" si="58"/>
        <v>4</v>
      </c>
      <c r="AK490">
        <f t="shared" si="52"/>
        <v>5</v>
      </c>
      <c r="AL490" s="265">
        <f t="shared" si="53"/>
        <v>20</v>
      </c>
    </row>
    <row r="491" spans="2:38" ht="17.5" customHeight="1" x14ac:dyDescent="0.55000000000000004">
      <c r="B491" s="264">
        <f t="shared" si="49"/>
        <v>29</v>
      </c>
      <c r="C491" s="1">
        <v>44552</v>
      </c>
      <c r="D491">
        <v>11</v>
      </c>
      <c r="E491">
        <v>8</v>
      </c>
      <c r="G491">
        <v>3</v>
      </c>
      <c r="H491">
        <v>1</v>
      </c>
      <c r="I491">
        <v>1</v>
      </c>
      <c r="J491" s="264">
        <f t="shared" si="57"/>
        <v>5</v>
      </c>
      <c r="V491">
        <v>2</v>
      </c>
      <c r="X491">
        <v>1</v>
      </c>
      <c r="AD491">
        <v>1</v>
      </c>
      <c r="AF491">
        <v>1</v>
      </c>
      <c r="AH491" s="1">
        <f t="shared" si="51"/>
        <v>44552</v>
      </c>
      <c r="AI491" s="265">
        <f t="shared" si="54"/>
        <v>17</v>
      </c>
      <c r="AJ491" s="265">
        <f t="shared" si="58"/>
        <v>1</v>
      </c>
      <c r="AK491">
        <f t="shared" si="52"/>
        <v>11</v>
      </c>
      <c r="AL491" s="265">
        <f t="shared" si="53"/>
        <v>29</v>
      </c>
    </row>
    <row r="492" spans="2:38"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H492" s="1">
        <f t="shared" si="51"/>
        <v>44553</v>
      </c>
      <c r="AI492" s="265">
        <f t="shared" si="54"/>
        <v>21</v>
      </c>
      <c r="AJ492" s="265">
        <f t="shared" si="58"/>
        <v>3</v>
      </c>
      <c r="AK492">
        <f t="shared" si="52"/>
        <v>8</v>
      </c>
      <c r="AL492" s="265">
        <f t="shared" si="53"/>
        <v>32</v>
      </c>
    </row>
    <row r="493" spans="2:38"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F493">
        <v>1</v>
      </c>
      <c r="AH493" s="1">
        <f t="shared" si="51"/>
        <v>44554</v>
      </c>
      <c r="AI493" s="265">
        <f t="shared" si="54"/>
        <v>36</v>
      </c>
      <c r="AJ493" s="265">
        <f t="shared" si="58"/>
        <v>2</v>
      </c>
      <c r="AK493">
        <f t="shared" si="52"/>
        <v>15</v>
      </c>
      <c r="AL493" s="265">
        <f t="shared" si="53"/>
        <v>53</v>
      </c>
    </row>
    <row r="494" spans="2:38" ht="17.5" customHeight="1" x14ac:dyDescent="0.55000000000000004">
      <c r="B494" s="264">
        <f t="shared" si="49"/>
        <v>48</v>
      </c>
      <c r="C494" s="1">
        <v>44555</v>
      </c>
      <c r="D494">
        <v>18</v>
      </c>
      <c r="E494">
        <v>2</v>
      </c>
      <c r="G494">
        <v>5</v>
      </c>
      <c r="H494">
        <v>4</v>
      </c>
      <c r="I494">
        <v>3</v>
      </c>
      <c r="J494" s="264">
        <f t="shared" si="57"/>
        <v>16</v>
      </c>
      <c r="K494">
        <v>1</v>
      </c>
      <c r="O494">
        <v>4</v>
      </c>
      <c r="U494">
        <v>2</v>
      </c>
      <c r="AD494">
        <v>8</v>
      </c>
      <c r="AF494">
        <v>1</v>
      </c>
      <c r="AH494" s="1">
        <f t="shared" si="51"/>
        <v>44555</v>
      </c>
      <c r="AI494" s="265">
        <f t="shared" ref="AI494:AI525" si="59">+AL494-AJ494-AK494</f>
        <v>26</v>
      </c>
      <c r="AJ494" s="265">
        <f t="shared" si="58"/>
        <v>4</v>
      </c>
      <c r="AK494">
        <f t="shared" si="52"/>
        <v>18</v>
      </c>
      <c r="AL494" s="265">
        <f t="shared" si="53"/>
        <v>48</v>
      </c>
    </row>
    <row r="495" spans="2:38" ht="17.5" customHeight="1" x14ac:dyDescent="0.55000000000000004">
      <c r="B495" s="264">
        <f t="shared" si="49"/>
        <v>38</v>
      </c>
      <c r="C495" s="1">
        <v>44556</v>
      </c>
      <c r="D495">
        <v>11</v>
      </c>
      <c r="E495">
        <v>5</v>
      </c>
      <c r="F495">
        <v>2</v>
      </c>
      <c r="G495">
        <v>12</v>
      </c>
      <c r="J495" s="264">
        <f t="shared" ref="J495:J501" si="60">SUM(K495:AF495)</f>
        <v>8</v>
      </c>
      <c r="K495">
        <v>2</v>
      </c>
      <c r="R495">
        <v>1</v>
      </c>
      <c r="U495">
        <v>2</v>
      </c>
      <c r="AD495">
        <v>2</v>
      </c>
      <c r="AF495">
        <v>1</v>
      </c>
      <c r="AH495" s="1">
        <f t="shared" si="51"/>
        <v>44556</v>
      </c>
      <c r="AI495" s="265">
        <f t="shared" si="59"/>
        <v>27</v>
      </c>
      <c r="AJ495" s="265">
        <f t="shared" si="58"/>
        <v>0</v>
      </c>
      <c r="AK495">
        <f t="shared" si="52"/>
        <v>11</v>
      </c>
      <c r="AL495" s="265">
        <f t="shared" si="53"/>
        <v>38</v>
      </c>
    </row>
    <row r="496" spans="2:38" ht="17.5" customHeight="1" x14ac:dyDescent="0.55000000000000004">
      <c r="B496" s="264">
        <f t="shared" si="49"/>
        <v>27</v>
      </c>
      <c r="C496" s="1">
        <v>44557</v>
      </c>
      <c r="D496">
        <v>8</v>
      </c>
      <c r="E496">
        <v>2</v>
      </c>
      <c r="G496">
        <v>6</v>
      </c>
      <c r="H496">
        <v>2</v>
      </c>
      <c r="I496">
        <v>2</v>
      </c>
      <c r="J496" s="264">
        <f t="shared" si="60"/>
        <v>7</v>
      </c>
      <c r="M496">
        <v>1</v>
      </c>
      <c r="O496">
        <v>2</v>
      </c>
      <c r="AB496">
        <v>2</v>
      </c>
      <c r="AD496">
        <v>1</v>
      </c>
      <c r="AF496">
        <v>1</v>
      </c>
      <c r="AH496" s="1">
        <f t="shared" si="51"/>
        <v>44557</v>
      </c>
      <c r="AI496" s="265">
        <f t="shared" si="59"/>
        <v>17</v>
      </c>
      <c r="AJ496" s="265">
        <f t="shared" si="58"/>
        <v>2</v>
      </c>
      <c r="AK496">
        <f t="shared" si="52"/>
        <v>8</v>
      </c>
      <c r="AL496" s="265">
        <f t="shared" si="53"/>
        <v>27</v>
      </c>
    </row>
    <row r="497" spans="2:38" ht="17.5" customHeight="1" x14ac:dyDescent="0.55000000000000004">
      <c r="B497" s="264">
        <f t="shared" si="49"/>
        <v>45</v>
      </c>
      <c r="C497" s="1">
        <v>44558</v>
      </c>
      <c r="D497">
        <v>11</v>
      </c>
      <c r="E497">
        <v>4</v>
      </c>
      <c r="F497">
        <v>6</v>
      </c>
      <c r="G497">
        <v>6</v>
      </c>
      <c r="H497">
        <v>3</v>
      </c>
      <c r="I497">
        <v>2</v>
      </c>
      <c r="J497" s="264">
        <f t="shared" si="60"/>
        <v>13</v>
      </c>
      <c r="O497">
        <v>1</v>
      </c>
      <c r="AB497">
        <v>1</v>
      </c>
      <c r="AD497">
        <v>7</v>
      </c>
      <c r="AF497">
        <v>4</v>
      </c>
      <c r="AH497" s="1">
        <f t="shared" si="51"/>
        <v>44558</v>
      </c>
      <c r="AI497" s="265">
        <f t="shared" si="59"/>
        <v>31</v>
      </c>
      <c r="AJ497" s="265">
        <f t="shared" si="58"/>
        <v>3</v>
      </c>
      <c r="AK497">
        <f t="shared" si="52"/>
        <v>11</v>
      </c>
      <c r="AL497" s="265">
        <f t="shared" si="53"/>
        <v>45</v>
      </c>
    </row>
    <row r="498" spans="2:38"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F498">
        <v>3</v>
      </c>
      <c r="AH498" s="1">
        <f t="shared" si="51"/>
        <v>44559</v>
      </c>
      <c r="AI498" s="265">
        <f t="shared" si="59"/>
        <v>30</v>
      </c>
      <c r="AJ498" s="265">
        <f t="shared" si="58"/>
        <v>4</v>
      </c>
      <c r="AK498">
        <f t="shared" si="52"/>
        <v>17</v>
      </c>
      <c r="AL498" s="265">
        <f t="shared" si="53"/>
        <v>51</v>
      </c>
    </row>
    <row r="499" spans="2:38" ht="17.5" customHeight="1" x14ac:dyDescent="0.55000000000000004">
      <c r="B499" s="264">
        <f t="shared" si="49"/>
        <v>29</v>
      </c>
      <c r="C499" s="1">
        <v>44560</v>
      </c>
      <c r="D499">
        <v>9</v>
      </c>
      <c r="E499">
        <v>3</v>
      </c>
      <c r="F499">
        <v>3</v>
      </c>
      <c r="G499">
        <v>3</v>
      </c>
      <c r="H499">
        <v>2</v>
      </c>
      <c r="I499">
        <v>1</v>
      </c>
      <c r="J499" s="264">
        <f t="shared" si="60"/>
        <v>8</v>
      </c>
      <c r="U499">
        <v>2</v>
      </c>
      <c r="Y499">
        <v>1</v>
      </c>
      <c r="AD499">
        <v>4</v>
      </c>
      <c r="AF499">
        <v>1</v>
      </c>
      <c r="AH499" s="1">
        <f t="shared" si="51"/>
        <v>44560</v>
      </c>
      <c r="AI499" s="265">
        <f t="shared" si="59"/>
        <v>18</v>
      </c>
      <c r="AJ499" s="265">
        <f t="shared" si="58"/>
        <v>2</v>
      </c>
      <c r="AK499">
        <f t="shared" si="52"/>
        <v>9</v>
      </c>
      <c r="AL499" s="265">
        <f t="shared" si="53"/>
        <v>29</v>
      </c>
    </row>
    <row r="500" spans="2:38"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H500" s="1">
        <f t="shared" si="51"/>
        <v>44561</v>
      </c>
      <c r="AI500" s="265">
        <f t="shared" si="59"/>
        <v>44</v>
      </c>
      <c r="AJ500" s="265">
        <f t="shared" si="58"/>
        <v>2</v>
      </c>
      <c r="AK500">
        <f t="shared" si="52"/>
        <v>10</v>
      </c>
      <c r="AL500" s="265">
        <f t="shared" si="53"/>
        <v>56</v>
      </c>
    </row>
    <row r="501" spans="2:38" ht="17.5" customHeight="1" x14ac:dyDescent="0.55000000000000004">
      <c r="B501" s="264">
        <f t="shared" si="49"/>
        <v>60</v>
      </c>
      <c r="C501" s="1">
        <v>44562</v>
      </c>
      <c r="D501">
        <v>18</v>
      </c>
      <c r="E501">
        <v>10</v>
      </c>
      <c r="F501">
        <v>4</v>
      </c>
      <c r="G501">
        <v>8</v>
      </c>
      <c r="H501">
        <v>1</v>
      </c>
      <c r="I501">
        <v>9</v>
      </c>
      <c r="J501" s="264">
        <f t="shared" si="60"/>
        <v>10</v>
      </c>
      <c r="Y501">
        <v>1</v>
      </c>
      <c r="AB501">
        <v>2</v>
      </c>
      <c r="AD501">
        <v>5</v>
      </c>
      <c r="AF501">
        <v>2</v>
      </c>
      <c r="AH501" s="1">
        <f t="shared" si="51"/>
        <v>44562</v>
      </c>
      <c r="AI501" s="265">
        <f t="shared" si="59"/>
        <v>41</v>
      </c>
      <c r="AJ501" s="265">
        <f t="shared" si="58"/>
        <v>1</v>
      </c>
      <c r="AK501">
        <f t="shared" si="52"/>
        <v>18</v>
      </c>
      <c r="AL501" s="265">
        <f t="shared" si="53"/>
        <v>60</v>
      </c>
    </row>
    <row r="502" spans="2:38" ht="17.5" customHeight="1" x14ac:dyDescent="0.55000000000000004">
      <c r="B502" s="264">
        <f t="shared" si="49"/>
        <v>60</v>
      </c>
      <c r="C502" s="1">
        <v>44563</v>
      </c>
      <c r="D502">
        <v>26</v>
      </c>
      <c r="E502">
        <v>6</v>
      </c>
      <c r="F502">
        <v>1</v>
      </c>
      <c r="G502">
        <v>7</v>
      </c>
      <c r="H502">
        <v>2</v>
      </c>
      <c r="I502">
        <v>2</v>
      </c>
      <c r="J502" s="264">
        <f>SUM(K502:AF502)</f>
        <v>16</v>
      </c>
      <c r="K502">
        <v>4</v>
      </c>
      <c r="O502">
        <v>1</v>
      </c>
      <c r="R502">
        <v>2</v>
      </c>
      <c r="Z502">
        <v>5</v>
      </c>
      <c r="AB502">
        <v>1</v>
      </c>
      <c r="AD502">
        <v>2</v>
      </c>
      <c r="AF502">
        <v>1</v>
      </c>
      <c r="AH502" s="1">
        <f t="shared" si="51"/>
        <v>44563</v>
      </c>
      <c r="AI502" s="265">
        <f t="shared" si="59"/>
        <v>32</v>
      </c>
      <c r="AJ502" s="265">
        <f t="shared" si="58"/>
        <v>2</v>
      </c>
      <c r="AK502">
        <f t="shared" si="52"/>
        <v>26</v>
      </c>
      <c r="AL502" s="265">
        <f t="shared" si="53"/>
        <v>60</v>
      </c>
    </row>
    <row r="503" spans="2:38" ht="17.5" customHeight="1" x14ac:dyDescent="0.55000000000000004">
      <c r="B503" s="264">
        <f t="shared" si="49"/>
        <v>67</v>
      </c>
      <c r="C503" s="1">
        <v>44564</v>
      </c>
      <c r="D503">
        <v>29</v>
      </c>
      <c r="E503">
        <v>13</v>
      </c>
      <c r="F503">
        <v>3</v>
      </c>
      <c r="G503">
        <v>4</v>
      </c>
      <c r="H503">
        <v>3</v>
      </c>
      <c r="I503">
        <v>9</v>
      </c>
      <c r="J503" s="264">
        <f>SUM(K503:AF503)</f>
        <v>6</v>
      </c>
      <c r="R503">
        <v>1</v>
      </c>
      <c r="U503">
        <v>1</v>
      </c>
      <c r="V503">
        <v>1</v>
      </c>
      <c r="AB503">
        <v>1</v>
      </c>
      <c r="AD503">
        <v>1</v>
      </c>
      <c r="AF503">
        <v>1</v>
      </c>
      <c r="AH503" s="1">
        <f t="shared" si="51"/>
        <v>44564</v>
      </c>
      <c r="AI503" s="265">
        <f t="shared" si="59"/>
        <v>35</v>
      </c>
      <c r="AJ503" s="265">
        <f t="shared" si="58"/>
        <v>3</v>
      </c>
      <c r="AK503">
        <f t="shared" si="52"/>
        <v>29</v>
      </c>
      <c r="AL503" s="265">
        <f t="shared" si="53"/>
        <v>67</v>
      </c>
    </row>
    <row r="504" spans="2:38" ht="17.5" customHeight="1" x14ac:dyDescent="0.55000000000000004">
      <c r="B504" s="264">
        <f t="shared" si="49"/>
        <v>50</v>
      </c>
      <c r="C504" s="1">
        <v>44565</v>
      </c>
      <c r="D504">
        <v>17</v>
      </c>
      <c r="E504">
        <v>7</v>
      </c>
      <c r="G504">
        <v>9</v>
      </c>
      <c r="I504">
        <v>7</v>
      </c>
      <c r="J504" s="264">
        <f>SUM(K504:AF504)</f>
        <v>10</v>
      </c>
      <c r="K504">
        <v>1</v>
      </c>
      <c r="O504">
        <v>1</v>
      </c>
      <c r="T504">
        <v>2</v>
      </c>
      <c r="AB504">
        <v>1</v>
      </c>
      <c r="AD504">
        <v>5</v>
      </c>
      <c r="AH504" s="1">
        <f t="shared" si="51"/>
        <v>44565</v>
      </c>
      <c r="AI504" s="265">
        <f t="shared" si="59"/>
        <v>33</v>
      </c>
      <c r="AJ504" s="265">
        <f t="shared" si="58"/>
        <v>0</v>
      </c>
      <c r="AK504">
        <f t="shared" si="52"/>
        <v>17</v>
      </c>
      <c r="AL504" s="265">
        <f t="shared" si="53"/>
        <v>50</v>
      </c>
    </row>
    <row r="505" spans="2:38" ht="17.5" customHeight="1" x14ac:dyDescent="0.55000000000000004">
      <c r="B505" s="264">
        <f t="shared" si="49"/>
        <v>57</v>
      </c>
      <c r="C505" s="1">
        <v>44566</v>
      </c>
      <c r="D505">
        <v>20</v>
      </c>
      <c r="E505">
        <v>10</v>
      </c>
      <c r="F505">
        <v>2</v>
      </c>
      <c r="G505">
        <v>2</v>
      </c>
      <c r="H505">
        <v>2</v>
      </c>
      <c r="I505">
        <v>6</v>
      </c>
      <c r="J505" s="264">
        <f>SUM(K505:AF505)</f>
        <v>15</v>
      </c>
      <c r="R505">
        <v>1</v>
      </c>
      <c r="V505">
        <v>1</v>
      </c>
      <c r="X505">
        <v>1</v>
      </c>
      <c r="AB505">
        <v>1</v>
      </c>
      <c r="AD505">
        <v>4</v>
      </c>
      <c r="AF505">
        <v>7</v>
      </c>
      <c r="AH505" s="1">
        <f t="shared" si="51"/>
        <v>44566</v>
      </c>
      <c r="AI505" s="265">
        <f t="shared" si="59"/>
        <v>35</v>
      </c>
      <c r="AJ505" s="265">
        <f t="shared" si="58"/>
        <v>2</v>
      </c>
      <c r="AK505">
        <f t="shared" si="52"/>
        <v>20</v>
      </c>
      <c r="AL505" s="265">
        <f t="shared" si="53"/>
        <v>57</v>
      </c>
    </row>
    <row r="506" spans="2:38" ht="17.5" customHeight="1" x14ac:dyDescent="0.55000000000000004">
      <c r="B506" s="264">
        <f t="shared" si="49"/>
        <v>58</v>
      </c>
      <c r="C506" s="1">
        <v>44567</v>
      </c>
      <c r="D506">
        <v>24</v>
      </c>
      <c r="E506">
        <v>9</v>
      </c>
      <c r="F506">
        <v>1</v>
      </c>
      <c r="G506">
        <v>4</v>
      </c>
      <c r="H506">
        <v>1</v>
      </c>
      <c r="I506">
        <v>1</v>
      </c>
      <c r="J506" s="264">
        <f t="shared" ref="J506:J514" si="61">SUM(K506:AF506)</f>
        <v>18</v>
      </c>
      <c r="K506">
        <v>1</v>
      </c>
      <c r="R506">
        <v>2</v>
      </c>
      <c r="T506">
        <v>1</v>
      </c>
      <c r="U506">
        <v>2</v>
      </c>
      <c r="Y506">
        <v>2</v>
      </c>
      <c r="AD506">
        <v>9</v>
      </c>
      <c r="AF506">
        <v>1</v>
      </c>
      <c r="AH506" s="1">
        <f t="shared" si="51"/>
        <v>44567</v>
      </c>
      <c r="AI506" s="265">
        <f t="shared" si="59"/>
        <v>33</v>
      </c>
      <c r="AJ506" s="265">
        <f t="shared" si="58"/>
        <v>1</v>
      </c>
      <c r="AK506">
        <f t="shared" si="52"/>
        <v>24</v>
      </c>
      <c r="AL506" s="265">
        <f t="shared" si="53"/>
        <v>58</v>
      </c>
    </row>
    <row r="507" spans="2:38"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H507" s="1">
        <f t="shared" si="51"/>
        <v>44568</v>
      </c>
      <c r="AI507" s="265">
        <f t="shared" si="59"/>
        <v>29</v>
      </c>
      <c r="AJ507" s="265">
        <f t="shared" si="58"/>
        <v>3</v>
      </c>
      <c r="AK507">
        <f t="shared" si="52"/>
        <v>32</v>
      </c>
      <c r="AL507" s="265">
        <f t="shared" si="53"/>
        <v>64</v>
      </c>
    </row>
    <row r="508" spans="2:38"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F508">
        <v>7</v>
      </c>
      <c r="AH508" s="1">
        <f t="shared" si="51"/>
        <v>44569</v>
      </c>
      <c r="AI508" s="265">
        <f t="shared" si="59"/>
        <v>42</v>
      </c>
      <c r="AJ508" s="265">
        <f t="shared" si="58"/>
        <v>1</v>
      </c>
      <c r="AK508">
        <f t="shared" si="52"/>
        <v>30</v>
      </c>
      <c r="AL508" s="265">
        <f t="shared" si="53"/>
        <v>73</v>
      </c>
    </row>
    <row r="509" spans="2:38"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F509">
        <v>3</v>
      </c>
      <c r="AH509" s="1">
        <f t="shared" si="51"/>
        <v>44570</v>
      </c>
      <c r="AI509" s="265">
        <f t="shared" si="59"/>
        <v>28</v>
      </c>
      <c r="AJ509" s="265">
        <f t="shared" si="58"/>
        <v>6</v>
      </c>
      <c r="AK509">
        <f t="shared" si="52"/>
        <v>26</v>
      </c>
      <c r="AL509" s="265">
        <f t="shared" si="53"/>
        <v>60</v>
      </c>
    </row>
    <row r="510" spans="2:38"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F510">
        <v>7</v>
      </c>
      <c r="AH510" s="1">
        <f t="shared" si="51"/>
        <v>44571</v>
      </c>
      <c r="AI510" s="265">
        <f t="shared" si="59"/>
        <v>53</v>
      </c>
      <c r="AJ510" s="265">
        <f t="shared" ref="AJ510:AJ541" si="62">+H510</f>
        <v>2</v>
      </c>
      <c r="AK510">
        <f t="shared" si="52"/>
        <v>27</v>
      </c>
      <c r="AL510" s="265">
        <f t="shared" si="53"/>
        <v>82</v>
      </c>
    </row>
    <row r="511" spans="2:38" ht="17.5" customHeight="1" x14ac:dyDescent="0.55000000000000004">
      <c r="B511" s="264">
        <f t="shared" si="49"/>
        <v>55</v>
      </c>
      <c r="C511" s="1">
        <v>44572</v>
      </c>
      <c r="D511">
        <v>20</v>
      </c>
      <c r="E511">
        <v>20</v>
      </c>
      <c r="F511">
        <v>1</v>
      </c>
      <c r="G511">
        <v>2</v>
      </c>
      <c r="I511">
        <v>4</v>
      </c>
      <c r="J511" s="264">
        <f t="shared" si="61"/>
        <v>8</v>
      </c>
      <c r="K511">
        <v>2</v>
      </c>
      <c r="V511">
        <v>1</v>
      </c>
      <c r="AD511">
        <v>4</v>
      </c>
      <c r="AF511">
        <v>1</v>
      </c>
      <c r="AH511" s="1">
        <f t="shared" si="51"/>
        <v>44572</v>
      </c>
      <c r="AI511" s="265">
        <f t="shared" si="59"/>
        <v>35</v>
      </c>
      <c r="AJ511" s="265">
        <f t="shared" si="62"/>
        <v>0</v>
      </c>
      <c r="AK511">
        <f t="shared" si="52"/>
        <v>20</v>
      </c>
      <c r="AL511" s="265">
        <f t="shared" si="53"/>
        <v>55</v>
      </c>
    </row>
    <row r="512" spans="2:38" ht="17.5" customHeight="1" x14ac:dyDescent="0.55000000000000004">
      <c r="B512" s="264">
        <f t="shared" si="49"/>
        <v>66</v>
      </c>
      <c r="C512" s="1">
        <v>44573</v>
      </c>
      <c r="D512">
        <v>31</v>
      </c>
      <c r="E512">
        <v>17</v>
      </c>
      <c r="G512">
        <v>2</v>
      </c>
      <c r="I512">
        <v>5</v>
      </c>
      <c r="J512" s="264">
        <f t="shared" si="61"/>
        <v>11</v>
      </c>
      <c r="K512">
        <v>1</v>
      </c>
      <c r="AD512">
        <v>6</v>
      </c>
      <c r="AF512">
        <v>4</v>
      </c>
      <c r="AH512" s="1">
        <f t="shared" si="51"/>
        <v>44573</v>
      </c>
      <c r="AI512" s="265">
        <f t="shared" si="59"/>
        <v>35</v>
      </c>
      <c r="AJ512" s="265">
        <f t="shared" si="62"/>
        <v>0</v>
      </c>
      <c r="AK512">
        <f t="shared" si="52"/>
        <v>31</v>
      </c>
      <c r="AL512" s="265">
        <f t="shared" si="53"/>
        <v>66</v>
      </c>
    </row>
    <row r="513" spans="2:38" ht="17.5" customHeight="1" x14ac:dyDescent="0.55000000000000004">
      <c r="B513" s="264">
        <f t="shared" si="49"/>
        <v>58</v>
      </c>
      <c r="C513" s="1">
        <v>44574</v>
      </c>
      <c r="D513">
        <v>30</v>
      </c>
      <c r="E513">
        <v>9</v>
      </c>
      <c r="F513">
        <v>2</v>
      </c>
      <c r="G513">
        <v>4</v>
      </c>
      <c r="I513">
        <v>3</v>
      </c>
      <c r="J513" s="264">
        <f t="shared" si="61"/>
        <v>10</v>
      </c>
      <c r="K513">
        <v>1</v>
      </c>
      <c r="Y513">
        <v>3</v>
      </c>
      <c r="AD513">
        <v>3</v>
      </c>
      <c r="AF513">
        <v>3</v>
      </c>
      <c r="AH513" s="1">
        <f t="shared" si="51"/>
        <v>44574</v>
      </c>
      <c r="AI513" s="265">
        <f t="shared" si="59"/>
        <v>28</v>
      </c>
      <c r="AJ513" s="265">
        <f t="shared" si="62"/>
        <v>0</v>
      </c>
      <c r="AK513">
        <f t="shared" si="52"/>
        <v>30</v>
      </c>
      <c r="AL513" s="265">
        <f t="shared" si="53"/>
        <v>58</v>
      </c>
    </row>
    <row r="514" spans="2:38" ht="17.5" customHeight="1" x14ac:dyDescent="0.55000000000000004">
      <c r="B514" s="264">
        <f t="shared" ref="B514:B577" si="63">SUM(D514:AG514)-J514</f>
        <v>61</v>
      </c>
      <c r="C514" s="1">
        <v>44575</v>
      </c>
      <c r="D514">
        <v>43</v>
      </c>
      <c r="E514">
        <v>5</v>
      </c>
      <c r="H514">
        <v>2</v>
      </c>
      <c r="I514">
        <v>3</v>
      </c>
      <c r="J514" s="264">
        <f t="shared" si="61"/>
        <v>8</v>
      </c>
      <c r="Y514">
        <v>1</v>
      </c>
      <c r="AB514">
        <v>3</v>
      </c>
      <c r="AD514">
        <v>2</v>
      </c>
      <c r="AF514">
        <v>2</v>
      </c>
      <c r="AH514" s="1">
        <f t="shared" ref="AH514:AH577" si="64">+C514</f>
        <v>44575</v>
      </c>
      <c r="AI514" s="265">
        <f t="shared" si="59"/>
        <v>16</v>
      </c>
      <c r="AJ514" s="265">
        <f t="shared" si="62"/>
        <v>2</v>
      </c>
      <c r="AK514">
        <f t="shared" ref="AK514:AK577" si="65">+D514</f>
        <v>43</v>
      </c>
      <c r="AL514" s="265">
        <f t="shared" ref="AL514:AL577" si="66">+B514</f>
        <v>61</v>
      </c>
    </row>
    <row r="515" spans="2:38" ht="17.5" customHeight="1" x14ac:dyDescent="0.55000000000000004">
      <c r="B515" s="264">
        <f t="shared" si="63"/>
        <v>54</v>
      </c>
      <c r="C515" s="1">
        <v>44576</v>
      </c>
      <c r="D515">
        <v>24</v>
      </c>
      <c r="E515">
        <v>14</v>
      </c>
      <c r="F515">
        <v>6</v>
      </c>
      <c r="G515">
        <v>2</v>
      </c>
      <c r="H515">
        <v>3</v>
      </c>
      <c r="I515">
        <v>1</v>
      </c>
      <c r="J515" s="264">
        <f t="shared" ref="J515:J534" si="67">SUM(K515:AF515)</f>
        <v>4</v>
      </c>
      <c r="K515">
        <v>1</v>
      </c>
      <c r="Y515">
        <v>2</v>
      </c>
      <c r="AD515">
        <v>1</v>
      </c>
      <c r="AH515" s="1">
        <f t="shared" si="64"/>
        <v>44576</v>
      </c>
      <c r="AI515" s="265">
        <f t="shared" si="59"/>
        <v>27</v>
      </c>
      <c r="AJ515" s="265">
        <f t="shared" si="62"/>
        <v>3</v>
      </c>
      <c r="AK515">
        <f t="shared" si="65"/>
        <v>24</v>
      </c>
      <c r="AL515" s="265">
        <f t="shared" si="66"/>
        <v>54</v>
      </c>
    </row>
    <row r="516" spans="2:38"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F516">
        <v>2</v>
      </c>
      <c r="AH516" s="1">
        <f t="shared" si="64"/>
        <v>44577</v>
      </c>
      <c r="AI516" s="265">
        <f t="shared" si="59"/>
        <v>23</v>
      </c>
      <c r="AJ516" s="265">
        <f t="shared" si="62"/>
        <v>2</v>
      </c>
      <c r="AK516">
        <f t="shared" si="65"/>
        <v>35</v>
      </c>
      <c r="AL516" s="265">
        <f t="shared" si="66"/>
        <v>60</v>
      </c>
    </row>
    <row r="517" spans="2:38" ht="17.5" customHeight="1" x14ac:dyDescent="0.55000000000000004">
      <c r="B517" s="264">
        <f t="shared" si="63"/>
        <v>44</v>
      </c>
      <c r="C517" s="1">
        <v>44578</v>
      </c>
      <c r="D517">
        <v>17</v>
      </c>
      <c r="E517">
        <v>13</v>
      </c>
      <c r="F517">
        <v>3</v>
      </c>
      <c r="G517">
        <v>1</v>
      </c>
      <c r="H517">
        <v>4</v>
      </c>
      <c r="I517">
        <v>1</v>
      </c>
      <c r="J517" s="264">
        <f t="shared" si="67"/>
        <v>5</v>
      </c>
      <c r="K517">
        <v>3</v>
      </c>
      <c r="U517">
        <v>1</v>
      </c>
      <c r="Y517">
        <v>1</v>
      </c>
      <c r="AH517" s="1">
        <f t="shared" si="64"/>
        <v>44578</v>
      </c>
      <c r="AI517" s="265">
        <f t="shared" si="59"/>
        <v>23</v>
      </c>
      <c r="AJ517" s="265">
        <f t="shared" si="62"/>
        <v>4</v>
      </c>
      <c r="AK517">
        <f t="shared" si="65"/>
        <v>17</v>
      </c>
      <c r="AL517" s="265">
        <f t="shared" si="66"/>
        <v>44</v>
      </c>
    </row>
    <row r="518" spans="2:38" ht="17.5" customHeight="1" x14ac:dyDescent="0.55000000000000004">
      <c r="B518" s="264">
        <f t="shared" si="63"/>
        <v>32</v>
      </c>
      <c r="C518" s="1">
        <v>44579</v>
      </c>
      <c r="D518">
        <v>15</v>
      </c>
      <c r="E518">
        <v>2</v>
      </c>
      <c r="F518">
        <v>2</v>
      </c>
      <c r="G518">
        <v>2</v>
      </c>
      <c r="H518">
        <v>1</v>
      </c>
      <c r="I518">
        <v>1</v>
      </c>
      <c r="J518" s="264">
        <f t="shared" si="67"/>
        <v>9</v>
      </c>
      <c r="K518">
        <v>5</v>
      </c>
      <c r="AB518">
        <v>4</v>
      </c>
      <c r="AH518" s="1">
        <f t="shared" si="64"/>
        <v>44579</v>
      </c>
      <c r="AI518" s="265">
        <f t="shared" si="59"/>
        <v>16</v>
      </c>
      <c r="AJ518" s="265">
        <f t="shared" si="62"/>
        <v>1</v>
      </c>
      <c r="AK518">
        <f t="shared" si="65"/>
        <v>15</v>
      </c>
      <c r="AL518" s="265">
        <f t="shared" si="66"/>
        <v>32</v>
      </c>
    </row>
    <row r="519" spans="2:38" ht="17.5" customHeight="1" x14ac:dyDescent="0.55000000000000004">
      <c r="B519" s="264">
        <f t="shared" si="63"/>
        <v>23</v>
      </c>
      <c r="C519" s="1">
        <v>44580</v>
      </c>
      <c r="D519">
        <v>14</v>
      </c>
      <c r="E519">
        <v>3</v>
      </c>
      <c r="H519">
        <v>2</v>
      </c>
      <c r="J519" s="264">
        <f t="shared" si="67"/>
        <v>4</v>
      </c>
      <c r="K519">
        <v>1</v>
      </c>
      <c r="AF519">
        <v>3</v>
      </c>
      <c r="AH519" s="1">
        <f t="shared" si="64"/>
        <v>44580</v>
      </c>
      <c r="AI519" s="265">
        <f t="shared" si="59"/>
        <v>7</v>
      </c>
      <c r="AJ519" s="265">
        <f t="shared" si="62"/>
        <v>2</v>
      </c>
      <c r="AK519">
        <f t="shared" si="65"/>
        <v>14</v>
      </c>
      <c r="AL519" s="265">
        <f t="shared" si="66"/>
        <v>23</v>
      </c>
    </row>
    <row r="520" spans="2:38" ht="17.5" customHeight="1" x14ac:dyDescent="0.55000000000000004">
      <c r="B520" s="264">
        <f t="shared" si="63"/>
        <v>50</v>
      </c>
      <c r="C520" s="1">
        <v>44581</v>
      </c>
      <c r="D520">
        <v>28</v>
      </c>
      <c r="E520">
        <v>10</v>
      </c>
      <c r="G520">
        <v>1</v>
      </c>
      <c r="I520">
        <v>2</v>
      </c>
      <c r="J520" s="264">
        <f t="shared" si="67"/>
        <v>9</v>
      </c>
      <c r="K520">
        <v>2</v>
      </c>
      <c r="R520">
        <v>1</v>
      </c>
      <c r="AB520">
        <v>6</v>
      </c>
      <c r="AH520" s="1">
        <f t="shared" si="64"/>
        <v>44581</v>
      </c>
      <c r="AI520" s="265">
        <f t="shared" si="59"/>
        <v>22</v>
      </c>
      <c r="AJ520" s="265">
        <f t="shared" si="62"/>
        <v>0</v>
      </c>
      <c r="AK520">
        <f t="shared" si="65"/>
        <v>28</v>
      </c>
      <c r="AL520" s="265">
        <f t="shared" si="66"/>
        <v>50</v>
      </c>
    </row>
    <row r="521" spans="2:38" ht="17.5" customHeight="1" x14ac:dyDescent="0.55000000000000004">
      <c r="B521" s="264">
        <f t="shared" si="63"/>
        <v>40</v>
      </c>
      <c r="C521" s="1">
        <v>44582</v>
      </c>
      <c r="D521">
        <v>22</v>
      </c>
      <c r="E521">
        <v>4</v>
      </c>
      <c r="F521">
        <v>3</v>
      </c>
      <c r="G521">
        <v>2</v>
      </c>
      <c r="H521">
        <v>1</v>
      </c>
      <c r="I521">
        <v>4</v>
      </c>
      <c r="J521" s="264">
        <f t="shared" si="67"/>
        <v>4</v>
      </c>
      <c r="K521">
        <v>1</v>
      </c>
      <c r="AB521">
        <v>1</v>
      </c>
      <c r="AF521">
        <v>2</v>
      </c>
      <c r="AH521" s="1">
        <f t="shared" si="64"/>
        <v>44582</v>
      </c>
      <c r="AI521" s="265">
        <f t="shared" si="59"/>
        <v>17</v>
      </c>
      <c r="AJ521" s="265">
        <f t="shared" si="62"/>
        <v>1</v>
      </c>
      <c r="AK521">
        <f t="shared" si="65"/>
        <v>22</v>
      </c>
      <c r="AL521" s="265">
        <f t="shared" si="66"/>
        <v>40</v>
      </c>
    </row>
    <row r="522" spans="2:38" ht="17.5" customHeight="1" x14ac:dyDescent="0.55000000000000004">
      <c r="B522" s="264">
        <f t="shared" si="63"/>
        <v>37</v>
      </c>
      <c r="C522" s="1">
        <v>44583</v>
      </c>
      <c r="D522">
        <v>13</v>
      </c>
      <c r="E522">
        <v>5</v>
      </c>
      <c r="F522">
        <v>4</v>
      </c>
      <c r="G522">
        <v>1</v>
      </c>
      <c r="H522">
        <v>4</v>
      </c>
      <c r="I522">
        <v>1</v>
      </c>
      <c r="J522" s="264">
        <f t="shared" si="67"/>
        <v>9</v>
      </c>
      <c r="AB522">
        <v>3</v>
      </c>
      <c r="AF522">
        <v>6</v>
      </c>
      <c r="AH522" s="1">
        <f t="shared" si="64"/>
        <v>44583</v>
      </c>
      <c r="AI522" s="265">
        <f t="shared" si="59"/>
        <v>20</v>
      </c>
      <c r="AJ522" s="265">
        <f t="shared" si="62"/>
        <v>4</v>
      </c>
      <c r="AK522">
        <f t="shared" si="65"/>
        <v>13</v>
      </c>
      <c r="AL522" s="265">
        <f t="shared" si="66"/>
        <v>37</v>
      </c>
    </row>
    <row r="523" spans="2:38" ht="17.5" customHeight="1" x14ac:dyDescent="0.55000000000000004">
      <c r="B523" s="264">
        <f t="shared" si="63"/>
        <v>39</v>
      </c>
      <c r="C523" s="1">
        <v>44584</v>
      </c>
      <c r="D523">
        <v>22</v>
      </c>
      <c r="E523">
        <v>5</v>
      </c>
      <c r="F523">
        <v>2</v>
      </c>
      <c r="G523">
        <v>1</v>
      </c>
      <c r="H523">
        <v>2</v>
      </c>
      <c r="I523">
        <v>2</v>
      </c>
      <c r="J523" s="264">
        <f t="shared" si="67"/>
        <v>5</v>
      </c>
      <c r="K523">
        <v>1</v>
      </c>
      <c r="AD523">
        <v>2</v>
      </c>
      <c r="AF523">
        <v>2</v>
      </c>
      <c r="AH523" s="1">
        <f t="shared" si="64"/>
        <v>44584</v>
      </c>
      <c r="AI523" s="265">
        <f t="shared" si="59"/>
        <v>15</v>
      </c>
      <c r="AJ523" s="265">
        <f t="shared" si="62"/>
        <v>2</v>
      </c>
      <c r="AK523">
        <f t="shared" si="65"/>
        <v>22</v>
      </c>
      <c r="AL523" s="265">
        <f t="shared" si="66"/>
        <v>39</v>
      </c>
    </row>
    <row r="524" spans="2:38" ht="17.5" customHeight="1" x14ac:dyDescent="0.55000000000000004">
      <c r="B524" s="264">
        <f t="shared" si="63"/>
        <v>27</v>
      </c>
      <c r="C524" s="1">
        <v>44585</v>
      </c>
      <c r="D524">
        <v>10</v>
      </c>
      <c r="E524">
        <v>2</v>
      </c>
      <c r="G524">
        <v>5</v>
      </c>
      <c r="H524">
        <v>4</v>
      </c>
      <c r="J524" s="264">
        <f t="shared" si="67"/>
        <v>6</v>
      </c>
      <c r="K524">
        <v>3</v>
      </c>
      <c r="AF524">
        <v>3</v>
      </c>
      <c r="AH524" s="1">
        <f t="shared" si="64"/>
        <v>44585</v>
      </c>
      <c r="AI524" s="265">
        <f t="shared" si="59"/>
        <v>13</v>
      </c>
      <c r="AJ524" s="265">
        <f t="shared" si="62"/>
        <v>4</v>
      </c>
      <c r="AK524">
        <f t="shared" si="65"/>
        <v>10</v>
      </c>
      <c r="AL524" s="265">
        <f t="shared" si="66"/>
        <v>27</v>
      </c>
    </row>
    <row r="525" spans="2:38" ht="17.5" customHeight="1" x14ac:dyDescent="0.55000000000000004">
      <c r="B525" s="264">
        <f t="shared" si="63"/>
        <v>20</v>
      </c>
      <c r="C525" s="1">
        <v>44586</v>
      </c>
      <c r="D525">
        <v>10</v>
      </c>
      <c r="G525">
        <v>4</v>
      </c>
      <c r="J525" s="264">
        <f t="shared" si="67"/>
        <v>6</v>
      </c>
      <c r="K525">
        <v>2</v>
      </c>
      <c r="M525">
        <v>1</v>
      </c>
      <c r="R525">
        <v>1</v>
      </c>
      <c r="AD525">
        <v>2</v>
      </c>
      <c r="AH525" s="1">
        <f t="shared" si="64"/>
        <v>44586</v>
      </c>
      <c r="AI525" s="265">
        <f t="shared" si="59"/>
        <v>10</v>
      </c>
      <c r="AJ525" s="265">
        <f t="shared" si="62"/>
        <v>0</v>
      </c>
      <c r="AK525">
        <f t="shared" si="65"/>
        <v>10</v>
      </c>
      <c r="AL525" s="265">
        <f t="shared" si="66"/>
        <v>20</v>
      </c>
    </row>
    <row r="526" spans="2:38" ht="17.5" customHeight="1" x14ac:dyDescent="0.55000000000000004">
      <c r="B526" s="264">
        <f t="shared" si="63"/>
        <v>38</v>
      </c>
      <c r="C526" s="1">
        <v>44587</v>
      </c>
      <c r="D526">
        <v>20</v>
      </c>
      <c r="E526">
        <v>3</v>
      </c>
      <c r="F526">
        <v>1</v>
      </c>
      <c r="G526">
        <v>1</v>
      </c>
      <c r="H526">
        <v>5</v>
      </c>
      <c r="J526" s="264">
        <f t="shared" si="67"/>
        <v>8</v>
      </c>
      <c r="K526">
        <v>1</v>
      </c>
      <c r="R526">
        <v>2</v>
      </c>
      <c r="X526">
        <v>1</v>
      </c>
      <c r="AF526">
        <v>4</v>
      </c>
      <c r="AH526" s="1">
        <f t="shared" si="64"/>
        <v>44587</v>
      </c>
      <c r="AI526" s="265">
        <f t="shared" ref="AI526:AI557" si="68">+AL526-AJ526-AK526</f>
        <v>13</v>
      </c>
      <c r="AJ526" s="265">
        <f t="shared" si="62"/>
        <v>5</v>
      </c>
      <c r="AK526">
        <f t="shared" si="65"/>
        <v>20</v>
      </c>
      <c r="AL526" s="265">
        <f t="shared" si="66"/>
        <v>38</v>
      </c>
    </row>
    <row r="527" spans="2:38" ht="17.5" customHeight="1" x14ac:dyDescent="0.55000000000000004">
      <c r="B527" s="264">
        <f t="shared" si="63"/>
        <v>25</v>
      </c>
      <c r="C527" s="1">
        <v>44588</v>
      </c>
      <c r="D527">
        <v>7</v>
      </c>
      <c r="E527">
        <v>7</v>
      </c>
      <c r="G527">
        <v>1</v>
      </c>
      <c r="H527">
        <v>5</v>
      </c>
      <c r="J527" s="264">
        <f t="shared" si="67"/>
        <v>5</v>
      </c>
      <c r="K527">
        <v>2</v>
      </c>
      <c r="AB527">
        <v>2</v>
      </c>
      <c r="AF527">
        <v>1</v>
      </c>
      <c r="AH527" s="1">
        <f t="shared" si="64"/>
        <v>44588</v>
      </c>
      <c r="AI527" s="265">
        <f t="shared" si="68"/>
        <v>13</v>
      </c>
      <c r="AJ527" s="265">
        <f t="shared" si="62"/>
        <v>5</v>
      </c>
      <c r="AK527">
        <f t="shared" si="65"/>
        <v>7</v>
      </c>
      <c r="AL527" s="265">
        <f t="shared" si="66"/>
        <v>25</v>
      </c>
    </row>
    <row r="528" spans="2:38" ht="17.5" customHeight="1" x14ac:dyDescent="0.55000000000000004">
      <c r="B528" s="264">
        <f t="shared" si="63"/>
        <v>22</v>
      </c>
      <c r="C528" s="1">
        <v>44589</v>
      </c>
      <c r="D528">
        <v>10</v>
      </c>
      <c r="E528">
        <v>6</v>
      </c>
      <c r="G528">
        <v>2</v>
      </c>
      <c r="J528" s="264">
        <f t="shared" si="67"/>
        <v>4</v>
      </c>
      <c r="M528">
        <v>1</v>
      </c>
      <c r="V528">
        <v>1</v>
      </c>
      <c r="Y528">
        <v>1</v>
      </c>
      <c r="AD528">
        <v>1</v>
      </c>
      <c r="AH528" s="1">
        <f t="shared" si="64"/>
        <v>44589</v>
      </c>
      <c r="AI528" s="265">
        <f t="shared" si="68"/>
        <v>12</v>
      </c>
      <c r="AJ528" s="265">
        <f t="shared" si="62"/>
        <v>0</v>
      </c>
      <c r="AK528">
        <f t="shared" si="65"/>
        <v>10</v>
      </c>
      <c r="AL528" s="265">
        <f t="shared" si="66"/>
        <v>22</v>
      </c>
    </row>
    <row r="529" spans="2:38" ht="17.5" customHeight="1" x14ac:dyDescent="0.55000000000000004">
      <c r="B529" s="264">
        <f t="shared" si="63"/>
        <v>27</v>
      </c>
      <c r="C529" s="1">
        <v>44590</v>
      </c>
      <c r="D529">
        <v>10</v>
      </c>
      <c r="E529">
        <v>2</v>
      </c>
      <c r="F529">
        <v>1</v>
      </c>
      <c r="G529">
        <v>2</v>
      </c>
      <c r="H529">
        <v>3</v>
      </c>
      <c r="I529">
        <v>1</v>
      </c>
      <c r="J529" s="264">
        <f t="shared" si="67"/>
        <v>8</v>
      </c>
      <c r="K529">
        <v>3</v>
      </c>
      <c r="R529">
        <v>2</v>
      </c>
      <c r="AF529">
        <v>3</v>
      </c>
      <c r="AH529" s="1">
        <f t="shared" si="64"/>
        <v>44590</v>
      </c>
      <c r="AI529" s="265">
        <f t="shared" si="68"/>
        <v>14</v>
      </c>
      <c r="AJ529" s="265">
        <f t="shared" si="62"/>
        <v>3</v>
      </c>
      <c r="AK529">
        <f t="shared" si="65"/>
        <v>10</v>
      </c>
      <c r="AL529" s="265">
        <f t="shared" si="66"/>
        <v>27</v>
      </c>
    </row>
    <row r="530" spans="2:38" ht="17.5" customHeight="1" x14ac:dyDescent="0.55000000000000004">
      <c r="B530" s="264">
        <f t="shared" si="63"/>
        <v>18</v>
      </c>
      <c r="C530" s="1">
        <v>44591</v>
      </c>
      <c r="D530">
        <v>10</v>
      </c>
      <c r="E530">
        <v>7</v>
      </c>
      <c r="I530">
        <v>1</v>
      </c>
      <c r="J530" s="264">
        <f t="shared" si="67"/>
        <v>0</v>
      </c>
      <c r="AH530" s="1">
        <f t="shared" si="64"/>
        <v>44591</v>
      </c>
      <c r="AI530" s="265">
        <f t="shared" si="68"/>
        <v>8</v>
      </c>
      <c r="AJ530" s="265">
        <f t="shared" si="62"/>
        <v>0</v>
      </c>
      <c r="AK530">
        <f t="shared" si="65"/>
        <v>10</v>
      </c>
      <c r="AL530" s="265">
        <f t="shared" si="66"/>
        <v>18</v>
      </c>
    </row>
    <row r="531" spans="2:38" ht="17.5" customHeight="1" x14ac:dyDescent="0.55000000000000004">
      <c r="B531" s="264">
        <f t="shared" si="63"/>
        <v>40</v>
      </c>
      <c r="C531" s="1">
        <v>44592</v>
      </c>
      <c r="D531">
        <v>18</v>
      </c>
      <c r="E531">
        <v>8</v>
      </c>
      <c r="G531">
        <v>5</v>
      </c>
      <c r="J531" s="264">
        <f t="shared" si="67"/>
        <v>9</v>
      </c>
      <c r="K531">
        <v>2</v>
      </c>
      <c r="R531">
        <v>2</v>
      </c>
      <c r="AB531">
        <v>3</v>
      </c>
      <c r="AD531">
        <v>2</v>
      </c>
      <c r="AH531" s="1">
        <f t="shared" si="64"/>
        <v>44592</v>
      </c>
      <c r="AI531" s="265">
        <f t="shared" si="68"/>
        <v>22</v>
      </c>
      <c r="AJ531" s="265">
        <f t="shared" si="62"/>
        <v>0</v>
      </c>
      <c r="AK531">
        <f t="shared" si="65"/>
        <v>18</v>
      </c>
      <c r="AL531" s="265">
        <f t="shared" si="66"/>
        <v>40</v>
      </c>
    </row>
    <row r="532" spans="2:38" ht="17.5" customHeight="1" x14ac:dyDescent="0.55000000000000004">
      <c r="B532" s="264">
        <f t="shared" si="63"/>
        <v>27</v>
      </c>
      <c r="C532" s="1">
        <v>44593</v>
      </c>
      <c r="D532">
        <v>18</v>
      </c>
      <c r="E532">
        <v>5</v>
      </c>
      <c r="G532">
        <v>1</v>
      </c>
      <c r="J532" s="264">
        <f t="shared" si="67"/>
        <v>3</v>
      </c>
      <c r="K532">
        <v>1</v>
      </c>
      <c r="R532">
        <v>1</v>
      </c>
      <c r="X532">
        <v>1</v>
      </c>
      <c r="AH532" s="1">
        <f t="shared" si="64"/>
        <v>44593</v>
      </c>
      <c r="AI532" s="265">
        <f t="shared" si="68"/>
        <v>9</v>
      </c>
      <c r="AJ532" s="265">
        <f t="shared" si="62"/>
        <v>0</v>
      </c>
      <c r="AK532">
        <f t="shared" si="65"/>
        <v>18</v>
      </c>
      <c r="AL532" s="265">
        <f t="shared" si="66"/>
        <v>27</v>
      </c>
    </row>
    <row r="533" spans="2:38" ht="17.5" customHeight="1" x14ac:dyDescent="0.55000000000000004">
      <c r="B533" s="264">
        <f t="shared" si="63"/>
        <v>18</v>
      </c>
      <c r="C533" s="1">
        <v>44594</v>
      </c>
      <c r="D533">
        <v>9</v>
      </c>
      <c r="E533">
        <v>4</v>
      </c>
      <c r="H533">
        <v>1</v>
      </c>
      <c r="J533" s="264">
        <f t="shared" si="67"/>
        <v>4</v>
      </c>
      <c r="K533">
        <v>2</v>
      </c>
      <c r="R533">
        <v>1</v>
      </c>
      <c r="AD533">
        <v>1</v>
      </c>
      <c r="AH533" s="1">
        <f t="shared" si="64"/>
        <v>44594</v>
      </c>
      <c r="AI533" s="265">
        <f t="shared" si="68"/>
        <v>8</v>
      </c>
      <c r="AJ533" s="265">
        <f t="shared" si="62"/>
        <v>1</v>
      </c>
      <c r="AK533">
        <f t="shared" si="65"/>
        <v>9</v>
      </c>
      <c r="AL533" s="265">
        <f t="shared" si="66"/>
        <v>18</v>
      </c>
    </row>
    <row r="534" spans="2:38" ht="17.5" customHeight="1" x14ac:dyDescent="0.55000000000000004">
      <c r="B534" s="264">
        <f t="shared" si="63"/>
        <v>17</v>
      </c>
      <c r="C534" s="1">
        <v>44595</v>
      </c>
      <c r="D534">
        <v>7</v>
      </c>
      <c r="E534">
        <v>8</v>
      </c>
      <c r="I534">
        <v>1</v>
      </c>
      <c r="J534" s="264">
        <f t="shared" si="67"/>
        <v>1</v>
      </c>
      <c r="K534">
        <v>1</v>
      </c>
      <c r="AH534" s="1">
        <f t="shared" si="64"/>
        <v>44595</v>
      </c>
      <c r="AI534" s="265">
        <f t="shared" si="68"/>
        <v>10</v>
      </c>
      <c r="AJ534" s="265">
        <f t="shared" si="62"/>
        <v>0</v>
      </c>
      <c r="AK534">
        <f t="shared" si="65"/>
        <v>7</v>
      </c>
      <c r="AL534" s="265">
        <f t="shared" si="66"/>
        <v>17</v>
      </c>
    </row>
    <row r="535" spans="2:38" ht="17.5" customHeight="1" x14ac:dyDescent="0.55000000000000004">
      <c r="B535" s="264">
        <f t="shared" si="63"/>
        <v>18</v>
      </c>
      <c r="C535" s="1">
        <v>44596</v>
      </c>
      <c r="D535">
        <v>7</v>
      </c>
      <c r="E535">
        <v>4</v>
      </c>
      <c r="H535">
        <v>2</v>
      </c>
      <c r="J535" s="264">
        <f t="shared" ref="J535:J546" si="69">SUM(K535:AF535)</f>
        <v>5</v>
      </c>
      <c r="R535">
        <v>2</v>
      </c>
      <c r="AD535">
        <v>1</v>
      </c>
      <c r="AF535">
        <v>2</v>
      </c>
      <c r="AH535" s="1">
        <f t="shared" si="64"/>
        <v>44596</v>
      </c>
      <c r="AI535" s="265">
        <f t="shared" si="68"/>
        <v>9</v>
      </c>
      <c r="AJ535" s="265">
        <f t="shared" si="62"/>
        <v>2</v>
      </c>
      <c r="AK535">
        <f t="shared" si="65"/>
        <v>7</v>
      </c>
      <c r="AL535" s="265">
        <f t="shared" si="66"/>
        <v>18</v>
      </c>
    </row>
    <row r="536" spans="2:38" ht="17.5" customHeight="1" x14ac:dyDescent="0.55000000000000004">
      <c r="B536" s="264">
        <f t="shared" si="63"/>
        <v>30</v>
      </c>
      <c r="C536" s="1">
        <v>44597</v>
      </c>
      <c r="D536">
        <v>12</v>
      </c>
      <c r="E536">
        <v>7</v>
      </c>
      <c r="F536">
        <v>3</v>
      </c>
      <c r="G536">
        <v>1</v>
      </c>
      <c r="I536">
        <v>3</v>
      </c>
      <c r="J536" s="264">
        <f t="shared" si="69"/>
        <v>4</v>
      </c>
      <c r="R536">
        <v>1</v>
      </c>
      <c r="V536">
        <v>1</v>
      </c>
      <c r="AF536">
        <v>2</v>
      </c>
      <c r="AH536" s="1">
        <f t="shared" si="64"/>
        <v>44597</v>
      </c>
      <c r="AI536" s="265">
        <f t="shared" si="68"/>
        <v>18</v>
      </c>
      <c r="AJ536" s="265">
        <f t="shared" si="62"/>
        <v>0</v>
      </c>
      <c r="AK536">
        <f t="shared" si="65"/>
        <v>12</v>
      </c>
      <c r="AL536" s="265">
        <f t="shared" si="66"/>
        <v>30</v>
      </c>
    </row>
    <row r="537" spans="2:38" ht="17.5" customHeight="1" x14ac:dyDescent="0.55000000000000004">
      <c r="B537" s="264">
        <f t="shared" si="63"/>
        <v>34</v>
      </c>
      <c r="C537" s="1">
        <v>44598</v>
      </c>
      <c r="D537">
        <v>8</v>
      </c>
      <c r="E537">
        <v>21</v>
      </c>
      <c r="G537">
        <v>1</v>
      </c>
      <c r="I537">
        <v>1</v>
      </c>
      <c r="J537" s="264">
        <f t="shared" si="69"/>
        <v>3</v>
      </c>
      <c r="K537">
        <v>1</v>
      </c>
      <c r="R537">
        <v>1</v>
      </c>
      <c r="AF537">
        <v>1</v>
      </c>
      <c r="AH537" s="1">
        <f t="shared" si="64"/>
        <v>44598</v>
      </c>
      <c r="AI537" s="265">
        <f t="shared" si="68"/>
        <v>26</v>
      </c>
      <c r="AJ537" s="265">
        <f t="shared" si="62"/>
        <v>0</v>
      </c>
      <c r="AK537">
        <f t="shared" si="65"/>
        <v>8</v>
      </c>
      <c r="AL537" s="265">
        <f t="shared" si="66"/>
        <v>34</v>
      </c>
    </row>
    <row r="538" spans="2:38" ht="17.5" customHeight="1" x14ac:dyDescent="0.55000000000000004">
      <c r="B538" s="264">
        <f t="shared" si="63"/>
        <v>40</v>
      </c>
      <c r="C538" s="1">
        <v>44599</v>
      </c>
      <c r="D538">
        <v>15</v>
      </c>
      <c r="E538">
        <v>18</v>
      </c>
      <c r="F538">
        <v>3</v>
      </c>
      <c r="G538">
        <v>1</v>
      </c>
      <c r="J538" s="264">
        <f t="shared" si="69"/>
        <v>3</v>
      </c>
      <c r="K538">
        <v>1</v>
      </c>
      <c r="R538">
        <v>1</v>
      </c>
      <c r="AD538">
        <v>1</v>
      </c>
      <c r="AH538" s="1">
        <f t="shared" si="64"/>
        <v>44599</v>
      </c>
      <c r="AI538" s="265">
        <f t="shared" si="68"/>
        <v>25</v>
      </c>
      <c r="AJ538" s="265">
        <f t="shared" si="62"/>
        <v>0</v>
      </c>
      <c r="AK538">
        <f t="shared" si="65"/>
        <v>15</v>
      </c>
      <c r="AL538" s="265">
        <f t="shared" si="66"/>
        <v>40</v>
      </c>
    </row>
    <row r="539" spans="2:38" ht="17.5" customHeight="1" x14ac:dyDescent="0.55000000000000004">
      <c r="B539" s="264">
        <f t="shared" si="63"/>
        <v>37</v>
      </c>
      <c r="C539" s="1">
        <v>44600</v>
      </c>
      <c r="D539">
        <v>9</v>
      </c>
      <c r="E539">
        <v>18</v>
      </c>
      <c r="F539">
        <v>1</v>
      </c>
      <c r="G539">
        <v>5</v>
      </c>
      <c r="I539">
        <v>2</v>
      </c>
      <c r="J539" s="264">
        <f t="shared" si="69"/>
        <v>2</v>
      </c>
      <c r="K539">
        <v>1</v>
      </c>
      <c r="AD539">
        <v>1</v>
      </c>
      <c r="AH539" s="1">
        <f t="shared" si="64"/>
        <v>44600</v>
      </c>
      <c r="AI539" s="265">
        <f t="shared" si="68"/>
        <v>28</v>
      </c>
      <c r="AJ539" s="265">
        <f t="shared" si="62"/>
        <v>0</v>
      </c>
      <c r="AK539">
        <f t="shared" si="65"/>
        <v>9</v>
      </c>
      <c r="AL539" s="265">
        <f t="shared" si="66"/>
        <v>37</v>
      </c>
    </row>
    <row r="540" spans="2:38" ht="17.5" customHeight="1" x14ac:dyDescent="0.55000000000000004">
      <c r="B540" s="264">
        <f t="shared" si="63"/>
        <v>22</v>
      </c>
      <c r="C540" s="1">
        <v>44601</v>
      </c>
      <c r="D540">
        <v>8</v>
      </c>
      <c r="E540">
        <v>9</v>
      </c>
      <c r="G540">
        <v>1</v>
      </c>
      <c r="I540">
        <v>1</v>
      </c>
      <c r="J540" s="264">
        <f t="shared" si="69"/>
        <v>3</v>
      </c>
      <c r="X540">
        <v>2</v>
      </c>
      <c r="AF540">
        <v>1</v>
      </c>
      <c r="AH540" s="1">
        <f t="shared" si="64"/>
        <v>44601</v>
      </c>
      <c r="AI540" s="265">
        <f t="shared" si="68"/>
        <v>14</v>
      </c>
      <c r="AJ540" s="265">
        <f t="shared" si="62"/>
        <v>0</v>
      </c>
      <c r="AK540">
        <f t="shared" si="65"/>
        <v>8</v>
      </c>
      <c r="AL540" s="265">
        <f t="shared" si="66"/>
        <v>22</v>
      </c>
    </row>
    <row r="541" spans="2:38" ht="17.5" customHeight="1" x14ac:dyDescent="0.55000000000000004">
      <c r="B541" s="264">
        <f t="shared" si="63"/>
        <v>45</v>
      </c>
      <c r="C541" s="1">
        <v>44602</v>
      </c>
      <c r="D541">
        <v>12</v>
      </c>
      <c r="E541">
        <v>15</v>
      </c>
      <c r="G541">
        <v>2</v>
      </c>
      <c r="H541">
        <v>1</v>
      </c>
      <c r="I541">
        <v>10</v>
      </c>
      <c r="J541" s="264">
        <f t="shared" si="69"/>
        <v>5</v>
      </c>
      <c r="AB541">
        <v>1</v>
      </c>
      <c r="AD541">
        <v>1</v>
      </c>
      <c r="AF541">
        <v>3</v>
      </c>
      <c r="AH541" s="1">
        <f t="shared" si="64"/>
        <v>44602</v>
      </c>
      <c r="AI541" s="265">
        <f t="shared" si="68"/>
        <v>32</v>
      </c>
      <c r="AJ541" s="265">
        <f t="shared" si="62"/>
        <v>1</v>
      </c>
      <c r="AK541">
        <f t="shared" si="65"/>
        <v>12</v>
      </c>
      <c r="AL541" s="265">
        <f t="shared" si="66"/>
        <v>45</v>
      </c>
    </row>
    <row r="542" spans="2:38" ht="17.5" customHeight="1" x14ac:dyDescent="0.55000000000000004">
      <c r="B542" s="264">
        <f t="shared" si="63"/>
        <v>59</v>
      </c>
      <c r="C542" s="1">
        <v>44603</v>
      </c>
      <c r="D542">
        <v>7</v>
      </c>
      <c r="E542">
        <v>24</v>
      </c>
      <c r="F542">
        <v>5</v>
      </c>
      <c r="G542">
        <v>2</v>
      </c>
      <c r="I542">
        <v>14</v>
      </c>
      <c r="J542" s="264">
        <f t="shared" si="69"/>
        <v>7</v>
      </c>
      <c r="S542">
        <v>1</v>
      </c>
      <c r="Y542">
        <v>2</v>
      </c>
      <c r="AB542">
        <v>3</v>
      </c>
      <c r="AD542">
        <v>1</v>
      </c>
      <c r="AH542" s="1">
        <f t="shared" si="64"/>
        <v>44603</v>
      </c>
      <c r="AI542" s="265">
        <f t="shared" si="68"/>
        <v>52</v>
      </c>
      <c r="AJ542" s="265">
        <f t="shared" ref="AJ542:AJ573" si="70">+H542</f>
        <v>0</v>
      </c>
      <c r="AK542">
        <f t="shared" si="65"/>
        <v>7</v>
      </c>
      <c r="AL542" s="265">
        <f t="shared" si="66"/>
        <v>59</v>
      </c>
    </row>
    <row r="543" spans="2:38" ht="17.5" customHeight="1" x14ac:dyDescent="0.55000000000000004">
      <c r="B543" s="264">
        <f t="shared" si="63"/>
        <v>39</v>
      </c>
      <c r="C543" s="1">
        <v>44604</v>
      </c>
      <c r="D543">
        <v>9</v>
      </c>
      <c r="E543">
        <v>19</v>
      </c>
      <c r="F543">
        <v>1</v>
      </c>
      <c r="G543">
        <v>5</v>
      </c>
      <c r="I543">
        <v>1</v>
      </c>
      <c r="J543" s="264">
        <f t="shared" si="69"/>
        <v>4</v>
      </c>
      <c r="K543">
        <v>2</v>
      </c>
      <c r="AB543">
        <v>1</v>
      </c>
      <c r="AF543">
        <v>1</v>
      </c>
      <c r="AH543" s="1">
        <f t="shared" si="64"/>
        <v>44604</v>
      </c>
      <c r="AI543" s="265">
        <f t="shared" si="68"/>
        <v>30</v>
      </c>
      <c r="AJ543" s="265">
        <f t="shared" si="70"/>
        <v>0</v>
      </c>
      <c r="AK543">
        <f t="shared" si="65"/>
        <v>9</v>
      </c>
      <c r="AL543" s="265">
        <f t="shared" si="66"/>
        <v>39</v>
      </c>
    </row>
    <row r="544" spans="2:38" ht="17.5" customHeight="1" x14ac:dyDescent="0.55000000000000004">
      <c r="B544" s="264">
        <f t="shared" si="63"/>
        <v>58</v>
      </c>
      <c r="C544" s="1">
        <v>44605</v>
      </c>
      <c r="D544">
        <v>8</v>
      </c>
      <c r="E544">
        <v>27</v>
      </c>
      <c r="F544">
        <v>1</v>
      </c>
      <c r="I544">
        <v>5</v>
      </c>
      <c r="J544" s="264">
        <f t="shared" si="69"/>
        <v>17</v>
      </c>
      <c r="R544">
        <v>1</v>
      </c>
      <c r="Y544">
        <v>2</v>
      </c>
      <c r="AB544">
        <v>14</v>
      </c>
      <c r="AH544" s="1">
        <f t="shared" si="64"/>
        <v>44605</v>
      </c>
      <c r="AI544" s="265">
        <f t="shared" si="68"/>
        <v>50</v>
      </c>
      <c r="AJ544" s="265">
        <f t="shared" si="70"/>
        <v>0</v>
      </c>
      <c r="AK544">
        <f t="shared" si="65"/>
        <v>8</v>
      </c>
      <c r="AL544" s="265">
        <f t="shared" si="66"/>
        <v>58</v>
      </c>
    </row>
    <row r="545" spans="2:38" ht="17.5" customHeight="1" x14ac:dyDescent="0.55000000000000004">
      <c r="B545" s="264">
        <f t="shared" si="63"/>
        <v>40</v>
      </c>
      <c r="C545" s="1">
        <v>44606</v>
      </c>
      <c r="D545">
        <v>6</v>
      </c>
      <c r="E545">
        <v>16</v>
      </c>
      <c r="F545">
        <v>1</v>
      </c>
      <c r="G545">
        <v>4</v>
      </c>
      <c r="I545">
        <v>8</v>
      </c>
      <c r="J545" s="264">
        <f t="shared" si="69"/>
        <v>5</v>
      </c>
      <c r="K545">
        <v>1</v>
      </c>
      <c r="S545">
        <v>1</v>
      </c>
      <c r="V545">
        <v>1</v>
      </c>
      <c r="AB545">
        <v>2</v>
      </c>
      <c r="AH545" s="1">
        <f t="shared" si="64"/>
        <v>44606</v>
      </c>
      <c r="AI545" s="265">
        <f t="shared" si="68"/>
        <v>34</v>
      </c>
      <c r="AJ545" s="265">
        <f t="shared" si="70"/>
        <v>0</v>
      </c>
      <c r="AK545">
        <f t="shared" si="65"/>
        <v>6</v>
      </c>
      <c r="AL545" s="265">
        <f t="shared" si="66"/>
        <v>40</v>
      </c>
    </row>
    <row r="546" spans="2:38"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H546" s="1">
        <f t="shared" si="64"/>
        <v>44607</v>
      </c>
      <c r="AI546" s="265">
        <f t="shared" si="68"/>
        <v>40</v>
      </c>
      <c r="AJ546" s="265">
        <f t="shared" si="70"/>
        <v>3</v>
      </c>
      <c r="AK546">
        <f t="shared" si="65"/>
        <v>13</v>
      </c>
      <c r="AL546" s="265">
        <f t="shared" si="66"/>
        <v>56</v>
      </c>
    </row>
    <row r="547" spans="2:38" ht="17.5" customHeight="1" x14ac:dyDescent="0.55000000000000004">
      <c r="B547" s="264">
        <f t="shared" si="63"/>
        <v>57</v>
      </c>
      <c r="C547" s="1">
        <v>44608</v>
      </c>
      <c r="D547">
        <v>9</v>
      </c>
      <c r="E547">
        <v>22</v>
      </c>
      <c r="F547">
        <v>2</v>
      </c>
      <c r="G547">
        <v>4</v>
      </c>
      <c r="H547">
        <v>1</v>
      </c>
      <c r="I547">
        <v>3</v>
      </c>
      <c r="J547" s="264">
        <f t="shared" ref="J547:J581" si="71">SUM(K547:AF547)</f>
        <v>16</v>
      </c>
      <c r="R547">
        <v>1</v>
      </c>
      <c r="X547">
        <v>2</v>
      </c>
      <c r="AB547">
        <v>9</v>
      </c>
      <c r="AF547">
        <v>4</v>
      </c>
      <c r="AH547" s="1">
        <f t="shared" si="64"/>
        <v>44608</v>
      </c>
      <c r="AI547" s="265">
        <f t="shared" si="68"/>
        <v>47</v>
      </c>
      <c r="AJ547" s="265">
        <f t="shared" si="70"/>
        <v>1</v>
      </c>
      <c r="AK547">
        <f t="shared" si="65"/>
        <v>9</v>
      </c>
      <c r="AL547" s="265">
        <f t="shared" si="66"/>
        <v>57</v>
      </c>
    </row>
    <row r="548" spans="2:38" ht="17.5" customHeight="1" x14ac:dyDescent="0.55000000000000004">
      <c r="B548" s="264">
        <f t="shared" si="63"/>
        <v>47</v>
      </c>
      <c r="C548" s="1">
        <v>44609</v>
      </c>
      <c r="D548">
        <v>13</v>
      </c>
      <c r="E548">
        <v>21</v>
      </c>
      <c r="F548">
        <v>1</v>
      </c>
      <c r="G548">
        <v>3</v>
      </c>
      <c r="H548">
        <v>2</v>
      </c>
      <c r="I548">
        <v>3</v>
      </c>
      <c r="J548" s="264">
        <f t="shared" si="71"/>
        <v>4</v>
      </c>
      <c r="X548">
        <v>2</v>
      </c>
      <c r="AB548">
        <v>2</v>
      </c>
      <c r="AH548" s="1">
        <f t="shared" si="64"/>
        <v>44609</v>
      </c>
      <c r="AI548" s="265">
        <f t="shared" si="68"/>
        <v>32</v>
      </c>
      <c r="AJ548" s="265">
        <f t="shared" si="70"/>
        <v>2</v>
      </c>
      <c r="AK548">
        <f t="shared" si="65"/>
        <v>13</v>
      </c>
      <c r="AL548" s="265">
        <f t="shared" si="66"/>
        <v>47</v>
      </c>
    </row>
    <row r="549" spans="2:38" ht="17.5" customHeight="1" x14ac:dyDescent="0.55000000000000004">
      <c r="B549" s="264">
        <f t="shared" si="63"/>
        <v>57</v>
      </c>
      <c r="C549" s="1">
        <v>44610</v>
      </c>
      <c r="D549">
        <v>18</v>
      </c>
      <c r="E549">
        <v>22</v>
      </c>
      <c r="F549">
        <v>2</v>
      </c>
      <c r="G549">
        <v>2</v>
      </c>
      <c r="H549">
        <v>1</v>
      </c>
      <c r="J549" s="264">
        <f t="shared" si="71"/>
        <v>12</v>
      </c>
      <c r="K549">
        <v>4</v>
      </c>
      <c r="Y549">
        <v>3</v>
      </c>
      <c r="AB549">
        <v>1</v>
      </c>
      <c r="AD549">
        <v>3</v>
      </c>
      <c r="AF549">
        <v>1</v>
      </c>
      <c r="AH549" s="1">
        <f t="shared" si="64"/>
        <v>44610</v>
      </c>
      <c r="AI549" s="265">
        <f t="shared" si="68"/>
        <v>38</v>
      </c>
      <c r="AJ549" s="265">
        <f t="shared" si="70"/>
        <v>1</v>
      </c>
      <c r="AK549">
        <f t="shared" si="65"/>
        <v>18</v>
      </c>
      <c r="AL549" s="265">
        <f t="shared" si="66"/>
        <v>57</v>
      </c>
    </row>
    <row r="550" spans="2:38"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F550">
        <v>3</v>
      </c>
      <c r="AH550" s="1">
        <f t="shared" si="64"/>
        <v>44611</v>
      </c>
      <c r="AI550" s="265">
        <f t="shared" si="68"/>
        <v>71</v>
      </c>
      <c r="AJ550" s="265">
        <f t="shared" si="70"/>
        <v>0</v>
      </c>
      <c r="AK550">
        <f t="shared" si="65"/>
        <v>23</v>
      </c>
      <c r="AL550" s="265">
        <f t="shared" si="66"/>
        <v>94</v>
      </c>
    </row>
    <row r="551" spans="2:38"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H551" s="1">
        <f t="shared" si="64"/>
        <v>44612</v>
      </c>
      <c r="AI551" s="265">
        <f t="shared" si="68"/>
        <v>46</v>
      </c>
      <c r="AJ551" s="265">
        <f t="shared" si="70"/>
        <v>0</v>
      </c>
      <c r="AK551">
        <f t="shared" si="65"/>
        <v>27</v>
      </c>
      <c r="AL551" s="265">
        <f t="shared" si="66"/>
        <v>73</v>
      </c>
    </row>
    <row r="552" spans="2:38" ht="17.5" customHeight="1" x14ac:dyDescent="0.55000000000000004">
      <c r="B552" s="264">
        <f t="shared" si="63"/>
        <v>79</v>
      </c>
      <c r="C552" s="1">
        <v>44613</v>
      </c>
      <c r="D552">
        <v>32</v>
      </c>
      <c r="E552">
        <v>22</v>
      </c>
      <c r="F552">
        <v>3</v>
      </c>
      <c r="H552">
        <v>1</v>
      </c>
      <c r="I552">
        <v>10</v>
      </c>
      <c r="J552" s="264">
        <f t="shared" si="71"/>
        <v>11</v>
      </c>
      <c r="K552">
        <v>4</v>
      </c>
      <c r="L552">
        <v>2</v>
      </c>
      <c r="N552">
        <v>3</v>
      </c>
      <c r="AF552">
        <v>2</v>
      </c>
      <c r="AH552" s="1">
        <f t="shared" si="64"/>
        <v>44613</v>
      </c>
      <c r="AI552" s="265">
        <f t="shared" si="68"/>
        <v>46</v>
      </c>
      <c r="AJ552" s="265">
        <f t="shared" si="70"/>
        <v>1</v>
      </c>
      <c r="AK552">
        <f t="shared" si="65"/>
        <v>32</v>
      </c>
      <c r="AL552" s="265">
        <f t="shared" si="66"/>
        <v>79</v>
      </c>
    </row>
    <row r="553" spans="2:38"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F553">
        <v>1</v>
      </c>
      <c r="AH553" s="1">
        <f t="shared" si="64"/>
        <v>44614</v>
      </c>
      <c r="AI553" s="265">
        <f t="shared" si="68"/>
        <v>63</v>
      </c>
      <c r="AJ553" s="265">
        <f t="shared" si="70"/>
        <v>3</v>
      </c>
      <c r="AK553">
        <f t="shared" si="65"/>
        <v>49</v>
      </c>
      <c r="AL553" s="265">
        <f t="shared" si="66"/>
        <v>115</v>
      </c>
    </row>
    <row r="554" spans="2:38"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H554" s="1">
        <f t="shared" si="64"/>
        <v>44615</v>
      </c>
      <c r="AI554" s="265">
        <f t="shared" si="68"/>
        <v>75</v>
      </c>
      <c r="AJ554" s="265">
        <f t="shared" si="70"/>
        <v>2</v>
      </c>
      <c r="AK554">
        <f t="shared" si="65"/>
        <v>24</v>
      </c>
      <c r="AL554" s="265">
        <f t="shared" si="66"/>
        <v>101</v>
      </c>
    </row>
    <row r="555" spans="2:38"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F555">
        <v>1</v>
      </c>
      <c r="AH555" s="1">
        <f t="shared" si="64"/>
        <v>44616</v>
      </c>
      <c r="AI555" s="265">
        <f t="shared" si="68"/>
        <v>83</v>
      </c>
      <c r="AJ555" s="265">
        <f t="shared" si="70"/>
        <v>0</v>
      </c>
      <c r="AK555">
        <f t="shared" si="65"/>
        <v>59</v>
      </c>
      <c r="AL555" s="265">
        <f t="shared" si="66"/>
        <v>142</v>
      </c>
    </row>
    <row r="556" spans="2:38"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F556">
        <v>4</v>
      </c>
      <c r="AH556" s="1">
        <f t="shared" si="64"/>
        <v>44617</v>
      </c>
      <c r="AI556" s="265">
        <f t="shared" si="68"/>
        <v>95</v>
      </c>
      <c r="AJ556" s="265">
        <f t="shared" si="70"/>
        <v>6</v>
      </c>
      <c r="AK556">
        <f t="shared" si="65"/>
        <v>55</v>
      </c>
      <c r="AL556" s="265">
        <f t="shared" si="66"/>
        <v>156</v>
      </c>
    </row>
    <row r="557" spans="2:38"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F557">
        <v>2</v>
      </c>
      <c r="AH557" s="1">
        <f t="shared" si="64"/>
        <v>44618</v>
      </c>
      <c r="AI557" s="265">
        <f t="shared" si="68"/>
        <v>80</v>
      </c>
      <c r="AJ557" s="265">
        <f t="shared" si="70"/>
        <v>4</v>
      </c>
      <c r="AK557">
        <f t="shared" si="65"/>
        <v>43</v>
      </c>
      <c r="AL557" s="265">
        <f t="shared" si="66"/>
        <v>127</v>
      </c>
    </row>
    <row r="558" spans="2:38"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H558" s="1">
        <f t="shared" si="64"/>
        <v>44619</v>
      </c>
      <c r="AI558" s="265">
        <f t="shared" ref="AI558:AI589" si="72">+AL558-AJ558-AK558</f>
        <v>101</v>
      </c>
      <c r="AJ558" s="265">
        <f t="shared" si="70"/>
        <v>1</v>
      </c>
      <c r="AK558">
        <f t="shared" si="65"/>
        <v>45</v>
      </c>
      <c r="AL558" s="265">
        <f t="shared" si="66"/>
        <v>147</v>
      </c>
    </row>
    <row r="559" spans="2:38"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H559" s="1">
        <f t="shared" si="64"/>
        <v>44620</v>
      </c>
      <c r="AI559" s="265">
        <f t="shared" si="72"/>
        <v>81</v>
      </c>
      <c r="AJ559" s="265">
        <f t="shared" si="70"/>
        <v>4</v>
      </c>
      <c r="AK559">
        <f t="shared" si="65"/>
        <v>40</v>
      </c>
      <c r="AL559" s="265">
        <f t="shared" si="66"/>
        <v>125</v>
      </c>
    </row>
    <row r="560" spans="2:38"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H560" s="1">
        <f t="shared" si="64"/>
        <v>44621</v>
      </c>
      <c r="AI560" s="265">
        <f t="shared" si="72"/>
        <v>114</v>
      </c>
      <c r="AJ560" s="265">
        <f t="shared" si="70"/>
        <v>2</v>
      </c>
      <c r="AK560">
        <f t="shared" si="65"/>
        <v>37</v>
      </c>
      <c r="AL560" s="265">
        <f t="shared" si="66"/>
        <v>153</v>
      </c>
    </row>
    <row r="561" spans="2:38"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F561">
        <v>1</v>
      </c>
      <c r="AH561" s="1">
        <f t="shared" si="64"/>
        <v>44622</v>
      </c>
      <c r="AI561" s="265">
        <f t="shared" si="72"/>
        <v>121</v>
      </c>
      <c r="AJ561" s="265">
        <f t="shared" si="70"/>
        <v>0</v>
      </c>
      <c r="AK561">
        <f t="shared" si="65"/>
        <v>39</v>
      </c>
      <c r="AL561" s="265">
        <f t="shared" si="66"/>
        <v>160</v>
      </c>
    </row>
    <row r="562" spans="2:38"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F562">
        <v>7</v>
      </c>
      <c r="AH562" s="1">
        <f t="shared" si="64"/>
        <v>44623</v>
      </c>
      <c r="AI562" s="265">
        <f t="shared" si="72"/>
        <v>188</v>
      </c>
      <c r="AJ562" s="265">
        <f t="shared" si="70"/>
        <v>2</v>
      </c>
      <c r="AK562">
        <f t="shared" si="65"/>
        <v>43</v>
      </c>
      <c r="AL562" s="265">
        <f t="shared" si="66"/>
        <v>233</v>
      </c>
    </row>
    <row r="563" spans="2:38"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F563">
        <v>2</v>
      </c>
      <c r="AH563" s="1">
        <f t="shared" si="64"/>
        <v>44624</v>
      </c>
      <c r="AI563" s="265">
        <f t="shared" si="72"/>
        <v>155</v>
      </c>
      <c r="AJ563" s="265">
        <f t="shared" si="70"/>
        <v>0</v>
      </c>
      <c r="AK563">
        <f t="shared" si="65"/>
        <v>24</v>
      </c>
      <c r="AL563" s="265">
        <f t="shared" si="66"/>
        <v>179</v>
      </c>
    </row>
    <row r="564" spans="2:38"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F564">
        <v>6</v>
      </c>
      <c r="AH564" s="1">
        <f t="shared" si="64"/>
        <v>44625</v>
      </c>
      <c r="AI564" s="265">
        <f t="shared" si="72"/>
        <v>129</v>
      </c>
      <c r="AJ564" s="265">
        <f t="shared" si="70"/>
        <v>0</v>
      </c>
      <c r="AK564">
        <f t="shared" si="65"/>
        <v>25</v>
      </c>
      <c r="AL564" s="265">
        <f t="shared" si="66"/>
        <v>154</v>
      </c>
    </row>
    <row r="565" spans="2:38"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H565" s="1">
        <f t="shared" si="64"/>
        <v>44626</v>
      </c>
      <c r="AI565" s="265">
        <f t="shared" si="72"/>
        <v>81</v>
      </c>
      <c r="AJ565" s="265">
        <f t="shared" si="70"/>
        <v>0</v>
      </c>
      <c r="AK565">
        <f t="shared" si="65"/>
        <v>32</v>
      </c>
      <c r="AL565" s="265">
        <f t="shared" si="66"/>
        <v>113</v>
      </c>
    </row>
    <row r="566" spans="2:38"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F566">
        <v>2</v>
      </c>
      <c r="AH566" s="1">
        <f t="shared" si="64"/>
        <v>44627</v>
      </c>
      <c r="AI566" s="265">
        <f t="shared" si="72"/>
        <v>113</v>
      </c>
      <c r="AJ566" s="265">
        <f t="shared" si="70"/>
        <v>1</v>
      </c>
      <c r="AK566">
        <f t="shared" si="65"/>
        <v>36</v>
      </c>
      <c r="AL566" s="265">
        <f t="shared" si="66"/>
        <v>150</v>
      </c>
    </row>
    <row r="567" spans="2:38"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H567" s="1">
        <f t="shared" si="64"/>
        <v>44628</v>
      </c>
      <c r="AI567" s="265">
        <f t="shared" si="72"/>
        <v>77</v>
      </c>
      <c r="AJ567" s="265">
        <f t="shared" si="70"/>
        <v>1</v>
      </c>
      <c r="AK567">
        <f t="shared" si="65"/>
        <v>26</v>
      </c>
      <c r="AL567" s="265">
        <f t="shared" si="66"/>
        <v>104</v>
      </c>
    </row>
    <row r="568" spans="2:38"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F568">
        <v>3</v>
      </c>
      <c r="AH568" s="1">
        <f t="shared" si="64"/>
        <v>44629</v>
      </c>
      <c r="AI568" s="265">
        <f t="shared" si="72"/>
        <v>82</v>
      </c>
      <c r="AJ568" s="265">
        <f t="shared" si="70"/>
        <v>2</v>
      </c>
      <c r="AK568">
        <f t="shared" si="65"/>
        <v>42</v>
      </c>
      <c r="AL568" s="265">
        <f t="shared" si="66"/>
        <v>126</v>
      </c>
    </row>
    <row r="569" spans="2:38"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F569">
        <v>2</v>
      </c>
      <c r="AH569" s="1">
        <f t="shared" si="64"/>
        <v>44630</v>
      </c>
      <c r="AI569" s="265">
        <f t="shared" si="72"/>
        <v>125</v>
      </c>
      <c r="AJ569" s="265">
        <f t="shared" si="70"/>
        <v>1</v>
      </c>
      <c r="AK569">
        <f t="shared" si="65"/>
        <v>32</v>
      </c>
      <c r="AL569" s="265">
        <f t="shared" si="66"/>
        <v>158</v>
      </c>
    </row>
    <row r="570" spans="2:38"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F570">
        <v>1</v>
      </c>
      <c r="AH570" s="1">
        <f t="shared" si="64"/>
        <v>44631</v>
      </c>
      <c r="AI570" s="265">
        <f t="shared" si="72"/>
        <v>90</v>
      </c>
      <c r="AJ570" s="265">
        <f t="shared" si="70"/>
        <v>0</v>
      </c>
      <c r="AK570">
        <f t="shared" si="65"/>
        <v>22</v>
      </c>
      <c r="AL570" s="265">
        <f t="shared" si="66"/>
        <v>112</v>
      </c>
    </row>
    <row r="571" spans="2:38"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F571">
        <v>39</v>
      </c>
      <c r="AH571" s="1">
        <f t="shared" si="64"/>
        <v>44632</v>
      </c>
      <c r="AI571" s="265">
        <f t="shared" si="72"/>
        <v>118</v>
      </c>
      <c r="AJ571" s="265">
        <f t="shared" si="70"/>
        <v>0</v>
      </c>
      <c r="AK571">
        <f t="shared" si="65"/>
        <v>13</v>
      </c>
      <c r="AL571" s="265">
        <f t="shared" si="66"/>
        <v>131</v>
      </c>
    </row>
    <row r="572" spans="2:38"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F572">
        <v>9</v>
      </c>
      <c r="AH572" s="1">
        <f t="shared" si="64"/>
        <v>44633</v>
      </c>
      <c r="AI572" s="265">
        <f t="shared" si="72"/>
        <v>83</v>
      </c>
      <c r="AJ572" s="265">
        <f t="shared" si="70"/>
        <v>1</v>
      </c>
      <c r="AK572">
        <f t="shared" si="65"/>
        <v>16</v>
      </c>
      <c r="AL572" s="265">
        <f t="shared" si="66"/>
        <v>100</v>
      </c>
    </row>
    <row r="573" spans="2:38"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F573">
        <v>12</v>
      </c>
      <c r="AH573" s="1">
        <f t="shared" si="64"/>
        <v>44634</v>
      </c>
      <c r="AI573" s="265">
        <f t="shared" si="72"/>
        <v>83</v>
      </c>
      <c r="AJ573" s="265">
        <f t="shared" si="70"/>
        <v>0</v>
      </c>
      <c r="AK573">
        <f t="shared" si="65"/>
        <v>12</v>
      </c>
      <c r="AL573" s="265">
        <f t="shared" si="66"/>
        <v>95</v>
      </c>
    </row>
    <row r="574" spans="2:38"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F574">
        <v>5</v>
      </c>
      <c r="AH574" s="1">
        <f t="shared" si="64"/>
        <v>44635</v>
      </c>
      <c r="AI574" s="265">
        <f t="shared" si="72"/>
        <v>81</v>
      </c>
      <c r="AJ574" s="265">
        <f t="shared" ref="AJ574:AJ589" si="73">+H574</f>
        <v>1</v>
      </c>
      <c r="AK574">
        <f t="shared" si="65"/>
        <v>10</v>
      </c>
      <c r="AL574" s="265">
        <f t="shared" si="66"/>
        <v>92</v>
      </c>
    </row>
    <row r="575" spans="2:38"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F575">
        <v>11</v>
      </c>
      <c r="AH575" s="1">
        <f t="shared" si="64"/>
        <v>44636</v>
      </c>
      <c r="AI575" s="265">
        <f t="shared" si="72"/>
        <v>75</v>
      </c>
      <c r="AJ575" s="265">
        <f t="shared" si="73"/>
        <v>1</v>
      </c>
      <c r="AK575">
        <f t="shared" si="65"/>
        <v>15</v>
      </c>
      <c r="AL575" s="265">
        <f t="shared" si="66"/>
        <v>91</v>
      </c>
    </row>
    <row r="576" spans="2:38"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F576">
        <v>19</v>
      </c>
      <c r="AH576" s="1">
        <f t="shared" si="64"/>
        <v>44637</v>
      </c>
      <c r="AI576" s="265">
        <f t="shared" si="72"/>
        <v>62</v>
      </c>
      <c r="AJ576" s="265">
        <f t="shared" si="73"/>
        <v>1</v>
      </c>
      <c r="AK576">
        <f t="shared" si="65"/>
        <v>10</v>
      </c>
      <c r="AL576" s="265">
        <f t="shared" si="66"/>
        <v>73</v>
      </c>
    </row>
    <row r="577" spans="2:38"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F577">
        <v>12</v>
      </c>
      <c r="AH577" s="1">
        <f t="shared" si="64"/>
        <v>44638</v>
      </c>
      <c r="AI577" s="265">
        <f t="shared" si="72"/>
        <v>58</v>
      </c>
      <c r="AJ577" s="265">
        <f t="shared" si="73"/>
        <v>1</v>
      </c>
      <c r="AK577">
        <f t="shared" si="65"/>
        <v>12</v>
      </c>
      <c r="AL577" s="265">
        <f t="shared" si="66"/>
        <v>71</v>
      </c>
    </row>
    <row r="578" spans="2:38" ht="17.5" customHeight="1" x14ac:dyDescent="0.55000000000000004">
      <c r="B578" s="264">
        <f t="shared" ref="B578:B601" si="74">SUM(D578:AG578)-J578</f>
        <v>81</v>
      </c>
      <c r="C578" s="1">
        <v>44639</v>
      </c>
      <c r="D578">
        <v>5</v>
      </c>
      <c r="E578">
        <v>22</v>
      </c>
      <c r="F578">
        <v>4</v>
      </c>
      <c r="G578">
        <v>8</v>
      </c>
      <c r="I578">
        <v>2</v>
      </c>
      <c r="J578" s="264">
        <f t="shared" si="71"/>
        <v>40</v>
      </c>
      <c r="K578">
        <v>14</v>
      </c>
      <c r="S578">
        <v>1</v>
      </c>
      <c r="T578">
        <v>4</v>
      </c>
      <c r="AB578">
        <v>6</v>
      </c>
      <c r="AD578">
        <v>4</v>
      </c>
      <c r="AF578">
        <v>11</v>
      </c>
      <c r="AH578" s="1">
        <f t="shared" ref="AH578:AH600" si="75">+C578</f>
        <v>44639</v>
      </c>
      <c r="AI578" s="265">
        <f t="shared" si="72"/>
        <v>76</v>
      </c>
      <c r="AJ578" s="265">
        <f t="shared" si="73"/>
        <v>0</v>
      </c>
      <c r="AK578">
        <f t="shared" ref="AK578:AK600" si="76">+D578</f>
        <v>5</v>
      </c>
      <c r="AL578" s="265">
        <f t="shared" ref="AL578:AL600" si="77">+B578</f>
        <v>81</v>
      </c>
    </row>
    <row r="579" spans="2:38"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F579">
        <v>1</v>
      </c>
      <c r="AH579" s="1">
        <f t="shared" si="75"/>
        <v>44640</v>
      </c>
      <c r="AI579" s="265">
        <f t="shared" si="72"/>
        <v>63</v>
      </c>
      <c r="AJ579" s="265">
        <f t="shared" si="73"/>
        <v>0</v>
      </c>
      <c r="AK579">
        <f t="shared" si="76"/>
        <v>17</v>
      </c>
      <c r="AL579" s="265">
        <f t="shared" si="77"/>
        <v>80</v>
      </c>
    </row>
    <row r="580" spans="2:38" ht="17.5" customHeight="1" x14ac:dyDescent="0.55000000000000004">
      <c r="B580" s="264">
        <f t="shared" si="74"/>
        <v>57</v>
      </c>
      <c r="C580" s="1">
        <v>44641</v>
      </c>
      <c r="D580">
        <v>8</v>
      </c>
      <c r="E580">
        <v>12</v>
      </c>
      <c r="F580">
        <v>6</v>
      </c>
      <c r="G580">
        <v>9</v>
      </c>
      <c r="I580">
        <v>5</v>
      </c>
      <c r="J580" s="264">
        <f t="shared" si="71"/>
        <v>17</v>
      </c>
      <c r="K580">
        <v>4</v>
      </c>
      <c r="S580">
        <v>1</v>
      </c>
      <c r="Y580">
        <v>1</v>
      </c>
      <c r="AD580">
        <v>1</v>
      </c>
      <c r="AF580">
        <v>10</v>
      </c>
      <c r="AH580" s="1">
        <f t="shared" si="75"/>
        <v>44641</v>
      </c>
      <c r="AI580" s="265">
        <f t="shared" si="72"/>
        <v>49</v>
      </c>
      <c r="AJ580" s="265">
        <f t="shared" si="73"/>
        <v>0</v>
      </c>
      <c r="AK580">
        <f t="shared" si="76"/>
        <v>8</v>
      </c>
      <c r="AL580" s="265">
        <f t="shared" si="77"/>
        <v>57</v>
      </c>
    </row>
    <row r="581" spans="2:38"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F581">
        <v>10</v>
      </c>
      <c r="AH581" s="1">
        <f t="shared" si="75"/>
        <v>44642</v>
      </c>
      <c r="AI581" s="265">
        <f t="shared" si="72"/>
        <v>66</v>
      </c>
      <c r="AJ581" s="265">
        <f t="shared" si="73"/>
        <v>0</v>
      </c>
      <c r="AK581">
        <f t="shared" si="76"/>
        <v>10</v>
      </c>
      <c r="AL581" s="265">
        <f t="shared" si="77"/>
        <v>76</v>
      </c>
    </row>
    <row r="582" spans="2:38" ht="17.5" customHeight="1" x14ac:dyDescent="0.55000000000000004">
      <c r="B582" s="264">
        <f t="shared" si="74"/>
        <v>44</v>
      </c>
      <c r="C582" s="1">
        <v>44643</v>
      </c>
      <c r="D582">
        <v>10</v>
      </c>
      <c r="E582">
        <v>8</v>
      </c>
      <c r="F582">
        <v>11</v>
      </c>
      <c r="I582">
        <v>3</v>
      </c>
      <c r="J582" s="264">
        <f t="shared" ref="J582:J636" si="78">SUM(K582:AF582)</f>
        <v>12</v>
      </c>
      <c r="V582">
        <v>5</v>
      </c>
      <c r="AF582">
        <v>7</v>
      </c>
      <c r="AH582" s="1">
        <f t="shared" si="75"/>
        <v>44643</v>
      </c>
      <c r="AI582" s="265">
        <f t="shared" si="72"/>
        <v>34</v>
      </c>
      <c r="AJ582" s="265">
        <f t="shared" si="73"/>
        <v>0</v>
      </c>
      <c r="AK582">
        <f t="shared" si="76"/>
        <v>10</v>
      </c>
      <c r="AL582" s="265">
        <f t="shared" si="77"/>
        <v>44</v>
      </c>
    </row>
    <row r="583" spans="2:38" ht="17.5" customHeight="1" x14ac:dyDescent="0.55000000000000004">
      <c r="B583" s="264">
        <f t="shared" si="74"/>
        <v>65</v>
      </c>
      <c r="C583" s="1">
        <v>44644</v>
      </c>
      <c r="D583">
        <v>12</v>
      </c>
      <c r="E583">
        <v>11</v>
      </c>
      <c r="F583">
        <v>6</v>
      </c>
      <c r="G583">
        <v>23</v>
      </c>
      <c r="I583">
        <v>1</v>
      </c>
      <c r="J583" s="264">
        <f t="shared" si="78"/>
        <v>12</v>
      </c>
      <c r="K583">
        <v>5</v>
      </c>
      <c r="V583">
        <v>1</v>
      </c>
      <c r="X583">
        <v>2</v>
      </c>
      <c r="AC583">
        <v>3</v>
      </c>
      <c r="AF583">
        <v>1</v>
      </c>
      <c r="AH583" s="1">
        <f t="shared" si="75"/>
        <v>44644</v>
      </c>
      <c r="AI583" s="265">
        <f t="shared" si="72"/>
        <v>53</v>
      </c>
      <c r="AJ583" s="265">
        <f t="shared" si="73"/>
        <v>0</v>
      </c>
      <c r="AK583">
        <f t="shared" si="76"/>
        <v>12</v>
      </c>
      <c r="AL583" s="265">
        <f t="shared" si="77"/>
        <v>65</v>
      </c>
    </row>
    <row r="584" spans="2:38" ht="17.5" customHeight="1" x14ac:dyDescent="0.55000000000000004">
      <c r="B584" s="264">
        <f t="shared" si="74"/>
        <v>55</v>
      </c>
      <c r="C584" s="1">
        <v>44645</v>
      </c>
      <c r="D584">
        <v>9</v>
      </c>
      <c r="E584">
        <v>7</v>
      </c>
      <c r="F584">
        <v>12</v>
      </c>
      <c r="G584">
        <v>7</v>
      </c>
      <c r="I584">
        <v>1</v>
      </c>
      <c r="J584" s="264">
        <f t="shared" si="78"/>
        <v>19</v>
      </c>
      <c r="K584">
        <v>7</v>
      </c>
      <c r="U584">
        <v>1</v>
      </c>
      <c r="AB584">
        <v>2</v>
      </c>
      <c r="AC584">
        <v>3</v>
      </c>
      <c r="AF584">
        <v>6</v>
      </c>
      <c r="AH584" s="1">
        <f t="shared" si="75"/>
        <v>44645</v>
      </c>
      <c r="AI584" s="265">
        <f t="shared" si="72"/>
        <v>46</v>
      </c>
      <c r="AJ584" s="265">
        <f t="shared" si="73"/>
        <v>0</v>
      </c>
      <c r="AK584">
        <f t="shared" si="76"/>
        <v>9</v>
      </c>
      <c r="AL584" s="265">
        <f t="shared" si="77"/>
        <v>55</v>
      </c>
    </row>
    <row r="585" spans="2:38" ht="17.5" customHeight="1" x14ac:dyDescent="0.55000000000000004">
      <c r="B585" s="264">
        <f t="shared" si="74"/>
        <v>37</v>
      </c>
      <c r="C585" s="1">
        <v>44646</v>
      </c>
      <c r="D585">
        <v>6</v>
      </c>
      <c r="E585">
        <v>8</v>
      </c>
      <c r="F585">
        <v>12</v>
      </c>
      <c r="G585">
        <v>7</v>
      </c>
      <c r="J585" s="264">
        <f t="shared" si="78"/>
        <v>4</v>
      </c>
      <c r="K585">
        <v>1</v>
      </c>
      <c r="U585">
        <v>1</v>
      </c>
      <c r="AD585">
        <v>1</v>
      </c>
      <c r="AF585">
        <v>1</v>
      </c>
      <c r="AH585" s="1">
        <f t="shared" si="75"/>
        <v>44646</v>
      </c>
      <c r="AI585" s="265">
        <f t="shared" si="72"/>
        <v>31</v>
      </c>
      <c r="AJ585" s="265">
        <f t="shared" si="73"/>
        <v>0</v>
      </c>
      <c r="AK585">
        <f t="shared" si="76"/>
        <v>6</v>
      </c>
      <c r="AL585" s="265">
        <f t="shared" si="77"/>
        <v>37</v>
      </c>
    </row>
    <row r="586" spans="2:38" ht="17.5" customHeight="1" x14ac:dyDescent="0.55000000000000004">
      <c r="B586" s="264">
        <f t="shared" si="74"/>
        <v>56</v>
      </c>
      <c r="C586" s="1">
        <v>44647</v>
      </c>
      <c r="D586">
        <v>10</v>
      </c>
      <c r="E586">
        <v>6</v>
      </c>
      <c r="F586">
        <v>12</v>
      </c>
      <c r="G586">
        <v>14</v>
      </c>
      <c r="I586">
        <v>3</v>
      </c>
      <c r="J586" s="264">
        <f t="shared" si="78"/>
        <v>11</v>
      </c>
      <c r="K586">
        <v>2</v>
      </c>
      <c r="X586">
        <v>6</v>
      </c>
      <c r="AF586">
        <v>3</v>
      </c>
      <c r="AH586" s="1">
        <f t="shared" si="75"/>
        <v>44647</v>
      </c>
      <c r="AI586" s="265">
        <f t="shared" si="72"/>
        <v>46</v>
      </c>
      <c r="AJ586" s="265">
        <f t="shared" si="73"/>
        <v>0</v>
      </c>
      <c r="AK586">
        <f t="shared" si="76"/>
        <v>10</v>
      </c>
      <c r="AL586" s="265">
        <f t="shared" si="77"/>
        <v>56</v>
      </c>
    </row>
    <row r="587" spans="2:38" ht="17.5" customHeight="1" x14ac:dyDescent="0.55000000000000004">
      <c r="B587" s="264">
        <f t="shared" si="74"/>
        <v>65</v>
      </c>
      <c r="C587" s="1">
        <v>44648</v>
      </c>
      <c r="D587">
        <v>11</v>
      </c>
      <c r="E587">
        <v>3</v>
      </c>
      <c r="F587">
        <v>27</v>
      </c>
      <c r="G587">
        <v>15</v>
      </c>
      <c r="H587">
        <v>2</v>
      </c>
      <c r="I587">
        <v>3</v>
      </c>
      <c r="J587" s="264">
        <f t="shared" si="78"/>
        <v>4</v>
      </c>
      <c r="K587">
        <v>3</v>
      </c>
      <c r="AB587">
        <v>1</v>
      </c>
      <c r="AH587" s="1">
        <f t="shared" si="75"/>
        <v>44648</v>
      </c>
      <c r="AI587" s="265">
        <f t="shared" si="72"/>
        <v>52</v>
      </c>
      <c r="AJ587" s="265">
        <f t="shared" si="73"/>
        <v>2</v>
      </c>
      <c r="AK587">
        <f t="shared" si="76"/>
        <v>11</v>
      </c>
      <c r="AL587" s="265">
        <f t="shared" si="77"/>
        <v>65</v>
      </c>
    </row>
    <row r="588" spans="2:38"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H588" s="1">
        <f t="shared" si="75"/>
        <v>44649</v>
      </c>
      <c r="AI588" s="265">
        <f t="shared" si="72"/>
        <v>57</v>
      </c>
      <c r="AJ588" s="265">
        <f t="shared" si="73"/>
        <v>4</v>
      </c>
      <c r="AK588">
        <f t="shared" si="76"/>
        <v>3</v>
      </c>
      <c r="AL588" s="265">
        <f t="shared" si="77"/>
        <v>64</v>
      </c>
    </row>
    <row r="589" spans="2:38" ht="17.5" customHeight="1" x14ac:dyDescent="0.55000000000000004">
      <c r="B589" s="264">
        <f t="shared" si="74"/>
        <v>36</v>
      </c>
      <c r="C589" s="1">
        <v>44650</v>
      </c>
      <c r="D589">
        <v>3</v>
      </c>
      <c r="E589">
        <v>3</v>
      </c>
      <c r="F589">
        <v>18</v>
      </c>
      <c r="G589">
        <v>8</v>
      </c>
      <c r="J589" s="264">
        <f t="shared" si="78"/>
        <v>4</v>
      </c>
      <c r="K589">
        <v>2</v>
      </c>
      <c r="AF589">
        <v>2</v>
      </c>
      <c r="AH589" s="1">
        <f t="shared" si="75"/>
        <v>44650</v>
      </c>
      <c r="AI589" s="265">
        <f t="shared" si="72"/>
        <v>33</v>
      </c>
      <c r="AJ589" s="265">
        <f t="shared" si="73"/>
        <v>0</v>
      </c>
      <c r="AK589">
        <f t="shared" si="76"/>
        <v>3</v>
      </c>
      <c r="AL589" s="265">
        <f t="shared" si="77"/>
        <v>36</v>
      </c>
    </row>
    <row r="590" spans="2:38" ht="17.5" customHeight="1" x14ac:dyDescent="0.55000000000000004">
      <c r="B590" s="264">
        <f t="shared" si="74"/>
        <v>40</v>
      </c>
      <c r="C590" s="1">
        <v>44651</v>
      </c>
      <c r="D590">
        <v>7</v>
      </c>
      <c r="E590">
        <v>2</v>
      </c>
      <c r="F590">
        <v>19</v>
      </c>
      <c r="G590">
        <v>2</v>
      </c>
      <c r="H590">
        <v>1</v>
      </c>
      <c r="I590">
        <v>2</v>
      </c>
      <c r="J590" s="264">
        <f t="shared" si="78"/>
        <v>7</v>
      </c>
      <c r="K590">
        <v>2</v>
      </c>
      <c r="AF590">
        <v>5</v>
      </c>
      <c r="AH590" s="1">
        <f t="shared" si="75"/>
        <v>44651</v>
      </c>
      <c r="AI590" s="265">
        <f t="shared" ref="AI590:AI621" si="79">+AL590-AJ590-AK590</f>
        <v>32</v>
      </c>
      <c r="AJ590" s="265">
        <f t="shared" ref="AJ590:AJ621" si="80">+H590</f>
        <v>1</v>
      </c>
      <c r="AK590">
        <f t="shared" si="76"/>
        <v>7</v>
      </c>
      <c r="AL590" s="265">
        <f t="shared" si="77"/>
        <v>40</v>
      </c>
    </row>
    <row r="591" spans="2:38" ht="17.5" customHeight="1" x14ac:dyDescent="0.55000000000000004">
      <c r="B591" s="264">
        <f t="shared" si="74"/>
        <v>43</v>
      </c>
      <c r="C591" s="1">
        <v>44652</v>
      </c>
      <c r="D591">
        <v>2</v>
      </c>
      <c r="E591">
        <v>4</v>
      </c>
      <c r="F591">
        <v>22</v>
      </c>
      <c r="G591">
        <v>2</v>
      </c>
      <c r="H591">
        <v>1</v>
      </c>
      <c r="J591" s="264">
        <f t="shared" si="78"/>
        <v>12</v>
      </c>
      <c r="K591">
        <v>8</v>
      </c>
      <c r="Y591">
        <v>1</v>
      </c>
      <c r="AB591">
        <v>2</v>
      </c>
      <c r="AF591">
        <v>1</v>
      </c>
      <c r="AH591" s="1">
        <f t="shared" si="75"/>
        <v>44652</v>
      </c>
      <c r="AI591" s="265">
        <f t="shared" si="79"/>
        <v>40</v>
      </c>
      <c r="AJ591" s="265">
        <f t="shared" si="80"/>
        <v>1</v>
      </c>
      <c r="AK591">
        <f t="shared" si="76"/>
        <v>2</v>
      </c>
      <c r="AL591" s="265">
        <f t="shared" si="77"/>
        <v>43</v>
      </c>
    </row>
    <row r="592" spans="2:38" ht="17.5" customHeight="1" x14ac:dyDescent="0.55000000000000004">
      <c r="B592" s="264">
        <f t="shared" si="74"/>
        <v>51</v>
      </c>
      <c r="C592" s="1">
        <v>44653</v>
      </c>
      <c r="D592">
        <v>6</v>
      </c>
      <c r="E592">
        <v>10</v>
      </c>
      <c r="F592">
        <v>30</v>
      </c>
      <c r="G592">
        <v>2</v>
      </c>
      <c r="I592">
        <v>3</v>
      </c>
      <c r="J592" s="264">
        <f t="shared" si="78"/>
        <v>0</v>
      </c>
      <c r="AH592" s="1">
        <f t="shared" si="75"/>
        <v>44653</v>
      </c>
      <c r="AI592" s="265">
        <f t="shared" si="79"/>
        <v>45</v>
      </c>
      <c r="AJ592" s="265">
        <f t="shared" si="80"/>
        <v>0</v>
      </c>
      <c r="AK592">
        <f t="shared" si="76"/>
        <v>6</v>
      </c>
      <c r="AL592" s="265">
        <f t="shared" si="77"/>
        <v>51</v>
      </c>
    </row>
    <row r="593" spans="2:38" ht="17.5" customHeight="1" x14ac:dyDescent="0.55000000000000004">
      <c r="B593" s="264">
        <f t="shared" si="74"/>
        <v>39</v>
      </c>
      <c r="C593" s="1">
        <v>44654</v>
      </c>
      <c r="D593">
        <v>8</v>
      </c>
      <c r="E593">
        <v>8</v>
      </c>
      <c r="F593">
        <v>14</v>
      </c>
      <c r="G593">
        <v>1</v>
      </c>
      <c r="H593">
        <v>1</v>
      </c>
      <c r="I593">
        <v>3</v>
      </c>
      <c r="J593" s="264">
        <f t="shared" si="78"/>
        <v>4</v>
      </c>
      <c r="K593">
        <v>3</v>
      </c>
      <c r="AB593">
        <v>1</v>
      </c>
      <c r="AH593" s="1">
        <f t="shared" si="75"/>
        <v>44654</v>
      </c>
      <c r="AI593" s="265">
        <f t="shared" si="79"/>
        <v>30</v>
      </c>
      <c r="AJ593" s="265">
        <f t="shared" si="80"/>
        <v>1</v>
      </c>
      <c r="AK593">
        <f t="shared" si="76"/>
        <v>8</v>
      </c>
      <c r="AL593" s="265">
        <f t="shared" si="77"/>
        <v>39</v>
      </c>
    </row>
    <row r="594" spans="2:38" ht="17.5" customHeight="1" x14ac:dyDescent="0.55000000000000004">
      <c r="B594" s="264">
        <f t="shared" si="74"/>
        <v>62</v>
      </c>
      <c r="C594" s="1">
        <v>44655</v>
      </c>
      <c r="D594">
        <v>3</v>
      </c>
      <c r="E594">
        <v>6</v>
      </c>
      <c r="F594">
        <v>34</v>
      </c>
      <c r="G594">
        <v>5</v>
      </c>
      <c r="I594">
        <v>2</v>
      </c>
      <c r="J594" s="264">
        <f t="shared" si="78"/>
        <v>12</v>
      </c>
      <c r="K594">
        <v>2</v>
      </c>
      <c r="R594">
        <v>3</v>
      </c>
      <c r="AB594">
        <v>6</v>
      </c>
      <c r="AD594">
        <v>1</v>
      </c>
      <c r="AH594" s="1">
        <f t="shared" si="75"/>
        <v>44655</v>
      </c>
      <c r="AI594" s="265">
        <f t="shared" si="79"/>
        <v>59</v>
      </c>
      <c r="AJ594" s="265">
        <f t="shared" si="80"/>
        <v>0</v>
      </c>
      <c r="AK594">
        <f t="shared" si="76"/>
        <v>3</v>
      </c>
      <c r="AL594" s="265">
        <f t="shared" si="77"/>
        <v>62</v>
      </c>
    </row>
    <row r="595" spans="2:38" ht="17.5" customHeight="1" x14ac:dyDescent="0.55000000000000004">
      <c r="B595" s="264">
        <f t="shared" si="74"/>
        <v>32</v>
      </c>
      <c r="C595" s="1">
        <v>44656</v>
      </c>
      <c r="D595">
        <v>4</v>
      </c>
      <c r="E595">
        <v>5</v>
      </c>
      <c r="F595">
        <v>14</v>
      </c>
      <c r="G595">
        <v>4</v>
      </c>
      <c r="H595">
        <v>1</v>
      </c>
      <c r="I595">
        <v>1</v>
      </c>
      <c r="J595" s="264">
        <f t="shared" si="78"/>
        <v>3</v>
      </c>
      <c r="M595">
        <v>1</v>
      </c>
      <c r="AB595">
        <v>1</v>
      </c>
      <c r="AD595">
        <v>1</v>
      </c>
      <c r="AH595" s="1">
        <f t="shared" si="75"/>
        <v>44656</v>
      </c>
      <c r="AI595" s="265">
        <f t="shared" si="79"/>
        <v>27</v>
      </c>
      <c r="AJ595" s="265">
        <f t="shared" si="80"/>
        <v>1</v>
      </c>
      <c r="AK595">
        <f t="shared" si="76"/>
        <v>4</v>
      </c>
      <c r="AL595" s="265">
        <f t="shared" si="77"/>
        <v>32</v>
      </c>
    </row>
    <row r="596" spans="2:38" ht="17.5" customHeight="1" x14ac:dyDescent="0.55000000000000004">
      <c r="B596" s="264">
        <f t="shared" si="74"/>
        <v>39</v>
      </c>
      <c r="C596" s="1">
        <v>44657</v>
      </c>
      <c r="D596">
        <v>7</v>
      </c>
      <c r="E596">
        <v>1</v>
      </c>
      <c r="F596">
        <v>11</v>
      </c>
      <c r="H596">
        <v>1</v>
      </c>
      <c r="I596">
        <v>15</v>
      </c>
      <c r="J596" s="264">
        <f t="shared" si="78"/>
        <v>4</v>
      </c>
      <c r="K596">
        <v>1</v>
      </c>
      <c r="U596">
        <v>1</v>
      </c>
      <c r="W596">
        <v>1</v>
      </c>
      <c r="Y596">
        <v>1</v>
      </c>
      <c r="AH596" s="1">
        <f t="shared" si="75"/>
        <v>44657</v>
      </c>
      <c r="AI596" s="265">
        <f t="shared" si="79"/>
        <v>31</v>
      </c>
      <c r="AJ596" s="265">
        <f t="shared" si="80"/>
        <v>1</v>
      </c>
      <c r="AK596">
        <f t="shared" si="76"/>
        <v>7</v>
      </c>
      <c r="AL596" s="265">
        <f t="shared" si="77"/>
        <v>39</v>
      </c>
    </row>
    <row r="597" spans="2:38"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H597" s="1">
        <f t="shared" si="75"/>
        <v>44658</v>
      </c>
      <c r="AI597" s="265">
        <f t="shared" si="79"/>
        <v>30</v>
      </c>
      <c r="AJ597" s="265">
        <f t="shared" si="80"/>
        <v>2</v>
      </c>
      <c r="AK597">
        <f t="shared" si="76"/>
        <v>4</v>
      </c>
      <c r="AL597" s="265">
        <f t="shared" si="77"/>
        <v>36</v>
      </c>
    </row>
    <row r="598" spans="2:38" ht="17.5" customHeight="1" x14ac:dyDescent="0.55000000000000004">
      <c r="B598" s="264">
        <f t="shared" si="74"/>
        <v>16</v>
      </c>
      <c r="C598" s="1">
        <v>44659</v>
      </c>
      <c r="D598">
        <v>2</v>
      </c>
      <c r="E598">
        <v>4</v>
      </c>
      <c r="F598">
        <v>1</v>
      </c>
      <c r="G598">
        <v>3</v>
      </c>
      <c r="I598">
        <v>2</v>
      </c>
      <c r="J598" s="264">
        <f t="shared" si="78"/>
        <v>4</v>
      </c>
      <c r="K598">
        <v>2</v>
      </c>
      <c r="AF598">
        <v>2</v>
      </c>
      <c r="AH598" s="1">
        <f t="shared" si="75"/>
        <v>44659</v>
      </c>
      <c r="AI598" s="265">
        <f t="shared" si="79"/>
        <v>14</v>
      </c>
      <c r="AJ598" s="265">
        <f t="shared" si="80"/>
        <v>0</v>
      </c>
      <c r="AK598">
        <f t="shared" si="76"/>
        <v>2</v>
      </c>
      <c r="AL598" s="265">
        <f t="shared" si="77"/>
        <v>16</v>
      </c>
    </row>
    <row r="599" spans="2:38"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H599" s="1">
        <f t="shared" si="75"/>
        <v>44660</v>
      </c>
      <c r="AI599" s="265">
        <f t="shared" si="79"/>
        <v>23</v>
      </c>
      <c r="AJ599" s="265">
        <f t="shared" si="80"/>
        <v>1</v>
      </c>
      <c r="AK599">
        <f t="shared" si="76"/>
        <v>9</v>
      </c>
      <c r="AL599" s="265">
        <f t="shared" si="77"/>
        <v>33</v>
      </c>
    </row>
    <row r="600" spans="2:38" ht="17.5" customHeight="1" x14ac:dyDescent="0.55000000000000004">
      <c r="B600" s="264">
        <f t="shared" si="74"/>
        <v>20</v>
      </c>
      <c r="C600" s="1">
        <v>44661</v>
      </c>
      <c r="D600">
        <v>3</v>
      </c>
      <c r="E600">
        <v>3</v>
      </c>
      <c r="F600">
        <v>8</v>
      </c>
      <c r="G600">
        <v>4</v>
      </c>
      <c r="J600" s="264">
        <f t="shared" si="78"/>
        <v>2</v>
      </c>
      <c r="K600">
        <v>1</v>
      </c>
      <c r="W600">
        <v>1</v>
      </c>
      <c r="AH600" s="1">
        <f t="shared" si="75"/>
        <v>44661</v>
      </c>
      <c r="AI600" s="265">
        <f t="shared" si="79"/>
        <v>17</v>
      </c>
      <c r="AJ600" s="265">
        <f t="shared" si="80"/>
        <v>0</v>
      </c>
      <c r="AK600">
        <f t="shared" si="76"/>
        <v>3</v>
      </c>
      <c r="AL600" s="265">
        <f t="shared" si="77"/>
        <v>20</v>
      </c>
    </row>
    <row r="601" spans="2:38" ht="17.5" customHeight="1" x14ac:dyDescent="0.55000000000000004">
      <c r="B601" s="264">
        <f t="shared" si="74"/>
        <v>21</v>
      </c>
      <c r="C601" s="1">
        <v>44662</v>
      </c>
      <c r="D601">
        <v>4</v>
      </c>
      <c r="E601">
        <v>4</v>
      </c>
      <c r="F601">
        <v>5</v>
      </c>
      <c r="G601">
        <v>5</v>
      </c>
      <c r="I601">
        <v>3</v>
      </c>
      <c r="J601" s="264">
        <f t="shared" si="78"/>
        <v>0</v>
      </c>
      <c r="AH601" s="1">
        <f t="shared" ref="AH601:AH640" si="81">+C601</f>
        <v>44662</v>
      </c>
      <c r="AI601" s="265">
        <f t="shared" si="79"/>
        <v>17</v>
      </c>
      <c r="AJ601" s="265">
        <f t="shared" si="80"/>
        <v>0</v>
      </c>
      <c r="AK601">
        <f t="shared" ref="AK601:AK632" si="82">+D601</f>
        <v>4</v>
      </c>
      <c r="AL601" s="265">
        <f t="shared" ref="AL601:AL640" si="83">+B601</f>
        <v>21</v>
      </c>
    </row>
    <row r="602" spans="2:38" ht="17.5" customHeight="1" x14ac:dyDescent="0.55000000000000004">
      <c r="B602" s="264">
        <f t="shared" ref="B602:B640" si="84">SUM(D602:AG602)-J602</f>
        <v>13</v>
      </c>
      <c r="C602" s="1">
        <v>44663</v>
      </c>
      <c r="D602">
        <v>1</v>
      </c>
      <c r="E602">
        <v>4</v>
      </c>
      <c r="F602">
        <v>1</v>
      </c>
      <c r="G602">
        <v>5</v>
      </c>
      <c r="I602">
        <v>1</v>
      </c>
      <c r="J602" s="264">
        <f t="shared" si="78"/>
        <v>1</v>
      </c>
      <c r="V602">
        <v>1</v>
      </c>
      <c r="AH602" s="1">
        <f t="shared" si="81"/>
        <v>44663</v>
      </c>
      <c r="AI602" s="265">
        <f t="shared" si="79"/>
        <v>12</v>
      </c>
      <c r="AJ602" s="265">
        <f t="shared" si="80"/>
        <v>0</v>
      </c>
      <c r="AK602">
        <f t="shared" si="82"/>
        <v>1</v>
      </c>
      <c r="AL602" s="265">
        <f t="shared" si="83"/>
        <v>13</v>
      </c>
    </row>
    <row r="603" spans="2:38" ht="17.5" customHeight="1" x14ac:dyDescent="0.55000000000000004">
      <c r="B603" s="264">
        <f t="shared" si="84"/>
        <v>21</v>
      </c>
      <c r="C603" s="1">
        <v>44664</v>
      </c>
      <c r="E603">
        <v>1</v>
      </c>
      <c r="F603">
        <v>5</v>
      </c>
      <c r="G603">
        <v>6</v>
      </c>
      <c r="H603">
        <v>3</v>
      </c>
      <c r="I603">
        <v>4</v>
      </c>
      <c r="J603" s="264">
        <f t="shared" si="78"/>
        <v>2</v>
      </c>
      <c r="K603">
        <v>1</v>
      </c>
      <c r="V603">
        <v>1</v>
      </c>
      <c r="AH603" s="1">
        <f t="shared" si="81"/>
        <v>44664</v>
      </c>
      <c r="AI603" s="265">
        <f t="shared" si="79"/>
        <v>18</v>
      </c>
      <c r="AJ603" s="265">
        <f t="shared" si="80"/>
        <v>3</v>
      </c>
      <c r="AK603">
        <f t="shared" si="82"/>
        <v>0</v>
      </c>
      <c r="AL603" s="265">
        <f t="shared" si="83"/>
        <v>21</v>
      </c>
    </row>
    <row r="604" spans="2:38" ht="17.5" customHeight="1" x14ac:dyDescent="0.55000000000000004">
      <c r="B604" s="264">
        <f t="shared" si="84"/>
        <v>14</v>
      </c>
      <c r="C604" s="1">
        <v>44665</v>
      </c>
      <c r="E604">
        <v>2</v>
      </c>
      <c r="F604">
        <v>2</v>
      </c>
      <c r="G604">
        <v>3</v>
      </c>
      <c r="I604">
        <v>6</v>
      </c>
      <c r="J604" s="264">
        <f t="shared" si="78"/>
        <v>1</v>
      </c>
      <c r="K604">
        <v>1</v>
      </c>
      <c r="AH604" s="1">
        <f t="shared" si="81"/>
        <v>44665</v>
      </c>
      <c r="AI604" s="265">
        <f t="shared" si="79"/>
        <v>14</v>
      </c>
      <c r="AJ604" s="265">
        <f t="shared" si="80"/>
        <v>0</v>
      </c>
      <c r="AK604">
        <f t="shared" si="82"/>
        <v>0</v>
      </c>
      <c r="AL604" s="265">
        <f t="shared" si="83"/>
        <v>14</v>
      </c>
    </row>
    <row r="605" spans="2:38" ht="17.5" customHeight="1" x14ac:dyDescent="0.55000000000000004">
      <c r="B605" s="264">
        <f t="shared" si="84"/>
        <v>29</v>
      </c>
      <c r="C605" s="1">
        <v>44666</v>
      </c>
      <c r="D605">
        <v>4</v>
      </c>
      <c r="E605">
        <v>2</v>
      </c>
      <c r="F605">
        <v>1</v>
      </c>
      <c r="G605">
        <v>2</v>
      </c>
      <c r="H605">
        <v>1</v>
      </c>
      <c r="I605">
        <v>15</v>
      </c>
      <c r="J605" s="264">
        <f t="shared" si="78"/>
        <v>4</v>
      </c>
      <c r="K605">
        <v>1</v>
      </c>
      <c r="V605">
        <v>1</v>
      </c>
      <c r="W605">
        <v>1</v>
      </c>
      <c r="AF605">
        <v>1</v>
      </c>
      <c r="AH605" s="1">
        <f t="shared" si="81"/>
        <v>44666</v>
      </c>
      <c r="AI605" s="265">
        <f t="shared" si="79"/>
        <v>24</v>
      </c>
      <c r="AJ605" s="265">
        <f t="shared" si="80"/>
        <v>1</v>
      </c>
      <c r="AK605">
        <f t="shared" si="82"/>
        <v>4</v>
      </c>
      <c r="AL605" s="265">
        <f t="shared" si="83"/>
        <v>29</v>
      </c>
    </row>
    <row r="606" spans="2:38" ht="17.5" customHeight="1" x14ac:dyDescent="0.55000000000000004">
      <c r="B606" s="264">
        <f t="shared" si="84"/>
        <v>25</v>
      </c>
      <c r="C606" s="1">
        <v>44667</v>
      </c>
      <c r="D606">
        <v>2</v>
      </c>
      <c r="E606">
        <v>3</v>
      </c>
      <c r="F606">
        <v>4</v>
      </c>
      <c r="G606">
        <v>12</v>
      </c>
      <c r="I606">
        <v>1</v>
      </c>
      <c r="J606" s="264">
        <f t="shared" si="78"/>
        <v>3</v>
      </c>
      <c r="Y606">
        <v>1</v>
      </c>
      <c r="AB606">
        <v>1</v>
      </c>
      <c r="AF606">
        <v>1</v>
      </c>
      <c r="AH606" s="1">
        <f t="shared" si="81"/>
        <v>44667</v>
      </c>
      <c r="AI606" s="265">
        <f t="shared" si="79"/>
        <v>23</v>
      </c>
      <c r="AJ606" s="265">
        <f t="shared" si="80"/>
        <v>0</v>
      </c>
      <c r="AK606">
        <f t="shared" si="82"/>
        <v>2</v>
      </c>
      <c r="AL606" s="265">
        <f t="shared" si="83"/>
        <v>25</v>
      </c>
    </row>
    <row r="607" spans="2:38" ht="17.5" customHeight="1" x14ac:dyDescent="0.55000000000000004">
      <c r="B607" s="264">
        <f t="shared" si="84"/>
        <v>19</v>
      </c>
      <c r="C607" s="1">
        <v>44668</v>
      </c>
      <c r="D607">
        <v>3</v>
      </c>
      <c r="E607">
        <v>3</v>
      </c>
      <c r="F607">
        <v>5</v>
      </c>
      <c r="G607">
        <v>1</v>
      </c>
      <c r="H607">
        <v>2</v>
      </c>
      <c r="I607">
        <v>1</v>
      </c>
      <c r="J607" s="264">
        <f t="shared" si="78"/>
        <v>4</v>
      </c>
      <c r="K607">
        <v>4</v>
      </c>
      <c r="AH607" s="1">
        <f t="shared" si="81"/>
        <v>44668</v>
      </c>
      <c r="AI607" s="265">
        <f t="shared" si="79"/>
        <v>14</v>
      </c>
      <c r="AJ607" s="265">
        <f t="shared" si="80"/>
        <v>2</v>
      </c>
      <c r="AK607">
        <f t="shared" si="82"/>
        <v>3</v>
      </c>
      <c r="AL607" s="265">
        <f t="shared" si="83"/>
        <v>19</v>
      </c>
    </row>
    <row r="608" spans="2:38" ht="17.5" customHeight="1" x14ac:dyDescent="0.55000000000000004">
      <c r="B608" s="264">
        <f t="shared" si="84"/>
        <v>19</v>
      </c>
      <c r="C608" s="1">
        <v>44669</v>
      </c>
      <c r="E608">
        <v>4</v>
      </c>
      <c r="F608">
        <v>4</v>
      </c>
      <c r="G608">
        <v>5</v>
      </c>
      <c r="H608">
        <v>2</v>
      </c>
      <c r="I608">
        <v>1</v>
      </c>
      <c r="J608" s="264">
        <f t="shared" si="78"/>
        <v>3</v>
      </c>
      <c r="K608">
        <v>1</v>
      </c>
      <c r="P608">
        <v>1</v>
      </c>
      <c r="Z608">
        <v>1</v>
      </c>
      <c r="AH608" s="1">
        <f t="shared" si="81"/>
        <v>44669</v>
      </c>
      <c r="AI608" s="265">
        <f t="shared" si="79"/>
        <v>17</v>
      </c>
      <c r="AJ608" s="265">
        <f t="shared" si="80"/>
        <v>2</v>
      </c>
      <c r="AK608">
        <f t="shared" si="82"/>
        <v>0</v>
      </c>
      <c r="AL608" s="265">
        <f t="shared" si="83"/>
        <v>19</v>
      </c>
    </row>
    <row r="609" spans="2:38" ht="17.5" customHeight="1" x14ac:dyDescent="0.55000000000000004">
      <c r="B609" s="264">
        <f t="shared" si="84"/>
        <v>8</v>
      </c>
      <c r="C609" s="1">
        <v>44670</v>
      </c>
      <c r="D609">
        <v>1</v>
      </c>
      <c r="E609">
        <v>1</v>
      </c>
      <c r="F609">
        <v>3</v>
      </c>
      <c r="H609">
        <v>2</v>
      </c>
      <c r="J609" s="264">
        <f t="shared" si="78"/>
        <v>1</v>
      </c>
      <c r="AB609">
        <v>1</v>
      </c>
      <c r="AH609" s="1">
        <f t="shared" si="81"/>
        <v>44670</v>
      </c>
      <c r="AI609" s="265">
        <f t="shared" si="79"/>
        <v>5</v>
      </c>
      <c r="AJ609" s="265">
        <f t="shared" si="80"/>
        <v>2</v>
      </c>
      <c r="AK609">
        <f t="shared" si="82"/>
        <v>1</v>
      </c>
      <c r="AL609" s="265">
        <f t="shared" si="83"/>
        <v>8</v>
      </c>
    </row>
    <row r="610" spans="2:38" ht="17.5" customHeight="1" x14ac:dyDescent="0.55000000000000004">
      <c r="B610" s="264">
        <f t="shared" si="84"/>
        <v>11</v>
      </c>
      <c r="C610" s="1">
        <v>44671</v>
      </c>
      <c r="D610">
        <v>1</v>
      </c>
      <c r="E610">
        <v>1</v>
      </c>
      <c r="G610">
        <v>5</v>
      </c>
      <c r="H610">
        <v>1</v>
      </c>
      <c r="I610">
        <v>3</v>
      </c>
      <c r="J610" s="264">
        <f t="shared" si="78"/>
        <v>0</v>
      </c>
      <c r="AH610" s="1">
        <f t="shared" si="81"/>
        <v>44671</v>
      </c>
      <c r="AI610" s="265">
        <f t="shared" si="79"/>
        <v>9</v>
      </c>
      <c r="AJ610" s="265">
        <f t="shared" si="80"/>
        <v>1</v>
      </c>
      <c r="AK610">
        <f t="shared" si="82"/>
        <v>1</v>
      </c>
      <c r="AL610" s="265">
        <f t="shared" si="83"/>
        <v>11</v>
      </c>
    </row>
    <row r="611" spans="2:38" ht="17.5" customHeight="1" x14ac:dyDescent="0.55000000000000004">
      <c r="B611" s="264">
        <f t="shared" si="84"/>
        <v>14</v>
      </c>
      <c r="C611" s="1">
        <v>44672</v>
      </c>
      <c r="E611">
        <v>1</v>
      </c>
      <c r="F611">
        <v>1</v>
      </c>
      <c r="G611">
        <v>2</v>
      </c>
      <c r="H611">
        <v>5</v>
      </c>
      <c r="I611">
        <v>5</v>
      </c>
      <c r="J611" s="264">
        <f t="shared" si="78"/>
        <v>0</v>
      </c>
      <c r="AH611" s="1">
        <f t="shared" si="81"/>
        <v>44672</v>
      </c>
      <c r="AI611" s="265">
        <f t="shared" si="79"/>
        <v>9</v>
      </c>
      <c r="AJ611" s="265">
        <f t="shared" si="80"/>
        <v>5</v>
      </c>
      <c r="AK611">
        <f t="shared" si="82"/>
        <v>0</v>
      </c>
      <c r="AL611" s="265">
        <f t="shared" si="83"/>
        <v>14</v>
      </c>
    </row>
    <row r="612" spans="2:38" ht="17.5" customHeight="1" x14ac:dyDescent="0.55000000000000004">
      <c r="B612" s="264">
        <f t="shared" si="84"/>
        <v>17</v>
      </c>
      <c r="C612" s="1">
        <v>44673</v>
      </c>
      <c r="E612">
        <v>3</v>
      </c>
      <c r="F612">
        <v>1</v>
      </c>
      <c r="I612">
        <v>4</v>
      </c>
      <c r="J612" s="264">
        <f t="shared" si="78"/>
        <v>9</v>
      </c>
      <c r="K612">
        <v>2</v>
      </c>
      <c r="W612">
        <v>1</v>
      </c>
      <c r="Z612">
        <v>6</v>
      </c>
      <c r="AH612" s="1">
        <f t="shared" si="81"/>
        <v>44673</v>
      </c>
      <c r="AI612" s="265">
        <f t="shared" si="79"/>
        <v>17</v>
      </c>
      <c r="AJ612" s="265">
        <f t="shared" si="80"/>
        <v>0</v>
      </c>
      <c r="AK612">
        <f t="shared" si="82"/>
        <v>0</v>
      </c>
      <c r="AL612" s="265">
        <f t="shared" si="83"/>
        <v>17</v>
      </c>
    </row>
    <row r="613" spans="2:38" ht="17.5" customHeight="1" x14ac:dyDescent="0.55000000000000004">
      <c r="B613" s="264">
        <f t="shared" si="84"/>
        <v>14</v>
      </c>
      <c r="C613" s="1">
        <v>44674</v>
      </c>
      <c r="E613">
        <v>5</v>
      </c>
      <c r="F613">
        <v>1</v>
      </c>
      <c r="G613">
        <v>4</v>
      </c>
      <c r="H613">
        <v>1</v>
      </c>
      <c r="I613">
        <v>1</v>
      </c>
      <c r="J613" s="264">
        <f t="shared" si="78"/>
        <v>2</v>
      </c>
      <c r="R613">
        <v>1</v>
      </c>
      <c r="Z613">
        <v>1</v>
      </c>
      <c r="AH613" s="1">
        <f t="shared" si="81"/>
        <v>44674</v>
      </c>
      <c r="AI613" s="265">
        <f t="shared" si="79"/>
        <v>13</v>
      </c>
      <c r="AJ613" s="265">
        <f t="shared" si="80"/>
        <v>1</v>
      </c>
      <c r="AK613">
        <f t="shared" si="82"/>
        <v>0</v>
      </c>
      <c r="AL613" s="265">
        <f t="shared" si="83"/>
        <v>14</v>
      </c>
    </row>
    <row r="614" spans="2:38" ht="17.5" customHeight="1" x14ac:dyDescent="0.55000000000000004">
      <c r="B614" s="264">
        <f t="shared" si="84"/>
        <v>14</v>
      </c>
      <c r="C614" s="1">
        <v>44675</v>
      </c>
      <c r="E614">
        <v>2</v>
      </c>
      <c r="F614">
        <v>2</v>
      </c>
      <c r="G614">
        <v>1</v>
      </c>
      <c r="H614">
        <v>2</v>
      </c>
      <c r="I614">
        <v>2</v>
      </c>
      <c r="J614" s="264">
        <f t="shared" si="78"/>
        <v>5</v>
      </c>
      <c r="K614">
        <v>1</v>
      </c>
      <c r="V614">
        <v>1</v>
      </c>
      <c r="Z614">
        <v>1</v>
      </c>
      <c r="AD614">
        <v>1</v>
      </c>
      <c r="AF614">
        <v>1</v>
      </c>
      <c r="AH614" s="1">
        <f t="shared" si="81"/>
        <v>44675</v>
      </c>
      <c r="AI614" s="265">
        <f t="shared" si="79"/>
        <v>12</v>
      </c>
      <c r="AJ614" s="265">
        <f t="shared" si="80"/>
        <v>2</v>
      </c>
      <c r="AK614">
        <f t="shared" si="82"/>
        <v>0</v>
      </c>
      <c r="AL614" s="265">
        <f t="shared" si="83"/>
        <v>14</v>
      </c>
    </row>
    <row r="615" spans="2:38" ht="17.5" customHeight="1" x14ac:dyDescent="0.55000000000000004">
      <c r="B615" s="264">
        <f t="shared" si="84"/>
        <v>15</v>
      </c>
      <c r="C615" s="1">
        <v>44676</v>
      </c>
      <c r="E615">
        <v>4</v>
      </c>
      <c r="G615">
        <v>4</v>
      </c>
      <c r="I615">
        <v>3</v>
      </c>
      <c r="J615" s="264">
        <f t="shared" si="78"/>
        <v>4</v>
      </c>
      <c r="W615">
        <v>2</v>
      </c>
      <c r="Z615">
        <v>1</v>
      </c>
      <c r="AB615">
        <v>1</v>
      </c>
      <c r="AH615" s="1">
        <f t="shared" si="81"/>
        <v>44676</v>
      </c>
      <c r="AI615" s="265">
        <f t="shared" si="79"/>
        <v>15</v>
      </c>
      <c r="AJ615" s="265">
        <f t="shared" si="80"/>
        <v>0</v>
      </c>
      <c r="AK615">
        <f t="shared" si="82"/>
        <v>0</v>
      </c>
      <c r="AL615" s="265">
        <f t="shared" si="83"/>
        <v>15</v>
      </c>
    </row>
    <row r="616" spans="2:38" ht="17.5" customHeight="1" x14ac:dyDescent="0.55000000000000004">
      <c r="B616" s="264">
        <f t="shared" si="84"/>
        <v>6</v>
      </c>
      <c r="C616" s="1">
        <v>44677</v>
      </c>
      <c r="E616">
        <v>1</v>
      </c>
      <c r="F616">
        <v>2</v>
      </c>
      <c r="G616">
        <v>2</v>
      </c>
      <c r="J616" s="264">
        <f t="shared" si="78"/>
        <v>1</v>
      </c>
      <c r="AF616">
        <v>1</v>
      </c>
      <c r="AH616" s="1">
        <f t="shared" si="81"/>
        <v>44677</v>
      </c>
      <c r="AI616" s="265">
        <f t="shared" si="79"/>
        <v>6</v>
      </c>
      <c r="AJ616" s="265">
        <f t="shared" si="80"/>
        <v>0</v>
      </c>
      <c r="AK616">
        <f t="shared" si="82"/>
        <v>0</v>
      </c>
      <c r="AL616" s="265">
        <f t="shared" si="83"/>
        <v>6</v>
      </c>
    </row>
    <row r="617" spans="2:38" ht="17.5" customHeight="1" x14ac:dyDescent="0.55000000000000004">
      <c r="B617" s="264">
        <f t="shared" si="84"/>
        <v>9</v>
      </c>
      <c r="C617" s="1">
        <v>44678</v>
      </c>
      <c r="E617">
        <v>1</v>
      </c>
      <c r="F617">
        <v>3</v>
      </c>
      <c r="I617">
        <v>2</v>
      </c>
      <c r="J617" s="264">
        <f t="shared" si="78"/>
        <v>3</v>
      </c>
      <c r="K617">
        <v>1</v>
      </c>
      <c r="W617">
        <v>1</v>
      </c>
      <c r="AD617">
        <v>1</v>
      </c>
      <c r="AH617" s="1">
        <f t="shared" si="81"/>
        <v>44678</v>
      </c>
      <c r="AI617" s="265">
        <f t="shared" si="79"/>
        <v>9</v>
      </c>
      <c r="AJ617" s="265">
        <f t="shared" si="80"/>
        <v>0</v>
      </c>
      <c r="AK617">
        <f t="shared" si="82"/>
        <v>0</v>
      </c>
      <c r="AL617" s="265">
        <f t="shared" si="83"/>
        <v>9</v>
      </c>
    </row>
    <row r="618" spans="2:38" ht="17.5" customHeight="1" x14ac:dyDescent="0.55000000000000004">
      <c r="B618" s="264">
        <f t="shared" si="84"/>
        <v>13</v>
      </c>
      <c r="C618" s="1">
        <v>44679</v>
      </c>
      <c r="D618">
        <v>2</v>
      </c>
      <c r="E618">
        <v>3</v>
      </c>
      <c r="F618">
        <v>1</v>
      </c>
      <c r="G618">
        <v>1</v>
      </c>
      <c r="I618">
        <v>2</v>
      </c>
      <c r="J618" s="264">
        <f t="shared" si="78"/>
        <v>4</v>
      </c>
      <c r="K618">
        <v>2</v>
      </c>
      <c r="S618">
        <v>1</v>
      </c>
      <c r="AF618">
        <v>1</v>
      </c>
      <c r="AH618" s="1">
        <f t="shared" si="81"/>
        <v>44679</v>
      </c>
      <c r="AI618" s="265">
        <f t="shared" si="79"/>
        <v>11</v>
      </c>
      <c r="AJ618" s="265">
        <f t="shared" si="80"/>
        <v>0</v>
      </c>
      <c r="AK618">
        <f t="shared" si="82"/>
        <v>2</v>
      </c>
      <c r="AL618" s="265">
        <f t="shared" si="83"/>
        <v>13</v>
      </c>
    </row>
    <row r="619" spans="2:38" ht="17.5" customHeight="1" x14ac:dyDescent="0.55000000000000004">
      <c r="B619" s="264">
        <f t="shared" si="84"/>
        <v>14</v>
      </c>
      <c r="C619" s="1">
        <v>44680</v>
      </c>
      <c r="D619">
        <v>1</v>
      </c>
      <c r="E619">
        <v>1</v>
      </c>
      <c r="F619">
        <v>1</v>
      </c>
      <c r="G619">
        <v>2</v>
      </c>
      <c r="H619">
        <v>2</v>
      </c>
      <c r="I619">
        <v>4</v>
      </c>
      <c r="J619" s="264">
        <f t="shared" si="78"/>
        <v>3</v>
      </c>
      <c r="K619">
        <v>2</v>
      </c>
      <c r="AB619">
        <v>1</v>
      </c>
      <c r="AH619" s="1">
        <f t="shared" si="81"/>
        <v>44680</v>
      </c>
      <c r="AI619" s="265">
        <f t="shared" si="79"/>
        <v>11</v>
      </c>
      <c r="AJ619" s="265">
        <f t="shared" si="80"/>
        <v>2</v>
      </c>
      <c r="AK619">
        <f t="shared" si="82"/>
        <v>1</v>
      </c>
      <c r="AL619" s="265">
        <f t="shared" si="83"/>
        <v>14</v>
      </c>
    </row>
    <row r="620" spans="2:38" ht="17.5" customHeight="1" x14ac:dyDescent="0.55000000000000004">
      <c r="B620" s="264">
        <f t="shared" si="84"/>
        <v>4</v>
      </c>
      <c r="C620" s="1">
        <v>44681</v>
      </c>
      <c r="D620">
        <v>1</v>
      </c>
      <c r="F620">
        <v>1</v>
      </c>
      <c r="G620">
        <v>1</v>
      </c>
      <c r="I620">
        <v>1</v>
      </c>
      <c r="J620" s="264">
        <f t="shared" si="78"/>
        <v>0</v>
      </c>
      <c r="AH620" s="1">
        <f t="shared" si="81"/>
        <v>44681</v>
      </c>
      <c r="AI620" s="265">
        <f t="shared" si="79"/>
        <v>3</v>
      </c>
      <c r="AJ620" s="265">
        <f t="shared" si="80"/>
        <v>0</v>
      </c>
      <c r="AK620">
        <f t="shared" si="82"/>
        <v>1</v>
      </c>
      <c r="AL620" s="265">
        <f t="shared" si="83"/>
        <v>4</v>
      </c>
    </row>
    <row r="621" spans="2:38" ht="17.5" customHeight="1" x14ac:dyDescent="0.55000000000000004">
      <c r="B621" s="264">
        <f t="shared" si="84"/>
        <v>19</v>
      </c>
      <c r="C621" s="1">
        <v>44682</v>
      </c>
      <c r="D621">
        <v>2</v>
      </c>
      <c r="E621">
        <v>5</v>
      </c>
      <c r="F621">
        <v>2</v>
      </c>
      <c r="G621">
        <v>3</v>
      </c>
      <c r="I621">
        <v>2</v>
      </c>
      <c r="J621" s="264">
        <f t="shared" si="78"/>
        <v>5</v>
      </c>
      <c r="S621">
        <v>1</v>
      </c>
      <c r="V621">
        <v>3</v>
      </c>
      <c r="AD621">
        <v>1</v>
      </c>
      <c r="AH621" s="1">
        <f t="shared" si="81"/>
        <v>44682</v>
      </c>
      <c r="AI621" s="265">
        <f t="shared" si="79"/>
        <v>17</v>
      </c>
      <c r="AJ621" s="265">
        <f t="shared" si="80"/>
        <v>0</v>
      </c>
      <c r="AK621">
        <f t="shared" si="82"/>
        <v>2</v>
      </c>
      <c r="AL621" s="265">
        <f t="shared" si="83"/>
        <v>19</v>
      </c>
    </row>
    <row r="622" spans="2:38" ht="17.5" customHeight="1" x14ac:dyDescent="0.55000000000000004">
      <c r="B622" s="264">
        <f t="shared" si="84"/>
        <v>16</v>
      </c>
      <c r="C622" s="1">
        <v>44683</v>
      </c>
      <c r="E622">
        <v>2</v>
      </c>
      <c r="F622">
        <v>5</v>
      </c>
      <c r="G622">
        <v>3</v>
      </c>
      <c r="I622">
        <v>6</v>
      </c>
      <c r="J622" s="264">
        <f t="shared" si="78"/>
        <v>0</v>
      </c>
      <c r="AH622" s="1">
        <f t="shared" si="81"/>
        <v>44683</v>
      </c>
      <c r="AI622" s="265">
        <f t="shared" ref="AI622:AI653" si="85">+AL622-AJ622-AK622</f>
        <v>16</v>
      </c>
      <c r="AJ622" s="265">
        <f t="shared" ref="AJ622:AJ653" si="86">+H622</f>
        <v>0</v>
      </c>
      <c r="AK622">
        <f t="shared" si="82"/>
        <v>0</v>
      </c>
      <c r="AL622" s="265">
        <f t="shared" si="83"/>
        <v>16</v>
      </c>
    </row>
    <row r="623" spans="2:38" ht="17.5" customHeight="1" x14ac:dyDescent="0.55000000000000004">
      <c r="B623" s="264">
        <f t="shared" si="84"/>
        <v>9</v>
      </c>
      <c r="C623" s="1">
        <v>44684</v>
      </c>
      <c r="D623">
        <v>3</v>
      </c>
      <c r="I623">
        <v>4</v>
      </c>
      <c r="J623" s="264">
        <f t="shared" si="78"/>
        <v>2</v>
      </c>
      <c r="K623">
        <v>1</v>
      </c>
      <c r="AB623">
        <v>1</v>
      </c>
      <c r="AH623" s="1">
        <f t="shared" si="81"/>
        <v>44684</v>
      </c>
      <c r="AI623" s="265">
        <f t="shared" si="85"/>
        <v>6</v>
      </c>
      <c r="AJ623" s="265">
        <f t="shared" si="86"/>
        <v>0</v>
      </c>
      <c r="AK623">
        <f t="shared" si="82"/>
        <v>3</v>
      </c>
      <c r="AL623" s="265">
        <f t="shared" si="83"/>
        <v>9</v>
      </c>
    </row>
    <row r="624" spans="2:38" ht="17.5" customHeight="1" x14ac:dyDescent="0.55000000000000004">
      <c r="B624" s="264">
        <f t="shared" si="84"/>
        <v>13</v>
      </c>
      <c r="C624" s="1">
        <v>44685</v>
      </c>
      <c r="D624">
        <v>2</v>
      </c>
      <c r="E624">
        <v>3</v>
      </c>
      <c r="G624">
        <v>2</v>
      </c>
      <c r="H624">
        <v>1</v>
      </c>
      <c r="I624">
        <v>2</v>
      </c>
      <c r="J624" s="264">
        <f t="shared" si="78"/>
        <v>3</v>
      </c>
      <c r="K624">
        <v>1</v>
      </c>
      <c r="S624">
        <v>1</v>
      </c>
      <c r="AB624">
        <v>1</v>
      </c>
      <c r="AH624" s="1">
        <f t="shared" si="81"/>
        <v>44685</v>
      </c>
      <c r="AI624" s="265">
        <f t="shared" si="85"/>
        <v>10</v>
      </c>
      <c r="AJ624" s="265">
        <f t="shared" si="86"/>
        <v>1</v>
      </c>
      <c r="AK624">
        <f t="shared" si="82"/>
        <v>2</v>
      </c>
      <c r="AL624" s="265">
        <f t="shared" si="83"/>
        <v>13</v>
      </c>
    </row>
    <row r="625" spans="2:38" ht="17.5" customHeight="1" x14ac:dyDescent="0.55000000000000004">
      <c r="B625" s="264">
        <f t="shared" si="84"/>
        <v>18</v>
      </c>
      <c r="C625" s="1">
        <v>44686</v>
      </c>
      <c r="E625">
        <v>2</v>
      </c>
      <c r="F625">
        <v>1</v>
      </c>
      <c r="I625">
        <v>14</v>
      </c>
      <c r="J625" s="264">
        <f t="shared" si="78"/>
        <v>1</v>
      </c>
      <c r="S625">
        <v>1</v>
      </c>
      <c r="AH625" s="1">
        <f t="shared" si="81"/>
        <v>44686</v>
      </c>
      <c r="AI625" s="265">
        <f t="shared" si="85"/>
        <v>18</v>
      </c>
      <c r="AJ625" s="265">
        <f t="shared" si="86"/>
        <v>0</v>
      </c>
      <c r="AK625">
        <f t="shared" si="82"/>
        <v>0</v>
      </c>
      <c r="AL625" s="265">
        <f t="shared" si="83"/>
        <v>18</v>
      </c>
    </row>
    <row r="626" spans="2:38" ht="17.5" customHeight="1" x14ac:dyDescent="0.55000000000000004">
      <c r="B626" s="264">
        <f t="shared" si="84"/>
        <v>6</v>
      </c>
      <c r="C626" s="1">
        <v>44687</v>
      </c>
      <c r="E626">
        <v>2</v>
      </c>
      <c r="F626">
        <v>1</v>
      </c>
      <c r="I626">
        <v>2</v>
      </c>
      <c r="J626" s="264">
        <f t="shared" si="78"/>
        <v>1</v>
      </c>
      <c r="K626">
        <v>1</v>
      </c>
      <c r="AH626" s="1">
        <f t="shared" si="81"/>
        <v>44687</v>
      </c>
      <c r="AI626" s="265">
        <f t="shared" si="85"/>
        <v>6</v>
      </c>
      <c r="AJ626" s="265">
        <f t="shared" si="86"/>
        <v>0</v>
      </c>
      <c r="AK626">
        <f t="shared" si="82"/>
        <v>0</v>
      </c>
      <c r="AL626" s="265">
        <f t="shared" si="83"/>
        <v>6</v>
      </c>
    </row>
    <row r="627" spans="2:38" ht="17.5" customHeight="1" x14ac:dyDescent="0.55000000000000004">
      <c r="B627" s="264">
        <f t="shared" si="84"/>
        <v>10</v>
      </c>
      <c r="C627" s="1">
        <v>44688</v>
      </c>
      <c r="D627">
        <v>2</v>
      </c>
      <c r="E627">
        <v>1</v>
      </c>
      <c r="G627">
        <v>1</v>
      </c>
      <c r="I627">
        <v>5</v>
      </c>
      <c r="J627" s="264">
        <f t="shared" si="78"/>
        <v>1</v>
      </c>
      <c r="AB627">
        <v>1</v>
      </c>
      <c r="AH627" s="1">
        <f t="shared" si="81"/>
        <v>44688</v>
      </c>
      <c r="AI627" s="265">
        <f t="shared" si="85"/>
        <v>8</v>
      </c>
      <c r="AJ627" s="265">
        <f t="shared" si="86"/>
        <v>0</v>
      </c>
      <c r="AK627">
        <f t="shared" si="82"/>
        <v>2</v>
      </c>
      <c r="AL627" s="265">
        <f t="shared" si="83"/>
        <v>10</v>
      </c>
    </row>
    <row r="628" spans="2:38" ht="17.5" customHeight="1" x14ac:dyDescent="0.55000000000000004">
      <c r="B628" s="264">
        <f t="shared" si="84"/>
        <v>14</v>
      </c>
      <c r="C628" s="1">
        <v>44689</v>
      </c>
      <c r="D628">
        <v>2</v>
      </c>
      <c r="E628">
        <v>7</v>
      </c>
      <c r="G628">
        <v>1</v>
      </c>
      <c r="I628">
        <v>4</v>
      </c>
      <c r="J628" s="264">
        <f t="shared" si="78"/>
        <v>0</v>
      </c>
      <c r="AH628" s="1">
        <f t="shared" si="81"/>
        <v>44689</v>
      </c>
      <c r="AI628" s="265">
        <f t="shared" si="85"/>
        <v>12</v>
      </c>
      <c r="AJ628" s="265">
        <f t="shared" si="86"/>
        <v>0</v>
      </c>
      <c r="AK628">
        <f t="shared" si="82"/>
        <v>2</v>
      </c>
      <c r="AL628" s="265">
        <f t="shared" si="83"/>
        <v>14</v>
      </c>
    </row>
    <row r="629" spans="2:38" ht="17.5" customHeight="1" x14ac:dyDescent="0.55000000000000004">
      <c r="B629" s="264">
        <f t="shared" si="84"/>
        <v>8</v>
      </c>
      <c r="C629" s="1">
        <v>44690</v>
      </c>
      <c r="E629">
        <v>2</v>
      </c>
      <c r="F629">
        <v>1</v>
      </c>
      <c r="G629">
        <v>3</v>
      </c>
      <c r="I629">
        <v>1</v>
      </c>
      <c r="J629" s="264">
        <f t="shared" si="78"/>
        <v>1</v>
      </c>
      <c r="K629">
        <v>1</v>
      </c>
      <c r="AH629" s="1">
        <f t="shared" si="81"/>
        <v>44690</v>
      </c>
      <c r="AI629" s="265">
        <f t="shared" si="85"/>
        <v>8</v>
      </c>
      <c r="AJ629" s="265">
        <f t="shared" si="86"/>
        <v>0</v>
      </c>
      <c r="AK629">
        <f t="shared" si="82"/>
        <v>0</v>
      </c>
      <c r="AL629" s="265">
        <f t="shared" si="83"/>
        <v>8</v>
      </c>
    </row>
    <row r="630" spans="2:38" ht="17.5" customHeight="1" x14ac:dyDescent="0.55000000000000004">
      <c r="B630" s="264">
        <f t="shared" si="84"/>
        <v>22</v>
      </c>
      <c r="C630" s="1">
        <v>44691</v>
      </c>
      <c r="D630">
        <v>1</v>
      </c>
      <c r="E630">
        <v>2</v>
      </c>
      <c r="F630">
        <v>1</v>
      </c>
      <c r="G630">
        <v>3</v>
      </c>
      <c r="H630">
        <v>1</v>
      </c>
      <c r="I630">
        <v>11</v>
      </c>
      <c r="J630" s="264">
        <f t="shared" si="78"/>
        <v>3</v>
      </c>
      <c r="K630">
        <v>1</v>
      </c>
      <c r="V630">
        <v>1</v>
      </c>
      <c r="Y630">
        <v>1</v>
      </c>
      <c r="AH630" s="1">
        <f t="shared" si="81"/>
        <v>44691</v>
      </c>
      <c r="AI630" s="265">
        <f t="shared" si="85"/>
        <v>20</v>
      </c>
      <c r="AJ630" s="265">
        <f t="shared" si="86"/>
        <v>1</v>
      </c>
      <c r="AK630">
        <f t="shared" si="82"/>
        <v>1</v>
      </c>
      <c r="AL630" s="265">
        <f t="shared" si="83"/>
        <v>22</v>
      </c>
    </row>
    <row r="631" spans="2:38" ht="17.5" customHeight="1" x14ac:dyDescent="0.55000000000000004">
      <c r="B631" s="264">
        <f t="shared" si="84"/>
        <v>15</v>
      </c>
      <c r="C631" s="1">
        <v>44692</v>
      </c>
      <c r="E631">
        <v>2</v>
      </c>
      <c r="G631">
        <v>5</v>
      </c>
      <c r="H631">
        <v>4</v>
      </c>
      <c r="I631">
        <v>4</v>
      </c>
      <c r="J631" s="264">
        <f t="shared" si="78"/>
        <v>0</v>
      </c>
      <c r="AH631" s="1">
        <f t="shared" si="81"/>
        <v>44692</v>
      </c>
      <c r="AI631" s="265">
        <f t="shared" si="85"/>
        <v>11</v>
      </c>
      <c r="AJ631" s="265">
        <f t="shared" si="86"/>
        <v>4</v>
      </c>
      <c r="AK631">
        <f t="shared" si="82"/>
        <v>0</v>
      </c>
      <c r="AL631" s="265">
        <f t="shared" si="83"/>
        <v>15</v>
      </c>
    </row>
    <row r="632" spans="2:38" ht="17.5" customHeight="1" x14ac:dyDescent="0.55000000000000004">
      <c r="B632" s="264">
        <f t="shared" si="84"/>
        <v>19</v>
      </c>
      <c r="C632" s="1">
        <v>44693</v>
      </c>
      <c r="E632">
        <v>1</v>
      </c>
      <c r="G632">
        <v>2</v>
      </c>
      <c r="I632">
        <v>15</v>
      </c>
      <c r="J632" s="264">
        <f t="shared" si="78"/>
        <v>1</v>
      </c>
      <c r="K632">
        <v>1</v>
      </c>
      <c r="AH632" s="1">
        <f t="shared" si="81"/>
        <v>44693</v>
      </c>
      <c r="AI632" s="265">
        <f t="shared" si="85"/>
        <v>19</v>
      </c>
      <c r="AJ632" s="265">
        <f t="shared" si="86"/>
        <v>0</v>
      </c>
      <c r="AK632">
        <f t="shared" si="82"/>
        <v>0</v>
      </c>
      <c r="AL632" s="265">
        <f t="shared" si="83"/>
        <v>19</v>
      </c>
    </row>
    <row r="633" spans="2:38" ht="17.5" customHeight="1" x14ac:dyDescent="0.55000000000000004">
      <c r="B633" s="264">
        <f t="shared" si="84"/>
        <v>23</v>
      </c>
      <c r="C633" s="1">
        <v>44694</v>
      </c>
      <c r="D633">
        <v>1</v>
      </c>
      <c r="E633">
        <v>4</v>
      </c>
      <c r="G633">
        <v>1</v>
      </c>
      <c r="I633">
        <v>17</v>
      </c>
      <c r="J633" s="264">
        <f t="shared" si="78"/>
        <v>0</v>
      </c>
      <c r="AH633" s="1">
        <f t="shared" si="81"/>
        <v>44694</v>
      </c>
      <c r="AI633" s="265">
        <f t="shared" si="85"/>
        <v>22</v>
      </c>
      <c r="AJ633" s="265">
        <f t="shared" si="86"/>
        <v>0</v>
      </c>
      <c r="AK633">
        <f t="shared" ref="AK633:AK660" si="87">+D633</f>
        <v>1</v>
      </c>
      <c r="AL633" s="265">
        <f t="shared" si="83"/>
        <v>23</v>
      </c>
    </row>
    <row r="634" spans="2:38" ht="17.5" customHeight="1" x14ac:dyDescent="0.55000000000000004">
      <c r="B634" s="264">
        <f t="shared" si="84"/>
        <v>13</v>
      </c>
      <c r="C634" s="1">
        <v>44695</v>
      </c>
      <c r="D634">
        <v>2</v>
      </c>
      <c r="E634">
        <v>1</v>
      </c>
      <c r="F634">
        <v>1</v>
      </c>
      <c r="H634">
        <v>2</v>
      </c>
      <c r="I634">
        <v>7</v>
      </c>
      <c r="J634" s="264">
        <f t="shared" si="78"/>
        <v>0</v>
      </c>
      <c r="AH634" s="1">
        <f t="shared" si="81"/>
        <v>44695</v>
      </c>
      <c r="AI634" s="265">
        <f t="shared" si="85"/>
        <v>9</v>
      </c>
      <c r="AJ634" s="265">
        <f t="shared" si="86"/>
        <v>2</v>
      </c>
      <c r="AK634">
        <f t="shared" si="87"/>
        <v>2</v>
      </c>
      <c r="AL634" s="265">
        <f t="shared" si="83"/>
        <v>13</v>
      </c>
    </row>
    <row r="635" spans="2:38" ht="17.5" customHeight="1" x14ac:dyDescent="0.55000000000000004">
      <c r="B635" s="264">
        <f t="shared" si="84"/>
        <v>11</v>
      </c>
      <c r="C635" s="1">
        <v>44696</v>
      </c>
      <c r="D635">
        <v>1</v>
      </c>
      <c r="E635">
        <v>2</v>
      </c>
      <c r="H635">
        <v>1</v>
      </c>
      <c r="I635">
        <v>7</v>
      </c>
      <c r="J635" s="264">
        <f t="shared" si="78"/>
        <v>0</v>
      </c>
      <c r="AH635" s="1">
        <f t="shared" si="81"/>
        <v>44696</v>
      </c>
      <c r="AI635" s="265">
        <f t="shared" si="85"/>
        <v>9</v>
      </c>
      <c r="AJ635" s="265">
        <f t="shared" si="86"/>
        <v>1</v>
      </c>
      <c r="AK635">
        <f t="shared" si="87"/>
        <v>1</v>
      </c>
      <c r="AL635" s="265">
        <f t="shared" si="83"/>
        <v>11</v>
      </c>
    </row>
    <row r="636" spans="2:38" ht="17.5" customHeight="1" x14ac:dyDescent="0.55000000000000004">
      <c r="B636" s="264">
        <f t="shared" si="84"/>
        <v>13</v>
      </c>
      <c r="C636" s="1">
        <v>44697</v>
      </c>
      <c r="E636">
        <v>2</v>
      </c>
      <c r="H636">
        <v>2</v>
      </c>
      <c r="I636">
        <v>9</v>
      </c>
      <c r="J636" s="264">
        <f t="shared" si="78"/>
        <v>0</v>
      </c>
      <c r="AH636" s="1">
        <f t="shared" si="81"/>
        <v>44697</v>
      </c>
      <c r="AI636" s="265">
        <f t="shared" si="85"/>
        <v>11</v>
      </c>
      <c r="AJ636" s="265">
        <f t="shared" si="86"/>
        <v>2</v>
      </c>
      <c r="AK636">
        <f t="shared" si="87"/>
        <v>0</v>
      </c>
      <c r="AL636" s="265">
        <f t="shared" si="83"/>
        <v>13</v>
      </c>
    </row>
    <row r="637" spans="2:38" ht="17.5" customHeight="1" x14ac:dyDescent="0.55000000000000004">
      <c r="B637" s="264">
        <f t="shared" si="84"/>
        <v>13</v>
      </c>
      <c r="C637" s="1">
        <v>44698</v>
      </c>
      <c r="D637">
        <v>1</v>
      </c>
      <c r="E637">
        <v>2</v>
      </c>
      <c r="G637">
        <v>1</v>
      </c>
      <c r="I637">
        <v>9</v>
      </c>
      <c r="J637" s="264">
        <f t="shared" ref="J637:J670" si="88">SUM(K637:AF637)</f>
        <v>0</v>
      </c>
      <c r="AH637" s="1">
        <f t="shared" si="81"/>
        <v>44698</v>
      </c>
      <c r="AI637" s="265">
        <f t="shared" si="85"/>
        <v>12</v>
      </c>
      <c r="AJ637" s="265">
        <f t="shared" si="86"/>
        <v>0</v>
      </c>
      <c r="AK637">
        <f t="shared" si="87"/>
        <v>1</v>
      </c>
      <c r="AL637" s="265">
        <f t="shared" si="83"/>
        <v>13</v>
      </c>
    </row>
    <row r="638" spans="2:38" ht="17.5" customHeight="1" x14ac:dyDescent="0.55000000000000004">
      <c r="B638" s="264">
        <f t="shared" si="84"/>
        <v>21</v>
      </c>
      <c r="C638" s="1">
        <v>44699</v>
      </c>
      <c r="D638">
        <v>1</v>
      </c>
      <c r="E638">
        <v>2</v>
      </c>
      <c r="F638">
        <v>7</v>
      </c>
      <c r="H638">
        <v>2</v>
      </c>
      <c r="I638">
        <v>7</v>
      </c>
      <c r="J638" s="264">
        <f t="shared" si="88"/>
        <v>2</v>
      </c>
      <c r="AD638">
        <v>1</v>
      </c>
      <c r="AF638">
        <v>1</v>
      </c>
      <c r="AH638" s="1">
        <f t="shared" si="81"/>
        <v>44699</v>
      </c>
      <c r="AI638" s="265">
        <f t="shared" si="85"/>
        <v>18</v>
      </c>
      <c r="AJ638" s="265">
        <f t="shared" si="86"/>
        <v>2</v>
      </c>
      <c r="AK638">
        <f t="shared" si="87"/>
        <v>1</v>
      </c>
      <c r="AL638" s="265">
        <f t="shared" si="83"/>
        <v>21</v>
      </c>
    </row>
    <row r="639" spans="2:38" ht="17.5" customHeight="1" x14ac:dyDescent="0.55000000000000004">
      <c r="B639" s="264">
        <f t="shared" si="84"/>
        <v>17</v>
      </c>
      <c r="C639" s="1">
        <v>44700</v>
      </c>
      <c r="D639">
        <v>2</v>
      </c>
      <c r="G639">
        <v>2</v>
      </c>
      <c r="H639">
        <v>1</v>
      </c>
      <c r="I639">
        <v>9</v>
      </c>
      <c r="J639" s="264">
        <f t="shared" si="88"/>
        <v>3</v>
      </c>
      <c r="K639">
        <v>1</v>
      </c>
      <c r="V639">
        <v>2</v>
      </c>
      <c r="AH639" s="1">
        <f t="shared" si="81"/>
        <v>44700</v>
      </c>
      <c r="AI639" s="265">
        <f t="shared" si="85"/>
        <v>14</v>
      </c>
      <c r="AJ639" s="265">
        <f t="shared" si="86"/>
        <v>1</v>
      </c>
      <c r="AK639">
        <f t="shared" si="87"/>
        <v>2</v>
      </c>
      <c r="AL639" s="265">
        <f t="shared" si="83"/>
        <v>17</v>
      </c>
    </row>
    <row r="640" spans="2:38" ht="17.5" customHeight="1" x14ac:dyDescent="0.55000000000000004">
      <c r="B640" s="264">
        <f t="shared" si="84"/>
        <v>20</v>
      </c>
      <c r="C640" s="1">
        <v>44701</v>
      </c>
      <c r="E640">
        <v>4</v>
      </c>
      <c r="F640">
        <v>2</v>
      </c>
      <c r="G640">
        <v>2</v>
      </c>
      <c r="I640">
        <v>9</v>
      </c>
      <c r="J640" s="264">
        <f t="shared" si="88"/>
        <v>3</v>
      </c>
      <c r="V640">
        <v>2</v>
      </c>
      <c r="AF640">
        <v>1</v>
      </c>
      <c r="AH640" s="1">
        <f t="shared" si="81"/>
        <v>44701</v>
      </c>
      <c r="AI640" s="265">
        <f t="shared" si="85"/>
        <v>20</v>
      </c>
      <c r="AJ640" s="265">
        <f t="shared" si="86"/>
        <v>0</v>
      </c>
      <c r="AK640">
        <f t="shared" si="87"/>
        <v>0</v>
      </c>
      <c r="AL640" s="265">
        <f t="shared" si="83"/>
        <v>20</v>
      </c>
    </row>
    <row r="641" spans="2:38" ht="17.5" customHeight="1" x14ac:dyDescent="0.55000000000000004">
      <c r="B641" s="264">
        <f t="shared" ref="B641:B646" si="89">SUM(D641:AG641)-J641</f>
        <v>12</v>
      </c>
      <c r="C641" s="1">
        <v>44702</v>
      </c>
      <c r="D641">
        <v>1</v>
      </c>
      <c r="G641">
        <v>2</v>
      </c>
      <c r="H641">
        <v>2</v>
      </c>
      <c r="I641">
        <v>7</v>
      </c>
      <c r="J641" s="264">
        <f t="shared" si="88"/>
        <v>0</v>
      </c>
      <c r="AH641" s="1">
        <f t="shared" ref="AH641:AH646" si="90">+C641</f>
        <v>44702</v>
      </c>
      <c r="AI641" s="265">
        <f t="shared" si="85"/>
        <v>9</v>
      </c>
      <c r="AJ641" s="265">
        <f t="shared" si="86"/>
        <v>2</v>
      </c>
      <c r="AK641">
        <f t="shared" si="87"/>
        <v>1</v>
      </c>
      <c r="AL641" s="265">
        <f t="shared" ref="AL641:AL646" si="91">+B641</f>
        <v>12</v>
      </c>
    </row>
    <row r="642" spans="2:38" ht="17.5" customHeight="1" x14ac:dyDescent="0.55000000000000004">
      <c r="B642" s="264">
        <f t="shared" si="89"/>
        <v>13</v>
      </c>
      <c r="C642" s="1">
        <v>44703</v>
      </c>
      <c r="D642">
        <v>1</v>
      </c>
      <c r="E642">
        <v>1</v>
      </c>
      <c r="F642">
        <v>3</v>
      </c>
      <c r="I642">
        <v>8</v>
      </c>
      <c r="J642" s="264">
        <f t="shared" si="88"/>
        <v>0</v>
      </c>
      <c r="AH642" s="1">
        <f t="shared" si="90"/>
        <v>44703</v>
      </c>
      <c r="AI642" s="265">
        <f t="shared" si="85"/>
        <v>12</v>
      </c>
      <c r="AJ642" s="265">
        <f t="shared" si="86"/>
        <v>0</v>
      </c>
      <c r="AK642">
        <f t="shared" si="87"/>
        <v>1</v>
      </c>
      <c r="AL642" s="265">
        <f t="shared" si="91"/>
        <v>13</v>
      </c>
    </row>
    <row r="643" spans="2:38" ht="17.5" customHeight="1" x14ac:dyDescent="0.55000000000000004">
      <c r="B643" s="264">
        <f t="shared" si="89"/>
        <v>15</v>
      </c>
      <c r="C643" s="1">
        <v>44704</v>
      </c>
      <c r="E643">
        <v>2</v>
      </c>
      <c r="F643">
        <v>2</v>
      </c>
      <c r="G643">
        <v>2</v>
      </c>
      <c r="H643">
        <v>1</v>
      </c>
      <c r="I643">
        <v>5</v>
      </c>
      <c r="J643" s="264">
        <f t="shared" si="88"/>
        <v>3</v>
      </c>
      <c r="M643">
        <v>1</v>
      </c>
      <c r="V643">
        <v>1</v>
      </c>
      <c r="AF643">
        <v>1</v>
      </c>
      <c r="AH643" s="1">
        <f t="shared" si="90"/>
        <v>44704</v>
      </c>
      <c r="AI643" s="265">
        <f t="shared" si="85"/>
        <v>14</v>
      </c>
      <c r="AJ643" s="265">
        <f t="shared" si="86"/>
        <v>1</v>
      </c>
      <c r="AK643">
        <f t="shared" si="87"/>
        <v>0</v>
      </c>
      <c r="AL643" s="265">
        <f t="shared" si="91"/>
        <v>15</v>
      </c>
    </row>
    <row r="644" spans="2:38" ht="17.5" customHeight="1" x14ac:dyDescent="0.55000000000000004">
      <c r="B644" s="264">
        <f t="shared" si="89"/>
        <v>15</v>
      </c>
      <c r="C644" s="1">
        <v>44705</v>
      </c>
      <c r="E644">
        <v>2</v>
      </c>
      <c r="F644">
        <v>3</v>
      </c>
      <c r="G644">
        <v>2</v>
      </c>
      <c r="I644">
        <v>8</v>
      </c>
      <c r="J644" s="264">
        <f t="shared" si="88"/>
        <v>0</v>
      </c>
      <c r="AH644" s="1">
        <f t="shared" si="90"/>
        <v>44705</v>
      </c>
      <c r="AI644" s="265">
        <f t="shared" si="85"/>
        <v>15</v>
      </c>
      <c r="AJ644" s="265">
        <f t="shared" si="86"/>
        <v>0</v>
      </c>
      <c r="AK644">
        <f t="shared" si="87"/>
        <v>0</v>
      </c>
      <c r="AL644" s="265">
        <f t="shared" si="91"/>
        <v>15</v>
      </c>
    </row>
    <row r="645" spans="2:38" ht="17.5" customHeight="1" x14ac:dyDescent="0.55000000000000004">
      <c r="B645" s="264">
        <f t="shared" si="89"/>
        <v>26</v>
      </c>
      <c r="C645" s="1">
        <v>44706</v>
      </c>
      <c r="D645">
        <v>1</v>
      </c>
      <c r="E645">
        <v>4</v>
      </c>
      <c r="F645">
        <v>2</v>
      </c>
      <c r="G645">
        <v>1</v>
      </c>
      <c r="H645">
        <v>4</v>
      </c>
      <c r="I645">
        <v>11</v>
      </c>
      <c r="J645" s="264">
        <f t="shared" si="88"/>
        <v>3</v>
      </c>
      <c r="K645">
        <v>1</v>
      </c>
      <c r="M645">
        <v>1</v>
      </c>
      <c r="V645">
        <v>1</v>
      </c>
      <c r="AH645" s="1">
        <f t="shared" si="90"/>
        <v>44706</v>
      </c>
      <c r="AI645" s="265">
        <f t="shared" si="85"/>
        <v>21</v>
      </c>
      <c r="AJ645" s="265">
        <f t="shared" si="86"/>
        <v>4</v>
      </c>
      <c r="AK645">
        <f t="shared" si="87"/>
        <v>1</v>
      </c>
      <c r="AL645" s="265">
        <f t="shared" si="91"/>
        <v>26</v>
      </c>
    </row>
    <row r="646" spans="2:38" ht="17.5" customHeight="1" x14ac:dyDescent="0.55000000000000004">
      <c r="B646" s="264">
        <f t="shared" si="89"/>
        <v>22</v>
      </c>
      <c r="C646" s="1">
        <v>44707</v>
      </c>
      <c r="D646">
        <v>1</v>
      </c>
      <c r="E646">
        <v>1</v>
      </c>
      <c r="F646">
        <v>4</v>
      </c>
      <c r="H646">
        <v>2</v>
      </c>
      <c r="I646">
        <v>8</v>
      </c>
      <c r="J646" s="264">
        <f t="shared" si="88"/>
        <v>6</v>
      </c>
      <c r="K646">
        <v>1</v>
      </c>
      <c r="M646">
        <v>1</v>
      </c>
      <c r="V646">
        <v>4</v>
      </c>
      <c r="AH646" s="1">
        <f t="shared" si="90"/>
        <v>44707</v>
      </c>
      <c r="AI646" s="265">
        <f t="shared" si="85"/>
        <v>19</v>
      </c>
      <c r="AJ646" s="265">
        <f t="shared" si="86"/>
        <v>2</v>
      </c>
      <c r="AK646">
        <f t="shared" si="87"/>
        <v>1</v>
      </c>
      <c r="AL646" s="265">
        <f t="shared" si="91"/>
        <v>22</v>
      </c>
    </row>
    <row r="647" spans="2:38" ht="17.5" customHeight="1" x14ac:dyDescent="0.55000000000000004">
      <c r="B647" s="264">
        <f t="shared" ref="B647:B660" si="92">SUM(D647:AG647)-J647</f>
        <v>25</v>
      </c>
      <c r="C647" s="1">
        <v>44708</v>
      </c>
      <c r="E647">
        <v>2</v>
      </c>
      <c r="F647">
        <v>2</v>
      </c>
      <c r="G647">
        <v>4</v>
      </c>
      <c r="I647">
        <v>12</v>
      </c>
      <c r="J647" s="264">
        <f t="shared" si="88"/>
        <v>5</v>
      </c>
      <c r="K647">
        <v>2</v>
      </c>
      <c r="V647">
        <v>1</v>
      </c>
      <c r="Y647">
        <v>2</v>
      </c>
      <c r="AH647" s="1">
        <f t="shared" ref="AH647:AH660" si="93">+C647</f>
        <v>44708</v>
      </c>
      <c r="AI647" s="265">
        <f t="shared" si="85"/>
        <v>25</v>
      </c>
      <c r="AJ647" s="265">
        <f t="shared" si="86"/>
        <v>0</v>
      </c>
      <c r="AK647">
        <f t="shared" si="87"/>
        <v>0</v>
      </c>
      <c r="AL647" s="265">
        <f t="shared" ref="AL647:AL660" si="94">+B647</f>
        <v>25</v>
      </c>
    </row>
    <row r="648" spans="2:38" ht="17.5" customHeight="1" x14ac:dyDescent="0.55000000000000004">
      <c r="B648" s="264">
        <f t="shared" si="92"/>
        <v>28</v>
      </c>
      <c r="C648" s="1">
        <v>44709</v>
      </c>
      <c r="D648">
        <v>3</v>
      </c>
      <c r="E648">
        <v>1</v>
      </c>
      <c r="F648">
        <v>6</v>
      </c>
      <c r="G648">
        <v>1</v>
      </c>
      <c r="I648">
        <v>15</v>
      </c>
      <c r="J648" s="264">
        <f t="shared" si="88"/>
        <v>2</v>
      </c>
      <c r="S648">
        <v>1</v>
      </c>
      <c r="V648">
        <v>1</v>
      </c>
      <c r="AH648" s="1">
        <f t="shared" si="93"/>
        <v>44709</v>
      </c>
      <c r="AI648" s="265">
        <f t="shared" si="85"/>
        <v>25</v>
      </c>
      <c r="AJ648" s="265">
        <f t="shared" si="86"/>
        <v>0</v>
      </c>
      <c r="AK648">
        <f t="shared" si="87"/>
        <v>3</v>
      </c>
      <c r="AL648" s="265">
        <f t="shared" si="94"/>
        <v>28</v>
      </c>
    </row>
    <row r="649" spans="2:38" ht="17.5" customHeight="1" x14ac:dyDescent="0.55000000000000004">
      <c r="B649" s="264">
        <f t="shared" si="92"/>
        <v>20</v>
      </c>
      <c r="C649" s="1">
        <v>44710</v>
      </c>
      <c r="D649">
        <v>6</v>
      </c>
      <c r="J649" s="264">
        <f t="shared" si="88"/>
        <v>14</v>
      </c>
      <c r="K649">
        <v>8</v>
      </c>
      <c r="AD649">
        <v>6</v>
      </c>
      <c r="AH649" s="1">
        <f t="shared" si="93"/>
        <v>44710</v>
      </c>
      <c r="AI649" s="265">
        <f t="shared" si="85"/>
        <v>14</v>
      </c>
      <c r="AJ649" s="265">
        <f t="shared" si="86"/>
        <v>0</v>
      </c>
      <c r="AK649">
        <f t="shared" si="87"/>
        <v>6</v>
      </c>
      <c r="AL649" s="265">
        <f t="shared" si="94"/>
        <v>20</v>
      </c>
    </row>
    <row r="650" spans="2:38" ht="17.5" customHeight="1" x14ac:dyDescent="0.55000000000000004">
      <c r="B650" s="264">
        <f t="shared" si="92"/>
        <v>28</v>
      </c>
      <c r="C650" s="1">
        <v>44711</v>
      </c>
      <c r="D650">
        <v>9</v>
      </c>
      <c r="F650">
        <v>1</v>
      </c>
      <c r="H650">
        <v>1</v>
      </c>
      <c r="J650" s="264">
        <f t="shared" si="88"/>
        <v>17</v>
      </c>
      <c r="K650">
        <v>16</v>
      </c>
      <c r="X650">
        <v>1</v>
      </c>
      <c r="AH650" s="1">
        <f t="shared" si="93"/>
        <v>44711</v>
      </c>
      <c r="AI650" s="265">
        <f t="shared" si="85"/>
        <v>18</v>
      </c>
      <c r="AJ650" s="265">
        <f t="shared" si="86"/>
        <v>1</v>
      </c>
      <c r="AK650">
        <f t="shared" si="87"/>
        <v>9</v>
      </c>
      <c r="AL650" s="265">
        <f t="shared" si="94"/>
        <v>28</v>
      </c>
    </row>
    <row r="651" spans="2:38" ht="17.5" customHeight="1" x14ac:dyDescent="0.55000000000000004">
      <c r="B651" s="264">
        <f t="shared" si="92"/>
        <v>13</v>
      </c>
      <c r="C651" s="1">
        <v>44712</v>
      </c>
      <c r="D651">
        <v>1</v>
      </c>
      <c r="E651">
        <v>2</v>
      </c>
      <c r="F651">
        <v>2</v>
      </c>
      <c r="G651">
        <v>2</v>
      </c>
      <c r="H651">
        <v>1</v>
      </c>
      <c r="I651">
        <v>4</v>
      </c>
      <c r="J651" s="264">
        <f t="shared" si="88"/>
        <v>1</v>
      </c>
      <c r="M651">
        <v>1</v>
      </c>
      <c r="AH651" s="1">
        <f t="shared" si="93"/>
        <v>44712</v>
      </c>
      <c r="AI651" s="265">
        <f t="shared" si="85"/>
        <v>11</v>
      </c>
      <c r="AJ651" s="265">
        <f t="shared" si="86"/>
        <v>1</v>
      </c>
      <c r="AK651">
        <f t="shared" si="87"/>
        <v>1</v>
      </c>
      <c r="AL651" s="265">
        <f t="shared" si="94"/>
        <v>13</v>
      </c>
    </row>
    <row r="652" spans="2:38" ht="17.5" customHeight="1" x14ac:dyDescent="0.55000000000000004">
      <c r="B652" s="264">
        <f t="shared" si="92"/>
        <v>19</v>
      </c>
      <c r="C652" s="1">
        <v>44713</v>
      </c>
      <c r="D652">
        <v>4</v>
      </c>
      <c r="E652">
        <v>2</v>
      </c>
      <c r="F652">
        <v>3</v>
      </c>
      <c r="H652">
        <v>1</v>
      </c>
      <c r="I652">
        <v>9</v>
      </c>
      <c r="J652" s="264">
        <f t="shared" si="88"/>
        <v>0</v>
      </c>
      <c r="AH652" s="1">
        <f t="shared" si="93"/>
        <v>44713</v>
      </c>
      <c r="AI652" s="265">
        <f t="shared" si="85"/>
        <v>14</v>
      </c>
      <c r="AJ652" s="265">
        <f t="shared" si="86"/>
        <v>1</v>
      </c>
      <c r="AK652">
        <f t="shared" si="87"/>
        <v>4</v>
      </c>
      <c r="AL652" s="265">
        <f t="shared" si="94"/>
        <v>19</v>
      </c>
    </row>
    <row r="653" spans="2:38" ht="17.5" customHeight="1" x14ac:dyDescent="0.55000000000000004">
      <c r="B653" s="264">
        <f t="shared" si="92"/>
        <v>17</v>
      </c>
      <c r="C653" s="1">
        <v>44714</v>
      </c>
      <c r="D653">
        <v>2</v>
      </c>
      <c r="E653">
        <v>2</v>
      </c>
      <c r="G653">
        <v>4</v>
      </c>
      <c r="I653">
        <v>7</v>
      </c>
      <c r="J653" s="264">
        <f t="shared" si="88"/>
        <v>2</v>
      </c>
      <c r="M653">
        <v>1</v>
      </c>
      <c r="AC653">
        <v>1</v>
      </c>
      <c r="AH653" s="1">
        <f t="shared" si="93"/>
        <v>44714</v>
      </c>
      <c r="AI653" s="265">
        <f t="shared" si="85"/>
        <v>15</v>
      </c>
      <c r="AJ653" s="265">
        <f t="shared" si="86"/>
        <v>0</v>
      </c>
      <c r="AK653">
        <f t="shared" si="87"/>
        <v>2</v>
      </c>
      <c r="AL653" s="265">
        <f t="shared" si="94"/>
        <v>17</v>
      </c>
    </row>
    <row r="654" spans="2:38" ht="17.5" customHeight="1" x14ac:dyDescent="0.55000000000000004">
      <c r="B654" s="264">
        <f t="shared" si="92"/>
        <v>25</v>
      </c>
      <c r="C654" s="1">
        <v>44715</v>
      </c>
      <c r="D654">
        <v>2</v>
      </c>
      <c r="E654">
        <v>4</v>
      </c>
      <c r="F654">
        <v>4</v>
      </c>
      <c r="G654">
        <v>1</v>
      </c>
      <c r="H654">
        <v>2</v>
      </c>
      <c r="I654">
        <v>7</v>
      </c>
      <c r="J654" s="264">
        <f t="shared" si="88"/>
        <v>5</v>
      </c>
      <c r="K654">
        <v>4</v>
      </c>
      <c r="AF654">
        <v>1</v>
      </c>
      <c r="AH654" s="1">
        <f t="shared" si="93"/>
        <v>44715</v>
      </c>
      <c r="AI654" s="265">
        <f t="shared" ref="AI654:AI660" si="95">+AL654-AJ654-AK654</f>
        <v>21</v>
      </c>
      <c r="AJ654" s="265">
        <f t="shared" ref="AJ654:AJ660" si="96">+H654</f>
        <v>2</v>
      </c>
      <c r="AK654">
        <f t="shared" si="87"/>
        <v>2</v>
      </c>
      <c r="AL654" s="265">
        <f t="shared" si="94"/>
        <v>25</v>
      </c>
    </row>
    <row r="655" spans="2:38" ht="17.5" customHeight="1" x14ac:dyDescent="0.55000000000000004">
      <c r="B655" s="264">
        <f t="shared" si="92"/>
        <v>23</v>
      </c>
      <c r="C655" s="1">
        <v>44716</v>
      </c>
      <c r="D655">
        <v>1</v>
      </c>
      <c r="E655">
        <v>4</v>
      </c>
      <c r="F655">
        <v>5</v>
      </c>
      <c r="G655">
        <v>1</v>
      </c>
      <c r="H655">
        <v>1</v>
      </c>
      <c r="I655">
        <v>8</v>
      </c>
      <c r="J655" s="264">
        <f t="shared" si="88"/>
        <v>3</v>
      </c>
      <c r="K655">
        <v>1</v>
      </c>
      <c r="AB655">
        <v>1</v>
      </c>
      <c r="AD655">
        <v>1</v>
      </c>
      <c r="AH655" s="1">
        <f t="shared" si="93"/>
        <v>44716</v>
      </c>
      <c r="AI655" s="265">
        <f t="shared" si="95"/>
        <v>21</v>
      </c>
      <c r="AJ655" s="265">
        <f t="shared" si="96"/>
        <v>1</v>
      </c>
      <c r="AK655">
        <f t="shared" si="87"/>
        <v>1</v>
      </c>
      <c r="AL655" s="265">
        <f t="shared" si="94"/>
        <v>23</v>
      </c>
    </row>
    <row r="656" spans="2:38" ht="17.5" customHeight="1" x14ac:dyDescent="0.55000000000000004">
      <c r="B656" s="264">
        <f t="shared" si="92"/>
        <v>6</v>
      </c>
      <c r="C656" s="1">
        <v>44717</v>
      </c>
      <c r="E656">
        <v>1</v>
      </c>
      <c r="G656">
        <v>1</v>
      </c>
      <c r="I656">
        <v>2</v>
      </c>
      <c r="J656" s="264">
        <f t="shared" si="88"/>
        <v>2</v>
      </c>
      <c r="AD656">
        <v>1</v>
      </c>
      <c r="AF656">
        <v>1</v>
      </c>
      <c r="AH656" s="1">
        <f t="shared" si="93"/>
        <v>44717</v>
      </c>
      <c r="AI656" s="265">
        <f t="shared" si="95"/>
        <v>6</v>
      </c>
      <c r="AJ656" s="265">
        <f t="shared" si="96"/>
        <v>0</v>
      </c>
      <c r="AK656">
        <f t="shared" si="87"/>
        <v>0</v>
      </c>
      <c r="AL656" s="265">
        <f t="shared" si="94"/>
        <v>6</v>
      </c>
    </row>
    <row r="657" spans="2:38" ht="17.5" customHeight="1" x14ac:dyDescent="0.55000000000000004">
      <c r="B657" s="264">
        <f t="shared" si="92"/>
        <v>18</v>
      </c>
      <c r="C657" s="1">
        <v>44718</v>
      </c>
      <c r="D657">
        <v>3</v>
      </c>
      <c r="E657">
        <v>3</v>
      </c>
      <c r="F657">
        <v>1</v>
      </c>
      <c r="G657">
        <v>2</v>
      </c>
      <c r="H657">
        <v>1</v>
      </c>
      <c r="I657">
        <v>7</v>
      </c>
      <c r="J657" s="264">
        <f t="shared" si="88"/>
        <v>1</v>
      </c>
      <c r="AD657">
        <v>1</v>
      </c>
      <c r="AH657" s="1">
        <f t="shared" si="93"/>
        <v>44718</v>
      </c>
      <c r="AI657" s="265">
        <f t="shared" si="95"/>
        <v>14</v>
      </c>
      <c r="AJ657" s="265">
        <f t="shared" si="96"/>
        <v>1</v>
      </c>
      <c r="AK657">
        <f t="shared" si="87"/>
        <v>3</v>
      </c>
      <c r="AL657" s="265">
        <f t="shared" si="94"/>
        <v>18</v>
      </c>
    </row>
    <row r="658" spans="2:38" ht="17.5" customHeight="1" x14ac:dyDescent="0.55000000000000004">
      <c r="B658" s="264">
        <f t="shared" si="92"/>
        <v>23</v>
      </c>
      <c r="C658" s="1">
        <v>44719</v>
      </c>
      <c r="D658">
        <v>8</v>
      </c>
      <c r="E658">
        <v>1</v>
      </c>
      <c r="G658">
        <v>1</v>
      </c>
      <c r="I658">
        <v>9</v>
      </c>
      <c r="J658" s="264">
        <f t="shared" si="88"/>
        <v>4</v>
      </c>
      <c r="M658">
        <v>1</v>
      </c>
      <c r="AB658">
        <v>2</v>
      </c>
      <c r="AC658">
        <v>1</v>
      </c>
      <c r="AH658" s="1">
        <f t="shared" si="93"/>
        <v>44719</v>
      </c>
      <c r="AI658" s="265">
        <f t="shared" si="95"/>
        <v>15</v>
      </c>
      <c r="AJ658" s="265">
        <f t="shared" si="96"/>
        <v>0</v>
      </c>
      <c r="AK658">
        <f t="shared" si="87"/>
        <v>8</v>
      </c>
      <c r="AL658" s="265">
        <f t="shared" si="94"/>
        <v>23</v>
      </c>
    </row>
    <row r="659" spans="2:38" ht="17.5" customHeight="1" x14ac:dyDescent="0.55000000000000004">
      <c r="B659" s="264">
        <f t="shared" si="92"/>
        <v>17</v>
      </c>
      <c r="C659" s="1">
        <v>44720</v>
      </c>
      <c r="E659">
        <v>4</v>
      </c>
      <c r="F659">
        <v>1</v>
      </c>
      <c r="G659">
        <v>2</v>
      </c>
      <c r="H659">
        <v>3</v>
      </c>
      <c r="I659">
        <v>4</v>
      </c>
      <c r="J659" s="264">
        <f t="shared" si="88"/>
        <v>3</v>
      </c>
      <c r="K659">
        <v>1</v>
      </c>
      <c r="M659">
        <v>1</v>
      </c>
      <c r="S659">
        <v>1</v>
      </c>
      <c r="AH659" s="1">
        <f t="shared" si="93"/>
        <v>44720</v>
      </c>
      <c r="AI659" s="265">
        <f t="shared" si="95"/>
        <v>14</v>
      </c>
      <c r="AJ659" s="265">
        <f t="shared" si="96"/>
        <v>3</v>
      </c>
      <c r="AK659">
        <f t="shared" si="87"/>
        <v>0</v>
      </c>
      <c r="AL659" s="265">
        <f t="shared" si="94"/>
        <v>17</v>
      </c>
    </row>
    <row r="660" spans="2:38" ht="17.5" customHeight="1" x14ac:dyDescent="0.55000000000000004">
      <c r="B660" s="264">
        <f t="shared" si="92"/>
        <v>15</v>
      </c>
      <c r="C660" s="1">
        <v>44721</v>
      </c>
      <c r="D660">
        <v>2</v>
      </c>
      <c r="E660">
        <v>3</v>
      </c>
      <c r="F660">
        <v>1</v>
      </c>
      <c r="G660">
        <v>3</v>
      </c>
      <c r="I660">
        <v>2</v>
      </c>
      <c r="J660" s="264">
        <f t="shared" si="88"/>
        <v>4</v>
      </c>
      <c r="K660">
        <v>2</v>
      </c>
      <c r="O660">
        <v>1</v>
      </c>
      <c r="AC660">
        <v>1</v>
      </c>
      <c r="AH660" s="1">
        <f t="shared" si="93"/>
        <v>44721</v>
      </c>
      <c r="AI660" s="265">
        <f t="shared" si="95"/>
        <v>13</v>
      </c>
      <c r="AJ660" s="265">
        <f t="shared" si="96"/>
        <v>0</v>
      </c>
      <c r="AK660">
        <f t="shared" si="87"/>
        <v>2</v>
      </c>
      <c r="AL660" s="265">
        <f t="shared" si="94"/>
        <v>15</v>
      </c>
    </row>
    <row r="661" spans="2:38" ht="17.5" customHeight="1" x14ac:dyDescent="0.55000000000000004">
      <c r="B661" s="264">
        <f t="shared" ref="B661:B666" si="97">SUM(D661:AG661)-J661</f>
        <v>14</v>
      </c>
      <c r="C661" s="1">
        <v>44722</v>
      </c>
      <c r="D661">
        <v>4</v>
      </c>
      <c r="E661">
        <v>2</v>
      </c>
      <c r="F661">
        <v>1</v>
      </c>
      <c r="I661">
        <v>4</v>
      </c>
      <c r="J661" s="264">
        <f t="shared" si="88"/>
        <v>3</v>
      </c>
      <c r="K661">
        <v>3</v>
      </c>
      <c r="AH661" s="1">
        <f t="shared" ref="AH661:AH666" si="98">+C661</f>
        <v>44722</v>
      </c>
      <c r="AI661" s="265">
        <f t="shared" ref="AI661:AI666" si="99">+AL661-AJ661-AK661</f>
        <v>10</v>
      </c>
      <c r="AJ661" s="265">
        <f t="shared" ref="AJ661:AJ666" si="100">+H661</f>
        <v>0</v>
      </c>
      <c r="AK661">
        <f t="shared" ref="AK661:AK666" si="101">+D661</f>
        <v>4</v>
      </c>
      <c r="AL661" s="265">
        <f t="shared" ref="AL661:AL666" si="102">+B661</f>
        <v>14</v>
      </c>
    </row>
    <row r="662" spans="2:38" ht="17.5" customHeight="1" x14ac:dyDescent="0.55000000000000004">
      <c r="B662" s="264">
        <f t="shared" si="97"/>
        <v>12</v>
      </c>
      <c r="C662" s="1">
        <v>44723</v>
      </c>
      <c r="D662">
        <v>1</v>
      </c>
      <c r="E662">
        <v>3</v>
      </c>
      <c r="I662">
        <v>6</v>
      </c>
      <c r="J662" s="264">
        <f t="shared" si="88"/>
        <v>2</v>
      </c>
      <c r="U662">
        <v>1</v>
      </c>
      <c r="AD662">
        <v>1</v>
      </c>
      <c r="AH662" s="1">
        <f t="shared" si="98"/>
        <v>44723</v>
      </c>
      <c r="AI662" s="265">
        <f t="shared" si="99"/>
        <v>11</v>
      </c>
      <c r="AJ662" s="265">
        <f t="shared" si="100"/>
        <v>0</v>
      </c>
      <c r="AK662">
        <f t="shared" si="101"/>
        <v>1</v>
      </c>
      <c r="AL662" s="265">
        <f t="shared" si="102"/>
        <v>12</v>
      </c>
    </row>
    <row r="663" spans="2:38" ht="17.5" customHeight="1" x14ac:dyDescent="0.55000000000000004">
      <c r="B663" s="264">
        <f t="shared" si="97"/>
        <v>20</v>
      </c>
      <c r="C663" s="1">
        <v>44724</v>
      </c>
      <c r="D663">
        <v>2</v>
      </c>
      <c r="E663">
        <v>3</v>
      </c>
      <c r="F663">
        <v>1</v>
      </c>
      <c r="I663">
        <v>3</v>
      </c>
      <c r="J663" s="264">
        <f t="shared" si="88"/>
        <v>11</v>
      </c>
      <c r="O663">
        <v>5</v>
      </c>
      <c r="S663">
        <v>1</v>
      </c>
      <c r="AD663">
        <v>2</v>
      </c>
      <c r="AF663">
        <v>3</v>
      </c>
      <c r="AH663" s="1">
        <f t="shared" si="98"/>
        <v>44724</v>
      </c>
      <c r="AI663" s="265">
        <f t="shared" si="99"/>
        <v>18</v>
      </c>
      <c r="AJ663" s="265">
        <f t="shared" si="100"/>
        <v>0</v>
      </c>
      <c r="AK663">
        <f t="shared" si="101"/>
        <v>2</v>
      </c>
      <c r="AL663" s="265">
        <f t="shared" si="102"/>
        <v>20</v>
      </c>
    </row>
    <row r="664" spans="2:38" ht="17.5" customHeight="1" x14ac:dyDescent="0.55000000000000004">
      <c r="B664" s="264">
        <f t="shared" si="97"/>
        <v>35</v>
      </c>
      <c r="C664" s="1">
        <v>44725</v>
      </c>
      <c r="D664">
        <v>2</v>
      </c>
      <c r="E664">
        <v>8</v>
      </c>
      <c r="I664">
        <v>7</v>
      </c>
      <c r="J664" s="264">
        <f t="shared" si="88"/>
        <v>18</v>
      </c>
      <c r="M664">
        <v>1</v>
      </c>
      <c r="O664">
        <v>12</v>
      </c>
      <c r="U664">
        <v>2</v>
      </c>
      <c r="AD664">
        <v>3</v>
      </c>
      <c r="AH664" s="1">
        <f t="shared" si="98"/>
        <v>44725</v>
      </c>
      <c r="AI664" s="265">
        <f t="shared" si="99"/>
        <v>33</v>
      </c>
      <c r="AJ664" s="265">
        <f t="shared" si="100"/>
        <v>0</v>
      </c>
      <c r="AK664">
        <f t="shared" si="101"/>
        <v>2</v>
      </c>
      <c r="AL664" s="265">
        <f t="shared" si="102"/>
        <v>35</v>
      </c>
    </row>
    <row r="665" spans="2:38" ht="17.5" customHeight="1" x14ac:dyDescent="0.55000000000000004">
      <c r="B665" s="264">
        <f t="shared" si="97"/>
        <v>23</v>
      </c>
      <c r="C665" s="1">
        <v>44726</v>
      </c>
      <c r="D665">
        <v>5</v>
      </c>
      <c r="E665">
        <v>5</v>
      </c>
      <c r="F665">
        <v>2</v>
      </c>
      <c r="I665">
        <v>5</v>
      </c>
      <c r="J665" s="264">
        <f t="shared" si="88"/>
        <v>6</v>
      </c>
      <c r="O665">
        <v>1</v>
      </c>
      <c r="U665">
        <v>1</v>
      </c>
      <c r="V665">
        <v>1</v>
      </c>
      <c r="AD665">
        <v>1</v>
      </c>
      <c r="AF665">
        <v>2</v>
      </c>
      <c r="AH665" s="1">
        <f t="shared" si="98"/>
        <v>44726</v>
      </c>
      <c r="AI665" s="265">
        <f t="shared" si="99"/>
        <v>18</v>
      </c>
      <c r="AJ665" s="265">
        <f t="shared" si="100"/>
        <v>0</v>
      </c>
      <c r="AK665">
        <f t="shared" si="101"/>
        <v>5</v>
      </c>
      <c r="AL665" s="265">
        <f t="shared" si="102"/>
        <v>23</v>
      </c>
    </row>
    <row r="666" spans="2:38" ht="17.5" customHeight="1" x14ac:dyDescent="0.55000000000000004">
      <c r="B666" s="264">
        <f t="shared" si="97"/>
        <v>22</v>
      </c>
      <c r="C666" s="1">
        <v>44727</v>
      </c>
      <c r="D666">
        <v>4</v>
      </c>
      <c r="E666">
        <v>6</v>
      </c>
      <c r="F666">
        <v>1</v>
      </c>
      <c r="I666">
        <v>7</v>
      </c>
      <c r="J666" s="264">
        <f t="shared" si="88"/>
        <v>4</v>
      </c>
      <c r="K666">
        <v>1</v>
      </c>
      <c r="M666">
        <v>1</v>
      </c>
      <c r="AF666">
        <v>2</v>
      </c>
      <c r="AH666" s="1">
        <f t="shared" si="98"/>
        <v>44727</v>
      </c>
      <c r="AI666" s="265">
        <f t="shared" si="99"/>
        <v>18</v>
      </c>
      <c r="AJ666" s="265">
        <f t="shared" si="100"/>
        <v>0</v>
      </c>
      <c r="AK666">
        <f t="shared" si="101"/>
        <v>4</v>
      </c>
      <c r="AL666" s="265">
        <f t="shared" si="102"/>
        <v>22</v>
      </c>
    </row>
    <row r="667" spans="2:38" ht="17.5" customHeight="1" x14ac:dyDescent="0.55000000000000004">
      <c r="B667" s="264">
        <f t="shared" ref="B667:B672" si="103">SUM(D667:AG667)-J667</f>
        <v>31</v>
      </c>
      <c r="C667" s="1">
        <v>44728</v>
      </c>
      <c r="D667">
        <v>3</v>
      </c>
      <c r="E667">
        <v>7</v>
      </c>
      <c r="F667">
        <v>2</v>
      </c>
      <c r="I667">
        <v>10</v>
      </c>
      <c r="J667" s="264">
        <f t="shared" si="88"/>
        <v>9</v>
      </c>
      <c r="K667">
        <v>2</v>
      </c>
      <c r="M667">
        <v>1</v>
      </c>
      <c r="O667">
        <v>3</v>
      </c>
      <c r="T667">
        <v>1</v>
      </c>
      <c r="U667">
        <v>1</v>
      </c>
      <c r="AF667">
        <v>1</v>
      </c>
      <c r="AH667" s="1">
        <f t="shared" ref="AH667:AH672" si="104">+C667</f>
        <v>44728</v>
      </c>
      <c r="AI667" s="265">
        <f t="shared" ref="AI667:AI672" si="105">+AL667-AJ667-AK667</f>
        <v>28</v>
      </c>
      <c r="AJ667" s="265">
        <f t="shared" ref="AJ667:AJ672" si="106">+H667</f>
        <v>0</v>
      </c>
      <c r="AK667">
        <f t="shared" ref="AK667:AK672" si="107">+D667</f>
        <v>3</v>
      </c>
      <c r="AL667" s="265">
        <f t="shared" ref="AL667:AL672" si="108">+B667</f>
        <v>31</v>
      </c>
    </row>
    <row r="668" spans="2:38"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H668" s="1">
        <f t="shared" si="104"/>
        <v>44729</v>
      </c>
      <c r="AI668" s="265">
        <f t="shared" si="105"/>
        <v>18</v>
      </c>
      <c r="AJ668" s="265">
        <f t="shared" si="106"/>
        <v>4</v>
      </c>
      <c r="AK668">
        <f t="shared" si="107"/>
        <v>2</v>
      </c>
      <c r="AL668" s="265">
        <f t="shared" si="108"/>
        <v>24</v>
      </c>
    </row>
    <row r="669" spans="2:38" ht="17.5" customHeight="1" x14ac:dyDescent="0.55000000000000004">
      <c r="B669" s="264">
        <f t="shared" si="103"/>
        <v>31</v>
      </c>
      <c r="C669" s="1">
        <v>44730</v>
      </c>
      <c r="D669">
        <v>6</v>
      </c>
      <c r="E669">
        <v>1</v>
      </c>
      <c r="H669">
        <v>1</v>
      </c>
      <c r="I669">
        <v>9</v>
      </c>
      <c r="J669" s="264">
        <f t="shared" si="88"/>
        <v>14</v>
      </c>
      <c r="K669">
        <v>1</v>
      </c>
      <c r="O669">
        <v>1</v>
      </c>
      <c r="U669">
        <v>1</v>
      </c>
      <c r="V669">
        <v>1</v>
      </c>
      <c r="AB669">
        <v>10</v>
      </c>
      <c r="AH669" s="1">
        <f t="shared" si="104"/>
        <v>44730</v>
      </c>
      <c r="AI669" s="265">
        <f t="shared" si="105"/>
        <v>24</v>
      </c>
      <c r="AJ669" s="265">
        <f t="shared" si="106"/>
        <v>1</v>
      </c>
      <c r="AK669">
        <f t="shared" si="107"/>
        <v>6</v>
      </c>
      <c r="AL669" s="265">
        <f t="shared" si="108"/>
        <v>31</v>
      </c>
    </row>
    <row r="670" spans="2:38" ht="17.5" customHeight="1" x14ac:dyDescent="0.55000000000000004">
      <c r="B670" s="264">
        <f t="shared" si="103"/>
        <v>24</v>
      </c>
      <c r="C670" s="1">
        <v>44731</v>
      </c>
      <c r="D670">
        <v>5</v>
      </c>
      <c r="E670">
        <v>3</v>
      </c>
      <c r="H670">
        <v>2</v>
      </c>
      <c r="I670">
        <v>7</v>
      </c>
      <c r="J670" s="264">
        <f t="shared" si="88"/>
        <v>7</v>
      </c>
      <c r="O670">
        <v>3</v>
      </c>
      <c r="W670">
        <v>1</v>
      </c>
      <c r="AD670">
        <v>3</v>
      </c>
      <c r="AH670" s="1">
        <f t="shared" si="104"/>
        <v>44731</v>
      </c>
      <c r="AI670" s="265">
        <f t="shared" si="105"/>
        <v>17</v>
      </c>
      <c r="AJ670" s="265">
        <f t="shared" si="106"/>
        <v>2</v>
      </c>
      <c r="AK670">
        <f t="shared" si="107"/>
        <v>5</v>
      </c>
      <c r="AL670" s="265">
        <f t="shared" si="108"/>
        <v>24</v>
      </c>
    </row>
    <row r="671" spans="2:38" ht="17.5" customHeight="1" x14ac:dyDescent="0.55000000000000004">
      <c r="B671" s="264">
        <f t="shared" si="103"/>
        <v>28</v>
      </c>
      <c r="C671" s="1">
        <v>44732</v>
      </c>
      <c r="D671">
        <v>9</v>
      </c>
      <c r="E671">
        <v>6</v>
      </c>
      <c r="I671">
        <v>6</v>
      </c>
      <c r="J671" s="264">
        <f t="shared" ref="J671:J679" si="109">SUM(K671:AF671)</f>
        <v>7</v>
      </c>
      <c r="K671">
        <v>1</v>
      </c>
      <c r="O671">
        <v>3</v>
      </c>
      <c r="AD671">
        <v>1</v>
      </c>
      <c r="AF671">
        <v>2</v>
      </c>
      <c r="AH671" s="1">
        <f t="shared" si="104"/>
        <v>44732</v>
      </c>
      <c r="AI671" s="265">
        <f t="shared" si="105"/>
        <v>19</v>
      </c>
      <c r="AJ671" s="265">
        <f t="shared" si="106"/>
        <v>0</v>
      </c>
      <c r="AK671">
        <f t="shared" si="107"/>
        <v>9</v>
      </c>
      <c r="AL671" s="265">
        <f t="shared" si="108"/>
        <v>28</v>
      </c>
    </row>
    <row r="672" spans="2:38" ht="17.5" customHeight="1" x14ac:dyDescent="0.55000000000000004">
      <c r="B672" s="264">
        <f t="shared" si="103"/>
        <v>21</v>
      </c>
      <c r="C672" s="1">
        <v>44733</v>
      </c>
      <c r="E672">
        <v>7</v>
      </c>
      <c r="I672">
        <v>4</v>
      </c>
      <c r="J672" s="264">
        <f t="shared" si="109"/>
        <v>10</v>
      </c>
      <c r="K672">
        <v>1</v>
      </c>
      <c r="O672">
        <v>3</v>
      </c>
      <c r="Z672">
        <v>1</v>
      </c>
      <c r="AD672">
        <v>4</v>
      </c>
      <c r="AF672">
        <v>1</v>
      </c>
      <c r="AH672" s="1">
        <f t="shared" si="104"/>
        <v>44733</v>
      </c>
      <c r="AI672" s="265">
        <f t="shared" si="105"/>
        <v>21</v>
      </c>
      <c r="AJ672" s="265">
        <f t="shared" si="106"/>
        <v>0</v>
      </c>
      <c r="AK672">
        <f t="shared" si="107"/>
        <v>0</v>
      </c>
      <c r="AL672" s="265">
        <f t="shared" si="108"/>
        <v>21</v>
      </c>
    </row>
    <row r="673" spans="2:38" ht="17.5" customHeight="1" x14ac:dyDescent="0.55000000000000004">
      <c r="B673" s="264">
        <f t="shared" ref="B673:B698" si="110">SUM(D673:AG673)-J673</f>
        <v>35</v>
      </c>
      <c r="C673" s="1">
        <v>44734</v>
      </c>
      <c r="D673">
        <v>9</v>
      </c>
      <c r="E673">
        <v>12</v>
      </c>
      <c r="F673">
        <v>1</v>
      </c>
      <c r="I673">
        <v>6</v>
      </c>
      <c r="J673" s="264">
        <f t="shared" si="109"/>
        <v>7</v>
      </c>
      <c r="K673">
        <v>1</v>
      </c>
      <c r="M673">
        <v>4</v>
      </c>
      <c r="O673">
        <v>2</v>
      </c>
      <c r="AH673" s="1">
        <f t="shared" ref="AH673:AH698" si="111">+C673</f>
        <v>44734</v>
      </c>
      <c r="AI673" s="265">
        <f t="shared" ref="AI673:AI698" si="112">+AL673-AJ673-AK673</f>
        <v>26</v>
      </c>
      <c r="AJ673" s="265">
        <f t="shared" ref="AJ673:AJ698" si="113">+H673</f>
        <v>0</v>
      </c>
      <c r="AK673">
        <f t="shared" ref="AK673:AK698" si="114">+D673</f>
        <v>9</v>
      </c>
      <c r="AL673" s="265">
        <f t="shared" ref="AL673:AL698" si="115">+B673</f>
        <v>35</v>
      </c>
    </row>
    <row r="674" spans="2:38" ht="17.5" customHeight="1" x14ac:dyDescent="0.55000000000000004">
      <c r="B674" s="264">
        <f t="shared" si="110"/>
        <v>19</v>
      </c>
      <c r="C674" s="1">
        <v>44735</v>
      </c>
      <c r="D674">
        <v>3</v>
      </c>
      <c r="E674">
        <v>5</v>
      </c>
      <c r="F674">
        <v>2</v>
      </c>
      <c r="I674">
        <v>2</v>
      </c>
      <c r="J674" s="264">
        <f t="shared" si="109"/>
        <v>7</v>
      </c>
      <c r="K674">
        <v>4</v>
      </c>
      <c r="Z674">
        <v>1</v>
      </c>
      <c r="AB674">
        <v>1</v>
      </c>
      <c r="AD674">
        <v>1</v>
      </c>
      <c r="AH674" s="1">
        <f t="shared" si="111"/>
        <v>44735</v>
      </c>
      <c r="AI674" s="265">
        <f t="shared" si="112"/>
        <v>16</v>
      </c>
      <c r="AJ674" s="265">
        <f t="shared" si="113"/>
        <v>0</v>
      </c>
      <c r="AK674">
        <f t="shared" si="114"/>
        <v>3</v>
      </c>
      <c r="AL674" s="265">
        <f t="shared" si="115"/>
        <v>19</v>
      </c>
    </row>
    <row r="675" spans="2:38"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F675">
        <v>2</v>
      </c>
      <c r="AH675" s="1">
        <f t="shared" si="111"/>
        <v>44736</v>
      </c>
      <c r="AI675" s="265">
        <f t="shared" si="112"/>
        <v>36</v>
      </c>
      <c r="AJ675" s="265">
        <f t="shared" si="113"/>
        <v>5</v>
      </c>
      <c r="AK675">
        <f t="shared" si="114"/>
        <v>5</v>
      </c>
      <c r="AL675" s="265">
        <f t="shared" si="115"/>
        <v>46</v>
      </c>
    </row>
    <row r="676" spans="2:38" ht="17.5" customHeight="1" x14ac:dyDescent="0.55000000000000004">
      <c r="B676" s="264">
        <f t="shared" si="110"/>
        <v>37</v>
      </c>
      <c r="C676" s="1">
        <v>44737</v>
      </c>
      <c r="D676">
        <v>4</v>
      </c>
      <c r="E676">
        <v>9</v>
      </c>
      <c r="F676">
        <v>2</v>
      </c>
      <c r="H676">
        <v>4</v>
      </c>
      <c r="I676">
        <v>6</v>
      </c>
      <c r="J676" s="264">
        <f t="shared" si="109"/>
        <v>12</v>
      </c>
      <c r="N676">
        <v>1</v>
      </c>
      <c r="S676">
        <v>1</v>
      </c>
      <c r="V676">
        <v>2</v>
      </c>
      <c r="AD676">
        <v>8</v>
      </c>
      <c r="AH676" s="1">
        <f t="shared" si="111"/>
        <v>44737</v>
      </c>
      <c r="AI676" s="265">
        <f t="shared" si="112"/>
        <v>29</v>
      </c>
      <c r="AJ676" s="265">
        <f t="shared" si="113"/>
        <v>4</v>
      </c>
      <c r="AK676">
        <f t="shared" si="114"/>
        <v>4</v>
      </c>
      <c r="AL676" s="265">
        <f t="shared" si="115"/>
        <v>37</v>
      </c>
    </row>
    <row r="677" spans="2:38"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F677">
        <v>2</v>
      </c>
      <c r="AH677" s="1">
        <f t="shared" si="111"/>
        <v>44738</v>
      </c>
      <c r="AI677" s="265">
        <f t="shared" si="112"/>
        <v>27</v>
      </c>
      <c r="AJ677" s="265">
        <f t="shared" si="113"/>
        <v>1</v>
      </c>
      <c r="AK677">
        <f t="shared" si="114"/>
        <v>6</v>
      </c>
      <c r="AL677" s="265">
        <f t="shared" si="115"/>
        <v>34</v>
      </c>
    </row>
    <row r="678" spans="2:38" ht="17.5" customHeight="1" x14ac:dyDescent="0.55000000000000004">
      <c r="B678" s="264">
        <f t="shared" si="110"/>
        <v>15</v>
      </c>
      <c r="C678" s="1">
        <v>44739</v>
      </c>
      <c r="D678">
        <v>3</v>
      </c>
      <c r="E678">
        <v>4</v>
      </c>
      <c r="I678">
        <v>6</v>
      </c>
      <c r="J678" s="264">
        <f t="shared" si="109"/>
        <v>2</v>
      </c>
      <c r="K678">
        <v>1</v>
      </c>
      <c r="AF678">
        <v>1</v>
      </c>
      <c r="AH678" s="1">
        <f t="shared" si="111"/>
        <v>44739</v>
      </c>
      <c r="AI678" s="265">
        <f t="shared" si="112"/>
        <v>12</v>
      </c>
      <c r="AJ678" s="265">
        <f t="shared" si="113"/>
        <v>0</v>
      </c>
      <c r="AK678">
        <f t="shared" si="114"/>
        <v>3</v>
      </c>
      <c r="AL678" s="265">
        <f t="shared" si="115"/>
        <v>15</v>
      </c>
    </row>
    <row r="679" spans="2:38" ht="17.5" customHeight="1" x14ac:dyDescent="0.55000000000000004">
      <c r="B679" s="264">
        <f t="shared" si="110"/>
        <v>21</v>
      </c>
      <c r="C679" s="1">
        <v>44740</v>
      </c>
      <c r="D679">
        <v>1</v>
      </c>
      <c r="E679">
        <v>6</v>
      </c>
      <c r="F679">
        <v>1</v>
      </c>
      <c r="I679">
        <v>5</v>
      </c>
      <c r="J679" s="264">
        <f t="shared" si="109"/>
        <v>8</v>
      </c>
      <c r="M679">
        <v>3</v>
      </c>
      <c r="W679">
        <v>3</v>
      </c>
      <c r="AB679">
        <v>2</v>
      </c>
      <c r="AH679" s="1">
        <f t="shared" si="111"/>
        <v>44740</v>
      </c>
      <c r="AI679" s="265">
        <f t="shared" si="112"/>
        <v>20</v>
      </c>
      <c r="AJ679" s="265">
        <f t="shared" si="113"/>
        <v>0</v>
      </c>
      <c r="AK679">
        <f t="shared" si="114"/>
        <v>1</v>
      </c>
      <c r="AL679" s="265">
        <f t="shared" si="115"/>
        <v>21</v>
      </c>
    </row>
    <row r="680" spans="2:38" ht="17.5" customHeight="1" x14ac:dyDescent="0.55000000000000004">
      <c r="B680" s="264">
        <f t="shared" si="110"/>
        <v>25</v>
      </c>
      <c r="C680" s="1">
        <v>44741</v>
      </c>
      <c r="D680">
        <v>10</v>
      </c>
      <c r="E680">
        <v>1</v>
      </c>
      <c r="F680">
        <v>1</v>
      </c>
      <c r="I680">
        <v>7</v>
      </c>
      <c r="J680" s="264">
        <f t="shared" ref="J680:J698" si="116">SUM(K680:AF680)</f>
        <v>6</v>
      </c>
      <c r="K680">
        <v>2</v>
      </c>
      <c r="L680">
        <v>1</v>
      </c>
      <c r="M680">
        <v>1</v>
      </c>
      <c r="O680">
        <v>2</v>
      </c>
      <c r="AH680" s="1">
        <f t="shared" si="111"/>
        <v>44741</v>
      </c>
      <c r="AI680" s="265">
        <f t="shared" si="112"/>
        <v>15</v>
      </c>
      <c r="AJ680" s="265">
        <f t="shared" si="113"/>
        <v>0</v>
      </c>
      <c r="AK680">
        <f t="shared" si="114"/>
        <v>10</v>
      </c>
      <c r="AL680" s="265">
        <f t="shared" si="115"/>
        <v>25</v>
      </c>
    </row>
    <row r="681" spans="2:38" ht="17.5" customHeight="1" x14ac:dyDescent="0.55000000000000004">
      <c r="B681" s="264">
        <f t="shared" si="110"/>
        <v>25</v>
      </c>
      <c r="C681" s="1">
        <v>44742</v>
      </c>
      <c r="D681">
        <v>4</v>
      </c>
      <c r="E681">
        <v>2</v>
      </c>
      <c r="F681">
        <v>2</v>
      </c>
      <c r="I681">
        <v>7</v>
      </c>
      <c r="J681" s="264">
        <f t="shared" si="116"/>
        <v>10</v>
      </c>
      <c r="M681">
        <v>1</v>
      </c>
      <c r="O681">
        <v>3</v>
      </c>
      <c r="AB681">
        <v>2</v>
      </c>
      <c r="AD681">
        <v>2</v>
      </c>
      <c r="AF681">
        <v>2</v>
      </c>
      <c r="AH681" s="1">
        <f t="shared" si="111"/>
        <v>44742</v>
      </c>
      <c r="AI681" s="265">
        <f t="shared" si="112"/>
        <v>21</v>
      </c>
      <c r="AJ681" s="265">
        <f t="shared" si="113"/>
        <v>0</v>
      </c>
      <c r="AK681">
        <f t="shared" si="114"/>
        <v>4</v>
      </c>
      <c r="AL681" s="265">
        <f t="shared" si="115"/>
        <v>25</v>
      </c>
    </row>
    <row r="682" spans="2:38"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F682">
        <v>2</v>
      </c>
      <c r="AH682" s="1">
        <f t="shared" si="111"/>
        <v>44743</v>
      </c>
      <c r="AI682" s="265">
        <f t="shared" si="112"/>
        <v>31</v>
      </c>
      <c r="AJ682" s="265">
        <f t="shared" si="113"/>
        <v>0</v>
      </c>
      <c r="AK682">
        <f t="shared" si="114"/>
        <v>3</v>
      </c>
      <c r="AL682" s="265">
        <f t="shared" si="115"/>
        <v>34</v>
      </c>
    </row>
    <row r="683" spans="2:38"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H683" s="1">
        <f t="shared" si="111"/>
        <v>44744</v>
      </c>
      <c r="AI683" s="265">
        <f t="shared" si="112"/>
        <v>24</v>
      </c>
      <c r="AJ683" s="265">
        <f t="shared" si="113"/>
        <v>0</v>
      </c>
      <c r="AK683">
        <f t="shared" si="114"/>
        <v>5</v>
      </c>
      <c r="AL683" s="265">
        <f t="shared" si="115"/>
        <v>29</v>
      </c>
    </row>
    <row r="684" spans="2:38"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F684">
        <v>2</v>
      </c>
      <c r="AH684" s="1">
        <f t="shared" si="111"/>
        <v>44745</v>
      </c>
      <c r="AI684" s="265">
        <f t="shared" si="112"/>
        <v>24</v>
      </c>
      <c r="AJ684" s="265">
        <f t="shared" si="113"/>
        <v>0</v>
      </c>
      <c r="AK684">
        <f t="shared" si="114"/>
        <v>7</v>
      </c>
      <c r="AL684" s="265">
        <f t="shared" si="115"/>
        <v>31</v>
      </c>
    </row>
    <row r="685" spans="2:38"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F685">
        <v>1</v>
      </c>
      <c r="AH685" s="1">
        <f t="shared" si="111"/>
        <v>44746</v>
      </c>
      <c r="AI685" s="265">
        <f t="shared" si="112"/>
        <v>36</v>
      </c>
      <c r="AJ685" s="265">
        <f t="shared" si="113"/>
        <v>3</v>
      </c>
      <c r="AK685">
        <f t="shared" si="114"/>
        <v>4</v>
      </c>
      <c r="AL685" s="265">
        <f t="shared" si="115"/>
        <v>43</v>
      </c>
    </row>
    <row r="686" spans="2:38"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F686" s="106">
        <v>2</v>
      </c>
      <c r="AG686" s="301"/>
      <c r="AH686" s="123">
        <f t="shared" si="111"/>
        <v>44747</v>
      </c>
      <c r="AI686" s="302">
        <f t="shared" si="112"/>
        <v>23</v>
      </c>
      <c r="AJ686" s="302">
        <f t="shared" si="113"/>
        <v>0</v>
      </c>
      <c r="AK686" s="106">
        <f t="shared" si="114"/>
        <v>6</v>
      </c>
      <c r="AL686" s="302">
        <f t="shared" si="115"/>
        <v>29</v>
      </c>
    </row>
    <row r="687" spans="2:38"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G687" s="301"/>
      <c r="AH687" s="123">
        <f t="shared" si="111"/>
        <v>44748</v>
      </c>
      <c r="AI687" s="302">
        <f t="shared" si="112"/>
        <v>19</v>
      </c>
      <c r="AJ687" s="302">
        <f t="shared" si="113"/>
        <v>0</v>
      </c>
      <c r="AK687" s="106">
        <f t="shared" si="114"/>
        <v>11</v>
      </c>
      <c r="AL687" s="302">
        <f t="shared" si="115"/>
        <v>30</v>
      </c>
    </row>
    <row r="688" spans="2:38"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F688" s="106">
        <v>1</v>
      </c>
      <c r="AG688" s="301"/>
      <c r="AH688" s="123">
        <f t="shared" si="111"/>
        <v>44749</v>
      </c>
      <c r="AI688" s="302">
        <f t="shared" si="112"/>
        <v>45</v>
      </c>
      <c r="AJ688" s="302">
        <f t="shared" si="113"/>
        <v>1</v>
      </c>
      <c r="AK688" s="106">
        <f t="shared" si="114"/>
        <v>4</v>
      </c>
      <c r="AL688" s="302">
        <f t="shared" si="115"/>
        <v>50</v>
      </c>
    </row>
    <row r="689" spans="2:38"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G689" s="301"/>
      <c r="AH689" s="123">
        <f t="shared" si="111"/>
        <v>44750</v>
      </c>
      <c r="AI689" s="302">
        <f t="shared" si="112"/>
        <v>37</v>
      </c>
      <c r="AJ689" s="302">
        <f t="shared" si="113"/>
        <v>0</v>
      </c>
      <c r="AK689" s="106">
        <f t="shared" si="114"/>
        <v>8</v>
      </c>
      <c r="AL689" s="302">
        <f t="shared" si="115"/>
        <v>45</v>
      </c>
    </row>
    <row r="690" spans="2:38"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G690" s="301"/>
      <c r="AH690" s="123">
        <f t="shared" si="111"/>
        <v>44751</v>
      </c>
      <c r="AI690" s="302">
        <f t="shared" si="112"/>
        <v>31</v>
      </c>
      <c r="AJ690" s="302">
        <f t="shared" si="113"/>
        <v>1</v>
      </c>
      <c r="AK690" s="106">
        <f t="shared" si="114"/>
        <v>4</v>
      </c>
      <c r="AL690" s="302">
        <f t="shared" si="115"/>
        <v>36</v>
      </c>
    </row>
    <row r="691" spans="2:38"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F691" s="106">
        <v>1</v>
      </c>
      <c r="AG691" s="301"/>
      <c r="AH691" s="123">
        <f t="shared" si="111"/>
        <v>44752</v>
      </c>
      <c r="AI691" s="302">
        <f t="shared" si="112"/>
        <v>37</v>
      </c>
      <c r="AJ691" s="302">
        <f t="shared" si="113"/>
        <v>0</v>
      </c>
      <c r="AK691" s="106">
        <f t="shared" si="114"/>
        <v>11</v>
      </c>
      <c r="AL691" s="302">
        <f t="shared" si="115"/>
        <v>48</v>
      </c>
    </row>
    <row r="692" spans="2:38"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G692" s="301"/>
      <c r="AH692" s="123">
        <f t="shared" si="111"/>
        <v>44753</v>
      </c>
      <c r="AI692" s="302">
        <f t="shared" si="112"/>
        <v>28</v>
      </c>
      <c r="AJ692" s="302">
        <f t="shared" si="113"/>
        <v>2</v>
      </c>
      <c r="AK692" s="106">
        <f t="shared" si="114"/>
        <v>8</v>
      </c>
      <c r="AL692" s="302">
        <f t="shared" si="115"/>
        <v>38</v>
      </c>
    </row>
    <row r="693" spans="2:38"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F693" s="106">
        <v>1</v>
      </c>
      <c r="AG693" s="301"/>
      <c r="AH693" s="123">
        <f t="shared" si="111"/>
        <v>44754</v>
      </c>
      <c r="AI693" s="302">
        <f t="shared" si="112"/>
        <v>30</v>
      </c>
      <c r="AJ693" s="302">
        <f t="shared" si="113"/>
        <v>2</v>
      </c>
      <c r="AK693" s="106">
        <f t="shared" si="114"/>
        <v>9</v>
      </c>
      <c r="AL693" s="302">
        <f t="shared" si="115"/>
        <v>41</v>
      </c>
    </row>
    <row r="694" spans="2:38"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G694" s="301"/>
      <c r="AH694" s="123">
        <f t="shared" si="111"/>
        <v>44755</v>
      </c>
      <c r="AI694" s="302">
        <f t="shared" si="112"/>
        <v>27</v>
      </c>
      <c r="AJ694" s="302">
        <f t="shared" si="113"/>
        <v>2</v>
      </c>
      <c r="AK694" s="106">
        <f t="shared" si="114"/>
        <v>6</v>
      </c>
      <c r="AL694" s="302">
        <f t="shared" si="115"/>
        <v>35</v>
      </c>
    </row>
    <row r="695" spans="2:38"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F695" s="106">
        <v>2</v>
      </c>
      <c r="AG695" s="301"/>
      <c r="AH695" s="123">
        <f t="shared" si="111"/>
        <v>44756</v>
      </c>
      <c r="AI695" s="302">
        <f t="shared" si="112"/>
        <v>41</v>
      </c>
      <c r="AJ695" s="302">
        <f t="shared" si="113"/>
        <v>3</v>
      </c>
      <c r="AK695" s="106">
        <f t="shared" si="114"/>
        <v>5</v>
      </c>
      <c r="AL695" s="302">
        <f t="shared" si="115"/>
        <v>49</v>
      </c>
    </row>
    <row r="696" spans="2:38"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F696" s="106">
        <v>11</v>
      </c>
      <c r="AG696" s="301"/>
      <c r="AH696" s="123">
        <f t="shared" si="111"/>
        <v>44757</v>
      </c>
      <c r="AI696" s="302">
        <f t="shared" si="112"/>
        <v>47</v>
      </c>
      <c r="AJ696" s="302">
        <f t="shared" si="113"/>
        <v>1</v>
      </c>
      <c r="AK696" s="106">
        <f t="shared" si="114"/>
        <v>6</v>
      </c>
      <c r="AL696" s="302">
        <f t="shared" si="115"/>
        <v>54</v>
      </c>
    </row>
    <row r="697" spans="2:38"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G697" s="301"/>
      <c r="AH697" s="123">
        <f t="shared" si="111"/>
        <v>44758</v>
      </c>
      <c r="AI697" s="302">
        <f t="shared" si="112"/>
        <v>40</v>
      </c>
      <c r="AJ697" s="302">
        <f t="shared" si="113"/>
        <v>2</v>
      </c>
      <c r="AK697" s="106">
        <f t="shared" si="114"/>
        <v>6</v>
      </c>
      <c r="AL697" s="302">
        <f t="shared" si="115"/>
        <v>48</v>
      </c>
    </row>
    <row r="698" spans="2:38"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F698" s="106">
        <v>2</v>
      </c>
      <c r="AG698" s="301"/>
      <c r="AH698" s="123">
        <f t="shared" si="111"/>
        <v>44759</v>
      </c>
      <c r="AI698" s="302">
        <f t="shared" si="112"/>
        <v>47</v>
      </c>
      <c r="AJ698" s="302">
        <f t="shared" si="113"/>
        <v>0</v>
      </c>
      <c r="AK698" s="106">
        <f t="shared" si="114"/>
        <v>3</v>
      </c>
      <c r="AL698" s="302">
        <f t="shared" si="115"/>
        <v>50</v>
      </c>
    </row>
    <row r="699" spans="2:38" s="106" customFormat="1" ht="17.5" customHeight="1" x14ac:dyDescent="0.55000000000000004">
      <c r="B699" s="300">
        <f t="shared" ref="B699" si="117">SUM(D699:AG699)-J699</f>
        <v>38</v>
      </c>
      <c r="C699" s="123">
        <v>44760</v>
      </c>
      <c r="D699" s="106">
        <v>4</v>
      </c>
      <c r="E699" s="106">
        <v>9</v>
      </c>
      <c r="G699" s="106">
        <v>1</v>
      </c>
      <c r="H699" s="106">
        <v>4</v>
      </c>
      <c r="I699" s="106">
        <v>4</v>
      </c>
      <c r="J699" s="300">
        <f t="shared" ref="J699" si="118">SUM(K699:AF699)</f>
        <v>16</v>
      </c>
      <c r="K699" s="106">
        <v>4</v>
      </c>
      <c r="R699" s="106">
        <v>1</v>
      </c>
      <c r="T699" s="106">
        <v>1</v>
      </c>
      <c r="W699" s="106">
        <v>3</v>
      </c>
      <c r="Z699" s="106">
        <v>2</v>
      </c>
      <c r="AD699" s="106">
        <v>4</v>
      </c>
      <c r="AF699" s="106">
        <v>1</v>
      </c>
      <c r="AG699" s="301"/>
      <c r="AH699" s="123">
        <f t="shared" ref="AH699" si="119">+C699</f>
        <v>44760</v>
      </c>
      <c r="AI699" s="302">
        <f t="shared" ref="AI699" si="120">+AL699-AJ699-AK699</f>
        <v>30</v>
      </c>
      <c r="AJ699" s="302">
        <f t="shared" ref="AJ699" si="121">+H699</f>
        <v>4</v>
      </c>
      <c r="AK699" s="106">
        <f t="shared" ref="AK699" si="122">+D699</f>
        <v>4</v>
      </c>
      <c r="AL699" s="302">
        <f t="shared" ref="AL699" si="123">+B699</f>
        <v>38</v>
      </c>
    </row>
    <row r="700" spans="2:38" s="106" customFormat="1" ht="17.5" customHeight="1" x14ac:dyDescent="0.55000000000000004">
      <c r="B700" s="300">
        <f t="shared" ref="B700" si="124">SUM(D700:AG700)-J700</f>
        <v>42</v>
      </c>
      <c r="C700" s="123">
        <v>44761</v>
      </c>
      <c r="D700" s="106">
        <v>2</v>
      </c>
      <c r="E700" s="106">
        <v>17</v>
      </c>
      <c r="F700" s="106">
        <v>2</v>
      </c>
      <c r="I700" s="106">
        <v>6</v>
      </c>
      <c r="J700" s="300">
        <f t="shared" ref="J700" si="125">SUM(K700:AF700)</f>
        <v>15</v>
      </c>
      <c r="K700" s="106">
        <v>2</v>
      </c>
      <c r="M700" s="106">
        <v>1</v>
      </c>
      <c r="O700" s="106">
        <v>1</v>
      </c>
      <c r="V700" s="106">
        <v>1</v>
      </c>
      <c r="W700" s="106">
        <v>2</v>
      </c>
      <c r="Y700" s="106">
        <v>1</v>
      </c>
      <c r="AB700" s="106">
        <v>1</v>
      </c>
      <c r="AD700" s="106">
        <v>5</v>
      </c>
      <c r="AF700" s="106">
        <v>1</v>
      </c>
      <c r="AG700" s="301"/>
      <c r="AH700" s="123">
        <f t="shared" ref="AH700" si="126">+C700</f>
        <v>44761</v>
      </c>
      <c r="AI700" s="302">
        <f t="shared" ref="AI700" si="127">+AL700-AJ700-AK700</f>
        <v>40</v>
      </c>
      <c r="AJ700" s="302">
        <f t="shared" ref="AJ700" si="128">+H700</f>
        <v>0</v>
      </c>
      <c r="AK700" s="106">
        <f t="shared" ref="AK700" si="129">+D700</f>
        <v>2</v>
      </c>
      <c r="AL700" s="302">
        <f t="shared" ref="AL700" si="130">+B700</f>
        <v>42</v>
      </c>
    </row>
    <row r="701" spans="2:38" s="106" customFormat="1" ht="17.5" customHeight="1" x14ac:dyDescent="0.55000000000000004">
      <c r="B701" s="300">
        <f t="shared" ref="B701" si="131">SUM(D701:AG701)-J701</f>
        <v>52</v>
      </c>
      <c r="C701" s="123">
        <v>44762</v>
      </c>
      <c r="D701" s="106">
        <v>2</v>
      </c>
      <c r="E701" s="106">
        <v>11</v>
      </c>
      <c r="F701" s="106">
        <v>4</v>
      </c>
      <c r="G701" s="106">
        <v>2</v>
      </c>
      <c r="H701" s="106">
        <v>6</v>
      </c>
      <c r="I701" s="106">
        <v>12</v>
      </c>
      <c r="J701" s="300">
        <f t="shared" ref="J701" si="132">SUM(K701:AF701)</f>
        <v>15</v>
      </c>
      <c r="K701" s="106">
        <v>2</v>
      </c>
      <c r="O701" s="106">
        <v>1</v>
      </c>
      <c r="V701" s="106">
        <v>1</v>
      </c>
      <c r="W701" s="106">
        <v>4</v>
      </c>
      <c r="Z701" s="106">
        <v>5</v>
      </c>
      <c r="AB701" s="106">
        <v>1</v>
      </c>
      <c r="AD701" s="106">
        <v>1</v>
      </c>
      <c r="AG701" s="301"/>
      <c r="AH701" s="123">
        <f t="shared" ref="AH701" si="133">+C701</f>
        <v>44762</v>
      </c>
      <c r="AI701" s="302">
        <f t="shared" ref="AI701" si="134">+AL701-AJ701-AK701</f>
        <v>44</v>
      </c>
      <c r="AJ701" s="302">
        <f t="shared" ref="AJ701" si="135">+H701</f>
        <v>6</v>
      </c>
      <c r="AK701" s="106">
        <f t="shared" ref="AK701" si="136">+D701</f>
        <v>2</v>
      </c>
      <c r="AL701" s="302">
        <f t="shared" ref="AL701" si="137">+B701</f>
        <v>52</v>
      </c>
    </row>
    <row r="702" spans="2:38" s="106" customFormat="1" ht="17.5" customHeight="1" x14ac:dyDescent="0.55000000000000004">
      <c r="B702" s="300">
        <f t="shared" ref="B702" si="138">SUM(D702:AG702)-J702</f>
        <v>69</v>
      </c>
      <c r="C702" s="123">
        <v>44763</v>
      </c>
      <c r="D702" s="106">
        <v>9</v>
      </c>
      <c r="E702" s="106">
        <v>33</v>
      </c>
      <c r="F702" s="106">
        <v>8</v>
      </c>
      <c r="G702" s="106">
        <v>1</v>
      </c>
      <c r="I702" s="106">
        <v>10</v>
      </c>
      <c r="J702" s="300">
        <f t="shared" ref="J702" si="139">SUM(K702:AF702)</f>
        <v>8</v>
      </c>
      <c r="K702" s="106">
        <v>3</v>
      </c>
      <c r="Z702" s="106">
        <v>2</v>
      </c>
      <c r="AD702" s="106">
        <v>2</v>
      </c>
      <c r="AF702" s="106">
        <v>1</v>
      </c>
      <c r="AG702" s="301"/>
      <c r="AH702" s="123">
        <f t="shared" ref="AH702" si="140">+C702</f>
        <v>44763</v>
      </c>
      <c r="AI702" s="302">
        <f t="shared" ref="AI702" si="141">+AL702-AJ702-AK702</f>
        <v>60</v>
      </c>
      <c r="AJ702" s="302">
        <f t="shared" ref="AJ702" si="142">+H702</f>
        <v>0</v>
      </c>
      <c r="AK702" s="106">
        <f t="shared" ref="AK702" si="143">+D702</f>
        <v>9</v>
      </c>
      <c r="AL702" s="302">
        <f t="shared" ref="AL702" si="144">+B702</f>
        <v>69</v>
      </c>
    </row>
    <row r="703" spans="2:38" s="106" customFormat="1" ht="17.5" customHeight="1" x14ac:dyDescent="0.55000000000000004">
      <c r="B703" s="300">
        <f t="shared" ref="B703" si="145">SUM(D703:AG703)-J703</f>
        <v>36</v>
      </c>
      <c r="C703" s="123">
        <v>44764</v>
      </c>
      <c r="D703" s="106">
        <v>4</v>
      </c>
      <c r="E703" s="106">
        <v>8</v>
      </c>
      <c r="F703" s="106">
        <v>4</v>
      </c>
      <c r="I703" s="106">
        <v>9</v>
      </c>
      <c r="J703" s="300">
        <f t="shared" ref="J703" si="146">SUM(K703:AF703)</f>
        <v>11</v>
      </c>
      <c r="K703" s="106">
        <v>1</v>
      </c>
      <c r="M703" s="106">
        <v>2</v>
      </c>
      <c r="O703" s="106">
        <v>1</v>
      </c>
      <c r="Z703" s="106">
        <v>1</v>
      </c>
      <c r="AB703" s="106">
        <v>1</v>
      </c>
      <c r="AD703" s="106">
        <v>5</v>
      </c>
      <c r="AG703" s="301"/>
      <c r="AH703" s="123">
        <f t="shared" ref="AH703" si="147">+C703</f>
        <v>44764</v>
      </c>
      <c r="AI703" s="302">
        <f t="shared" ref="AI703" si="148">+AL703-AJ703-AK703</f>
        <v>32</v>
      </c>
      <c r="AJ703" s="302">
        <f t="shared" ref="AJ703" si="149">+H703</f>
        <v>0</v>
      </c>
      <c r="AK703" s="106">
        <f t="shared" ref="AK703" si="150">+D703</f>
        <v>4</v>
      </c>
      <c r="AL703" s="302">
        <f t="shared" ref="AL703" si="151">+B703</f>
        <v>36</v>
      </c>
    </row>
    <row r="704" spans="2:38" s="106" customFormat="1" ht="17.5" customHeight="1" x14ac:dyDescent="0.55000000000000004">
      <c r="B704" s="300">
        <f t="shared" ref="B704:B705" si="152">SUM(D704:AG704)-J704</f>
        <v>42</v>
      </c>
      <c r="C704" s="123">
        <v>44765</v>
      </c>
      <c r="D704" s="106">
        <v>7</v>
      </c>
      <c r="E704" s="106">
        <v>13</v>
      </c>
      <c r="F704" s="106">
        <v>2</v>
      </c>
      <c r="H704" s="106">
        <v>2</v>
      </c>
      <c r="I704" s="106">
        <v>6</v>
      </c>
      <c r="J704" s="300">
        <f t="shared" ref="J704:J705" si="153">SUM(K704:AF704)</f>
        <v>12</v>
      </c>
      <c r="K704" s="106">
        <v>2</v>
      </c>
      <c r="O704" s="106">
        <v>1</v>
      </c>
      <c r="V704" s="106">
        <v>1</v>
      </c>
      <c r="AB704" s="106">
        <v>4</v>
      </c>
      <c r="AD704" s="106">
        <v>2</v>
      </c>
      <c r="AF704" s="106">
        <v>2</v>
      </c>
      <c r="AG704" s="301"/>
      <c r="AH704" s="123">
        <f t="shared" ref="AH704:AH705" si="154">+C704</f>
        <v>44765</v>
      </c>
      <c r="AI704" s="302">
        <f t="shared" ref="AI704:AI705" si="155">+AL704-AJ704-AK704</f>
        <v>33</v>
      </c>
      <c r="AJ704" s="302">
        <f t="shared" ref="AJ704:AJ705" si="156">+H704</f>
        <v>2</v>
      </c>
      <c r="AK704" s="106">
        <f t="shared" ref="AK704:AK705" si="157">+D704</f>
        <v>7</v>
      </c>
      <c r="AL704" s="302">
        <f t="shared" ref="AL704:AL705" si="158">+B704</f>
        <v>42</v>
      </c>
    </row>
    <row r="705" spans="2:38"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G705" s="301"/>
      <c r="AH705" s="123">
        <f t="shared" si="154"/>
        <v>44766</v>
      </c>
      <c r="AI705" s="302">
        <f t="shared" si="155"/>
        <v>42</v>
      </c>
      <c r="AJ705" s="302">
        <f t="shared" si="156"/>
        <v>0</v>
      </c>
      <c r="AK705" s="106">
        <f t="shared" si="157"/>
        <v>7</v>
      </c>
      <c r="AL705" s="302">
        <f t="shared" si="158"/>
        <v>49</v>
      </c>
    </row>
    <row r="706" spans="2:38" s="106" customFormat="1" ht="17.5" customHeight="1" x14ac:dyDescent="0.55000000000000004">
      <c r="B706" s="300">
        <f t="shared" ref="B706" si="159">SUM(D706:AG706)-J706</f>
        <v>50</v>
      </c>
      <c r="C706" s="123">
        <v>44767</v>
      </c>
      <c r="D706" s="106">
        <v>2</v>
      </c>
      <c r="E706" s="106">
        <v>19</v>
      </c>
      <c r="F706" s="106">
        <v>6</v>
      </c>
      <c r="I706" s="106">
        <v>11</v>
      </c>
      <c r="J706" s="300">
        <f t="shared" ref="J706" si="160">SUM(K706:AF706)</f>
        <v>12</v>
      </c>
      <c r="K706" s="106">
        <v>2</v>
      </c>
      <c r="M706" s="106">
        <v>1</v>
      </c>
      <c r="O706" s="106">
        <v>1</v>
      </c>
      <c r="T706" s="106">
        <v>1</v>
      </c>
      <c r="Y706" s="106">
        <v>1</v>
      </c>
      <c r="AB706" s="106">
        <v>2</v>
      </c>
      <c r="AD706" s="106">
        <v>1</v>
      </c>
      <c r="AF706" s="106">
        <v>3</v>
      </c>
      <c r="AG706" s="301"/>
      <c r="AH706" s="123">
        <f t="shared" ref="AH706" si="161">+C706</f>
        <v>44767</v>
      </c>
      <c r="AI706" s="302">
        <f t="shared" ref="AI706" si="162">+AL706-AJ706-AK706</f>
        <v>48</v>
      </c>
      <c r="AJ706" s="302">
        <f t="shared" ref="AJ706" si="163">+H706</f>
        <v>0</v>
      </c>
      <c r="AK706" s="106">
        <f t="shared" ref="AK706" si="164">+D706</f>
        <v>2</v>
      </c>
      <c r="AL706" s="302">
        <f t="shared" ref="AL706" si="165">+B706</f>
        <v>50</v>
      </c>
    </row>
    <row r="707" spans="2:38" s="106" customFormat="1" ht="17.5" customHeight="1" x14ac:dyDescent="0.55000000000000004">
      <c r="B707" s="300">
        <f t="shared" ref="B707" si="166">SUM(D707:AG707)-J707</f>
        <v>41</v>
      </c>
      <c r="C707" s="123">
        <v>44768</v>
      </c>
      <c r="D707" s="106">
        <v>7</v>
      </c>
      <c r="E707" s="106">
        <v>18</v>
      </c>
      <c r="F707" s="106">
        <v>2</v>
      </c>
      <c r="I707" s="106">
        <v>10</v>
      </c>
      <c r="J707" s="300">
        <f t="shared" ref="J707" si="167">SUM(K707:AF707)</f>
        <v>4</v>
      </c>
      <c r="O707" s="106">
        <v>1</v>
      </c>
      <c r="Y707" s="106">
        <v>1</v>
      </c>
      <c r="AB707" s="106">
        <v>1</v>
      </c>
      <c r="AD707" s="106">
        <v>1</v>
      </c>
      <c r="AG707" s="301"/>
      <c r="AH707" s="123">
        <f t="shared" ref="AH707" si="168">+C707</f>
        <v>44768</v>
      </c>
      <c r="AI707" s="302">
        <f t="shared" ref="AI707" si="169">+AL707-AJ707-AK707</f>
        <v>34</v>
      </c>
      <c r="AJ707" s="302">
        <f t="shared" ref="AJ707" si="170">+H707</f>
        <v>0</v>
      </c>
      <c r="AK707" s="106">
        <f t="shared" ref="AK707" si="171">+D707</f>
        <v>7</v>
      </c>
      <c r="AL707" s="302">
        <f t="shared" ref="AL707" si="172">+B707</f>
        <v>41</v>
      </c>
    </row>
    <row r="708" spans="2:38" s="106" customFormat="1" ht="17.5" customHeight="1" x14ac:dyDescent="0.55000000000000004">
      <c r="B708" s="300">
        <f t="shared" ref="B708" si="173">SUM(D708:AG708)-J708</f>
        <v>33</v>
      </c>
      <c r="C708" s="123">
        <v>44769</v>
      </c>
      <c r="D708" s="106">
        <v>9</v>
      </c>
      <c r="E708" s="106">
        <v>10</v>
      </c>
      <c r="F708" s="106">
        <v>2</v>
      </c>
      <c r="H708" s="106">
        <v>1</v>
      </c>
      <c r="I708" s="106">
        <v>5</v>
      </c>
      <c r="J708" s="300">
        <f t="shared" ref="J708" si="174">SUM(K708:AF708)</f>
        <v>6</v>
      </c>
      <c r="O708" s="106">
        <v>2</v>
      </c>
      <c r="R708" s="106">
        <v>1</v>
      </c>
      <c r="Y708" s="106">
        <v>1</v>
      </c>
      <c r="AB708" s="106">
        <v>1</v>
      </c>
      <c r="AF708" s="106">
        <v>1</v>
      </c>
      <c r="AG708" s="301"/>
      <c r="AH708" s="123">
        <f t="shared" ref="AH708" si="175">+C708</f>
        <v>44769</v>
      </c>
      <c r="AI708" s="302">
        <f t="shared" ref="AI708" si="176">+AL708-AJ708-AK708</f>
        <v>23</v>
      </c>
      <c r="AJ708" s="302">
        <f t="shared" ref="AJ708" si="177">+H708</f>
        <v>1</v>
      </c>
      <c r="AK708" s="106">
        <f t="shared" ref="AK708" si="178">+D708</f>
        <v>9</v>
      </c>
      <c r="AL708" s="302">
        <f t="shared" ref="AL708" si="179">+B708</f>
        <v>33</v>
      </c>
    </row>
    <row r="709" spans="2:38" s="106" customFormat="1" ht="17.5" customHeight="1" x14ac:dyDescent="0.55000000000000004">
      <c r="B709" s="300">
        <f t="shared" ref="B709" si="180">SUM(D709:AG709)-J709</f>
        <v>49</v>
      </c>
      <c r="C709" s="123">
        <v>44770</v>
      </c>
      <c r="D709" s="106">
        <v>4</v>
      </c>
      <c r="E709" s="106">
        <v>11</v>
      </c>
      <c r="F709" s="106">
        <v>4</v>
      </c>
      <c r="I709" s="106">
        <v>14</v>
      </c>
      <c r="J709" s="300">
        <f t="shared" ref="J709" si="181">SUM(K709:AF709)</f>
        <v>16</v>
      </c>
      <c r="K709" s="106">
        <v>2</v>
      </c>
      <c r="M709" s="106">
        <v>1</v>
      </c>
      <c r="O709" s="106">
        <v>2</v>
      </c>
      <c r="R709" s="106">
        <v>2</v>
      </c>
      <c r="V709" s="106">
        <v>1</v>
      </c>
      <c r="AB709" s="106">
        <v>7</v>
      </c>
      <c r="AD709" s="106">
        <v>1</v>
      </c>
      <c r="AG709" s="301"/>
      <c r="AH709" s="123">
        <f t="shared" ref="AH709" si="182">+C709</f>
        <v>44770</v>
      </c>
      <c r="AI709" s="302">
        <f t="shared" ref="AI709" si="183">+AL709-AJ709-AK709</f>
        <v>45</v>
      </c>
      <c r="AJ709" s="302">
        <f t="shared" ref="AJ709" si="184">+H709</f>
        <v>0</v>
      </c>
      <c r="AK709" s="106">
        <f t="shared" ref="AK709" si="185">+D709</f>
        <v>4</v>
      </c>
      <c r="AL709" s="302">
        <f t="shared" ref="AL709" si="186">+B709</f>
        <v>49</v>
      </c>
    </row>
    <row r="710" spans="2:38" s="106" customFormat="1" ht="17.5" customHeight="1" x14ac:dyDescent="0.55000000000000004">
      <c r="B710" s="300">
        <f t="shared" ref="B710" si="187">SUM(D710:AG710)-J710</f>
        <v>51</v>
      </c>
      <c r="C710" s="123">
        <v>44771</v>
      </c>
      <c r="D710" s="106">
        <v>12</v>
      </c>
      <c r="E710" s="106">
        <v>6</v>
      </c>
      <c r="F710" s="106">
        <v>4</v>
      </c>
      <c r="H710" s="106">
        <v>1</v>
      </c>
      <c r="I710" s="106">
        <v>13</v>
      </c>
      <c r="J710" s="300">
        <f t="shared" ref="J710" si="188">SUM(K710:AF710)</f>
        <v>15</v>
      </c>
      <c r="K710" s="106">
        <v>5</v>
      </c>
      <c r="O710" s="106">
        <v>4</v>
      </c>
      <c r="T710" s="106">
        <v>1</v>
      </c>
      <c r="Y710" s="106">
        <v>2</v>
      </c>
      <c r="AB710" s="106">
        <v>2</v>
      </c>
      <c r="AC710" s="106">
        <v>1</v>
      </c>
      <c r="AG710" s="301"/>
      <c r="AH710" s="123">
        <f t="shared" ref="AH710" si="189">+C710</f>
        <v>44771</v>
      </c>
      <c r="AI710" s="302">
        <f t="shared" ref="AI710" si="190">+AL710-AJ710-AK710</f>
        <v>38</v>
      </c>
      <c r="AJ710" s="302">
        <f t="shared" ref="AJ710" si="191">+H710</f>
        <v>1</v>
      </c>
      <c r="AK710" s="106">
        <f t="shared" ref="AK710" si="192">+D710</f>
        <v>12</v>
      </c>
      <c r="AL710" s="302">
        <f t="shared" ref="AL710" si="193">+B710</f>
        <v>51</v>
      </c>
    </row>
    <row r="711" spans="2:38" s="106" customFormat="1" ht="17.5" customHeight="1" x14ac:dyDescent="0.55000000000000004">
      <c r="B711" s="300">
        <f t="shared" ref="B711" si="194">SUM(D711:AG711)-J711</f>
        <v>42</v>
      </c>
      <c r="C711" s="123">
        <v>44772</v>
      </c>
      <c r="D711" s="106">
        <v>9</v>
      </c>
      <c r="E711" s="106">
        <v>9</v>
      </c>
      <c r="F711" s="106">
        <v>6</v>
      </c>
      <c r="I711" s="106">
        <v>7</v>
      </c>
      <c r="J711" s="300">
        <f t="shared" ref="J711" si="195">SUM(K711:AF711)</f>
        <v>11</v>
      </c>
      <c r="K711" s="106">
        <v>4</v>
      </c>
      <c r="O711" s="106">
        <v>3</v>
      </c>
      <c r="S711" s="106">
        <v>1</v>
      </c>
      <c r="U711" s="106">
        <v>1</v>
      </c>
      <c r="Y711" s="106">
        <v>1</v>
      </c>
      <c r="AD711" s="106">
        <v>1</v>
      </c>
      <c r="AG711" s="301"/>
      <c r="AH711" s="123">
        <f t="shared" ref="AH711" si="196">+C711</f>
        <v>44772</v>
      </c>
      <c r="AI711" s="302">
        <f t="shared" ref="AI711" si="197">+AL711-AJ711-AK711</f>
        <v>33</v>
      </c>
      <c r="AJ711" s="302">
        <f t="shared" ref="AJ711" si="198">+H711</f>
        <v>0</v>
      </c>
      <c r="AK711" s="106">
        <f t="shared" ref="AK711" si="199">+D711</f>
        <v>9</v>
      </c>
      <c r="AL711" s="302">
        <f t="shared" ref="AL711" si="200">+B711</f>
        <v>42</v>
      </c>
    </row>
    <row r="712" spans="2:38" s="106" customFormat="1" ht="17.5" customHeight="1" x14ac:dyDescent="0.55000000000000004">
      <c r="B712" s="300">
        <f t="shared" ref="B712" si="201">SUM(D712:AG712)-J712</f>
        <v>51</v>
      </c>
      <c r="C712" s="123">
        <v>44773</v>
      </c>
      <c r="D712" s="106">
        <v>6</v>
      </c>
      <c r="E712" s="106">
        <v>19</v>
      </c>
      <c r="F712" s="106">
        <v>6</v>
      </c>
      <c r="I712" s="106">
        <v>5</v>
      </c>
      <c r="J712" s="300">
        <f t="shared" ref="J712" si="202">SUM(K712:AF712)</f>
        <v>15</v>
      </c>
      <c r="K712" s="106">
        <v>5</v>
      </c>
      <c r="O712" s="106">
        <v>1</v>
      </c>
      <c r="S712" s="106">
        <v>2</v>
      </c>
      <c r="Y712" s="106">
        <v>1</v>
      </c>
      <c r="AB712" s="106">
        <v>3</v>
      </c>
      <c r="AC712" s="106">
        <v>1</v>
      </c>
      <c r="AD712" s="106">
        <v>2</v>
      </c>
      <c r="AG712" s="301"/>
      <c r="AH712" s="123">
        <f t="shared" ref="AH712" si="203">+C712</f>
        <v>44773</v>
      </c>
      <c r="AI712" s="302">
        <f t="shared" ref="AI712" si="204">+AL712-AJ712-AK712</f>
        <v>45</v>
      </c>
      <c r="AJ712" s="302">
        <f t="shared" ref="AJ712" si="205">+H712</f>
        <v>0</v>
      </c>
      <c r="AK712" s="106">
        <f t="shared" ref="AK712" si="206">+D712</f>
        <v>6</v>
      </c>
      <c r="AL712" s="302">
        <f t="shared" ref="AL712" si="207">+B712</f>
        <v>51</v>
      </c>
    </row>
    <row r="713" spans="2:38" s="106" customFormat="1" ht="17.5" customHeight="1" x14ac:dyDescent="0.55000000000000004">
      <c r="B713" s="300">
        <f t="shared" ref="B713" si="208">SUM(D713:AG713)-J713</f>
        <v>61</v>
      </c>
      <c r="C713" s="123">
        <v>44774</v>
      </c>
      <c r="D713" s="106">
        <v>8</v>
      </c>
      <c r="E713" s="106">
        <v>30</v>
      </c>
      <c r="F713" s="106">
        <v>3</v>
      </c>
      <c r="H713" s="106">
        <v>3</v>
      </c>
      <c r="I713" s="106">
        <v>8</v>
      </c>
      <c r="J713" s="300">
        <f t="shared" ref="J713" si="209">SUM(K713:AF713)</f>
        <v>9</v>
      </c>
      <c r="K713" s="106">
        <v>3</v>
      </c>
      <c r="M713" s="106">
        <v>1</v>
      </c>
      <c r="O713" s="106">
        <v>1</v>
      </c>
      <c r="V713" s="106">
        <v>4</v>
      </c>
      <c r="AG713" s="301"/>
      <c r="AH713" s="123">
        <f t="shared" ref="AH713" si="210">+C713</f>
        <v>44774</v>
      </c>
      <c r="AI713" s="302">
        <f t="shared" ref="AI713" si="211">+AL713-AJ713-AK713</f>
        <v>50</v>
      </c>
      <c r="AJ713" s="302">
        <f t="shared" ref="AJ713" si="212">+H713</f>
        <v>3</v>
      </c>
      <c r="AK713" s="106">
        <f t="shared" ref="AK713" si="213">+D713</f>
        <v>8</v>
      </c>
      <c r="AL713" s="302">
        <f t="shared" ref="AL713" si="214">+B713</f>
        <v>61</v>
      </c>
    </row>
    <row r="714" spans="2:38" s="106" customFormat="1" ht="17.5" customHeight="1" x14ac:dyDescent="0.55000000000000004">
      <c r="B714" s="300">
        <f t="shared" ref="B714" si="215">SUM(D714:AG714)-J714</f>
        <v>63</v>
      </c>
      <c r="C714" s="123">
        <v>44775</v>
      </c>
      <c r="D714" s="106">
        <v>6</v>
      </c>
      <c r="E714" s="106">
        <v>19</v>
      </c>
      <c r="F714" s="106">
        <v>4</v>
      </c>
      <c r="H714" s="106">
        <v>4</v>
      </c>
      <c r="I714" s="106">
        <v>10</v>
      </c>
      <c r="J714" s="300">
        <f t="shared" ref="J714" si="216">SUM(K714:AF714)</f>
        <v>20</v>
      </c>
      <c r="K714" s="106">
        <v>6</v>
      </c>
      <c r="M714" s="106">
        <v>1</v>
      </c>
      <c r="S714" s="106">
        <v>4</v>
      </c>
      <c r="X714" s="106">
        <v>4</v>
      </c>
      <c r="Y714" s="106">
        <v>1</v>
      </c>
      <c r="AB714" s="106">
        <v>1</v>
      </c>
      <c r="AD714" s="106">
        <v>2</v>
      </c>
      <c r="AF714" s="106">
        <v>1</v>
      </c>
      <c r="AG714" s="301"/>
      <c r="AH714" s="123">
        <f t="shared" ref="AH714" si="217">+C714</f>
        <v>44775</v>
      </c>
      <c r="AI714" s="302">
        <f t="shared" ref="AI714" si="218">+AL714-AJ714-AK714</f>
        <v>53</v>
      </c>
      <c r="AJ714" s="302">
        <f t="shared" ref="AJ714" si="219">+H714</f>
        <v>4</v>
      </c>
      <c r="AK714" s="106">
        <f t="shared" ref="AK714" si="220">+D714</f>
        <v>6</v>
      </c>
      <c r="AL714" s="302">
        <f t="shared" ref="AL714" si="221">+B714</f>
        <v>63</v>
      </c>
    </row>
    <row r="715" spans="2:38" s="106" customFormat="1" ht="17.5" customHeight="1" x14ac:dyDescent="0.55000000000000004">
      <c r="B715" s="300">
        <f t="shared" ref="B715" si="222">SUM(D715:AG715)-J715</f>
        <v>58</v>
      </c>
      <c r="C715" s="123">
        <v>44776</v>
      </c>
      <c r="D715" s="106">
        <v>8</v>
      </c>
      <c r="E715" s="106">
        <v>29</v>
      </c>
      <c r="H715" s="106">
        <v>1</v>
      </c>
      <c r="I715" s="106">
        <v>8</v>
      </c>
      <c r="J715" s="300">
        <f t="shared" ref="J715" si="223">SUM(K715:AF715)</f>
        <v>12</v>
      </c>
      <c r="K715" s="106">
        <v>1</v>
      </c>
      <c r="M715" s="106">
        <v>2</v>
      </c>
      <c r="S715" s="106">
        <v>3</v>
      </c>
      <c r="V715" s="106">
        <v>1</v>
      </c>
      <c r="Y715" s="106">
        <v>2</v>
      </c>
      <c r="Z715" s="106">
        <v>2</v>
      </c>
      <c r="AB715" s="106">
        <v>1</v>
      </c>
      <c r="AG715" s="301"/>
      <c r="AH715" s="123">
        <f t="shared" ref="AH715:AH716" si="224">+C715</f>
        <v>44776</v>
      </c>
      <c r="AI715" s="302">
        <f t="shared" ref="AI715:AI716" si="225">+AL715-AJ715-AK715</f>
        <v>49</v>
      </c>
      <c r="AJ715" s="302">
        <f t="shared" ref="AJ715:AJ716" si="226">+H715</f>
        <v>1</v>
      </c>
      <c r="AK715" s="106">
        <f t="shared" ref="AK715:AK716" si="227">+D715</f>
        <v>8</v>
      </c>
      <c r="AL715" s="302">
        <f t="shared" ref="AL715:AL716" si="228">+B715</f>
        <v>58</v>
      </c>
    </row>
    <row r="716" spans="2:38" s="106" customFormat="1" ht="17.5" customHeight="1" x14ac:dyDescent="0.55000000000000004">
      <c r="B716" s="300">
        <f t="shared" ref="B716" si="229">SUM(D716:AG716)-J716</f>
        <v>60</v>
      </c>
      <c r="C716" s="123">
        <v>44777</v>
      </c>
      <c r="D716" s="106">
        <v>5</v>
      </c>
      <c r="E716" s="106">
        <v>14</v>
      </c>
      <c r="F716" s="106">
        <v>5</v>
      </c>
      <c r="H716" s="106">
        <v>1</v>
      </c>
      <c r="I716" s="106">
        <v>18</v>
      </c>
      <c r="J716" s="300">
        <f t="shared" ref="J716" si="230">SUM(K716:AF716)</f>
        <v>17</v>
      </c>
      <c r="K716" s="106">
        <v>3</v>
      </c>
      <c r="O716" s="106">
        <v>4</v>
      </c>
      <c r="S716" s="106">
        <v>1</v>
      </c>
      <c r="Z716" s="106">
        <v>6</v>
      </c>
      <c r="AB716" s="106">
        <v>2</v>
      </c>
      <c r="AF716" s="106">
        <v>1</v>
      </c>
      <c r="AG716" s="301"/>
      <c r="AH716" s="123">
        <f t="shared" si="224"/>
        <v>44777</v>
      </c>
      <c r="AI716" s="302">
        <f t="shared" si="225"/>
        <v>54</v>
      </c>
      <c r="AJ716" s="302">
        <f t="shared" si="226"/>
        <v>1</v>
      </c>
      <c r="AK716" s="106">
        <f t="shared" si="227"/>
        <v>5</v>
      </c>
      <c r="AL716" s="302">
        <f t="shared" si="228"/>
        <v>60</v>
      </c>
    </row>
    <row r="717" spans="2:38" s="106" customFormat="1" ht="17.5" customHeight="1" x14ac:dyDescent="0.55000000000000004">
      <c r="B717" s="300">
        <f t="shared" ref="B717" si="231">SUM(D717:AG717)-J717</f>
        <v>51</v>
      </c>
      <c r="C717" s="123">
        <v>44778</v>
      </c>
      <c r="D717" s="106">
        <v>8</v>
      </c>
      <c r="E717" s="106">
        <v>11</v>
      </c>
      <c r="F717" s="106">
        <v>4</v>
      </c>
      <c r="H717" s="106">
        <v>6</v>
      </c>
      <c r="I717" s="106">
        <v>11</v>
      </c>
      <c r="J717" s="300">
        <f t="shared" ref="J717" si="232">SUM(K717:AF717)</f>
        <v>11</v>
      </c>
      <c r="K717" s="106">
        <v>5</v>
      </c>
      <c r="S717" s="106">
        <v>1</v>
      </c>
      <c r="U717" s="106">
        <v>1</v>
      </c>
      <c r="V717" s="106">
        <v>1</v>
      </c>
      <c r="Y717" s="106">
        <v>1</v>
      </c>
      <c r="AB717" s="106">
        <v>1</v>
      </c>
      <c r="AD717" s="106">
        <v>1</v>
      </c>
      <c r="AG717" s="301"/>
      <c r="AH717" s="123">
        <f t="shared" ref="AH717" si="233">+C717</f>
        <v>44778</v>
      </c>
      <c r="AI717" s="302">
        <f t="shared" ref="AI717" si="234">+AL717-AJ717-AK717</f>
        <v>37</v>
      </c>
      <c r="AJ717" s="302">
        <f t="shared" ref="AJ717" si="235">+H717</f>
        <v>6</v>
      </c>
      <c r="AK717" s="106">
        <f t="shared" ref="AK717" si="236">+D717</f>
        <v>8</v>
      </c>
      <c r="AL717" s="302">
        <f t="shared" ref="AL717" si="237">+B717</f>
        <v>51</v>
      </c>
    </row>
    <row r="718" spans="2:38" s="106" customFormat="1" ht="17.5" customHeight="1" x14ac:dyDescent="0.55000000000000004">
      <c r="B718" s="300">
        <f t="shared" ref="B718" si="238">SUM(D718:AG718)-J718</f>
        <v>53</v>
      </c>
      <c r="C718" s="123">
        <v>44779</v>
      </c>
      <c r="D718" s="106">
        <v>3</v>
      </c>
      <c r="E718" s="106">
        <v>19</v>
      </c>
      <c r="F718" s="106">
        <v>4</v>
      </c>
      <c r="I718" s="106">
        <v>8</v>
      </c>
      <c r="J718" s="300">
        <f t="shared" ref="J718" si="239">SUM(K718:AF718)</f>
        <v>19</v>
      </c>
      <c r="K718" s="106">
        <v>10</v>
      </c>
      <c r="M718" s="106">
        <v>1</v>
      </c>
      <c r="S718" s="106">
        <v>1</v>
      </c>
      <c r="V718" s="106">
        <v>2</v>
      </c>
      <c r="AB718" s="106">
        <v>4</v>
      </c>
      <c r="AF718" s="106">
        <v>1</v>
      </c>
      <c r="AG718" s="301"/>
      <c r="AH718" s="123">
        <f t="shared" ref="AH718" si="240">+C718</f>
        <v>44779</v>
      </c>
      <c r="AI718" s="302">
        <f t="shared" ref="AI718" si="241">+AL718-AJ718-AK718</f>
        <v>50</v>
      </c>
      <c r="AJ718" s="302">
        <f t="shared" ref="AJ718" si="242">+H718</f>
        <v>0</v>
      </c>
      <c r="AK718" s="106">
        <f t="shared" ref="AK718" si="243">+D718</f>
        <v>3</v>
      </c>
      <c r="AL718" s="302">
        <f t="shared" ref="AL718" si="244">+B718</f>
        <v>53</v>
      </c>
    </row>
    <row r="719" spans="2:38" s="106" customFormat="1" ht="17.5" customHeight="1" x14ac:dyDescent="0.55000000000000004">
      <c r="B719" s="300">
        <f t="shared" ref="B719" si="245">SUM(D719:AG719)-J719</f>
        <v>56</v>
      </c>
      <c r="C719" s="123">
        <v>44780</v>
      </c>
      <c r="D719" s="106">
        <v>7</v>
      </c>
      <c r="E719" s="106">
        <v>18</v>
      </c>
      <c r="F719" s="106">
        <v>9</v>
      </c>
      <c r="G719" s="106">
        <v>4</v>
      </c>
      <c r="H719" s="106">
        <v>1</v>
      </c>
      <c r="I719" s="106">
        <v>9</v>
      </c>
      <c r="J719" s="300">
        <f t="shared" ref="J719" si="246">SUM(K719:AF719)</f>
        <v>8</v>
      </c>
      <c r="K719" s="106">
        <v>4</v>
      </c>
      <c r="S719" s="106">
        <v>1</v>
      </c>
      <c r="V719" s="106">
        <v>2</v>
      </c>
      <c r="AD719" s="106">
        <v>1</v>
      </c>
      <c r="AG719" s="301"/>
      <c r="AH719" s="123">
        <f t="shared" ref="AH719" si="247">+C719</f>
        <v>44780</v>
      </c>
      <c r="AI719" s="302">
        <f t="shared" ref="AI719" si="248">+AL719-AJ719-AK719</f>
        <v>48</v>
      </c>
      <c r="AJ719" s="302">
        <f t="shared" ref="AJ719" si="249">+H719</f>
        <v>1</v>
      </c>
      <c r="AK719" s="106">
        <f t="shared" ref="AK719" si="250">+D719</f>
        <v>7</v>
      </c>
      <c r="AL719" s="302">
        <f t="shared" ref="AL719" si="251">+B719</f>
        <v>56</v>
      </c>
    </row>
    <row r="720" spans="2:38" s="106" customFormat="1" ht="17.5" customHeight="1" x14ac:dyDescent="0.55000000000000004">
      <c r="B720" s="300">
        <f t="shared" ref="B720" si="252">SUM(D720:AG720)-J720</f>
        <v>49</v>
      </c>
      <c r="C720" s="123">
        <v>44781</v>
      </c>
      <c r="D720" s="106">
        <v>2</v>
      </c>
      <c r="E720" s="106">
        <v>16</v>
      </c>
      <c r="F720" s="106">
        <v>7</v>
      </c>
      <c r="G720" s="106">
        <v>2</v>
      </c>
      <c r="H720" s="106">
        <v>1</v>
      </c>
      <c r="I720" s="106">
        <v>8</v>
      </c>
      <c r="J720" s="300">
        <f t="shared" ref="J720" si="253">SUM(K720:AF720)</f>
        <v>13</v>
      </c>
      <c r="K720" s="106">
        <v>9</v>
      </c>
      <c r="S720" s="106">
        <v>1</v>
      </c>
      <c r="V720" s="106">
        <v>1</v>
      </c>
      <c r="Y720" s="106">
        <v>1</v>
      </c>
      <c r="AD720" s="106">
        <v>1</v>
      </c>
      <c r="AG720" s="301"/>
      <c r="AH720" s="123">
        <f t="shared" ref="AH720" si="254">+C720</f>
        <v>44781</v>
      </c>
      <c r="AI720" s="302">
        <f t="shared" ref="AI720" si="255">+AL720-AJ720-AK720</f>
        <v>46</v>
      </c>
      <c r="AJ720" s="302">
        <f t="shared" ref="AJ720" si="256">+H720</f>
        <v>1</v>
      </c>
      <c r="AK720" s="106">
        <f t="shared" ref="AK720" si="257">+D720</f>
        <v>2</v>
      </c>
      <c r="AL720" s="302">
        <f t="shared" ref="AL720" si="258">+B720</f>
        <v>49</v>
      </c>
    </row>
    <row r="721" spans="2:38" s="106" customFormat="1" ht="17.5" customHeight="1" x14ac:dyDescent="0.55000000000000004">
      <c r="B721" s="300">
        <f t="shared" ref="B721" si="259">SUM(D721:AG721)-J721</f>
        <v>64</v>
      </c>
      <c r="C721" s="123">
        <v>44782</v>
      </c>
      <c r="D721" s="106">
        <v>20</v>
      </c>
      <c r="E721" s="106">
        <v>20</v>
      </c>
      <c r="F721" s="106">
        <v>7</v>
      </c>
      <c r="H721" s="106">
        <v>1</v>
      </c>
      <c r="I721" s="106">
        <v>3</v>
      </c>
      <c r="J721" s="300">
        <f t="shared" ref="J721" si="260">SUM(K721:AF721)</f>
        <v>13</v>
      </c>
      <c r="K721" s="106">
        <v>4</v>
      </c>
      <c r="M721" s="106">
        <v>1</v>
      </c>
      <c r="R721" s="106">
        <v>1</v>
      </c>
      <c r="Y721" s="106">
        <v>1</v>
      </c>
      <c r="AB721" s="106">
        <v>6</v>
      </c>
      <c r="AG721" s="301"/>
      <c r="AH721" s="123">
        <f t="shared" ref="AH721" si="261">+C721</f>
        <v>44782</v>
      </c>
      <c r="AI721" s="302">
        <f t="shared" ref="AI721" si="262">+AL721-AJ721-AK721</f>
        <v>43</v>
      </c>
      <c r="AJ721" s="302">
        <f t="shared" ref="AJ721" si="263">+H721</f>
        <v>1</v>
      </c>
      <c r="AK721" s="106">
        <f t="shared" ref="AK721" si="264">+D721</f>
        <v>20</v>
      </c>
      <c r="AL721" s="302">
        <f t="shared" ref="AL721" si="265">+B721</f>
        <v>64</v>
      </c>
    </row>
    <row r="722" spans="2:38" s="106" customFormat="1" ht="17.5" customHeight="1" x14ac:dyDescent="0.55000000000000004">
      <c r="B722" s="300">
        <f t="shared" ref="B722" si="266">SUM(D722:AG722)-J722</f>
        <v>83</v>
      </c>
      <c r="C722" s="123">
        <v>44783</v>
      </c>
      <c r="D722" s="106">
        <v>14</v>
      </c>
      <c r="E722" s="106">
        <v>27</v>
      </c>
      <c r="F722" s="106">
        <v>3</v>
      </c>
      <c r="G722" s="106">
        <v>4</v>
      </c>
      <c r="H722" s="106">
        <v>4</v>
      </c>
      <c r="I722" s="106">
        <v>11</v>
      </c>
      <c r="J722" s="300">
        <f t="shared" ref="J722" si="267">SUM(K722:AF722)</f>
        <v>20</v>
      </c>
      <c r="K722" s="106">
        <v>7</v>
      </c>
      <c r="O722" s="106">
        <v>1</v>
      </c>
      <c r="W722" s="106">
        <v>2</v>
      </c>
      <c r="Y722" s="106">
        <v>2</v>
      </c>
      <c r="AB722" s="106">
        <v>4</v>
      </c>
      <c r="AD722" s="106">
        <v>3</v>
      </c>
      <c r="AF722" s="106">
        <v>1</v>
      </c>
      <c r="AG722" s="301"/>
      <c r="AH722" s="123">
        <f t="shared" ref="AH722" si="268">+C722</f>
        <v>44783</v>
      </c>
      <c r="AI722" s="302">
        <f t="shared" ref="AI722" si="269">+AL722-AJ722-AK722</f>
        <v>65</v>
      </c>
      <c r="AJ722" s="302">
        <f t="shared" ref="AJ722" si="270">+H722</f>
        <v>4</v>
      </c>
      <c r="AK722" s="106">
        <f t="shared" ref="AK722" si="271">+D722</f>
        <v>14</v>
      </c>
      <c r="AL722" s="302">
        <f t="shared" ref="AL722" si="272">+B722</f>
        <v>83</v>
      </c>
    </row>
    <row r="723" spans="2:38" s="106" customFormat="1" ht="17.5" customHeight="1" x14ac:dyDescent="0.55000000000000004">
      <c r="B723" s="300">
        <f t="shared" ref="B723" si="273">SUM(D723:AG723)-J723</f>
        <v>56</v>
      </c>
      <c r="C723" s="123">
        <v>44784</v>
      </c>
      <c r="D723" s="106">
        <v>8</v>
      </c>
      <c r="E723" s="106">
        <v>19</v>
      </c>
      <c r="F723" s="106">
        <v>7</v>
      </c>
      <c r="G723" s="106">
        <v>1</v>
      </c>
      <c r="I723" s="106">
        <v>6</v>
      </c>
      <c r="J723" s="300">
        <f t="shared" ref="J723" si="274">SUM(K723:AF723)</f>
        <v>15</v>
      </c>
      <c r="K723" s="106">
        <v>4</v>
      </c>
      <c r="O723" s="106">
        <v>2</v>
      </c>
      <c r="X723" s="106">
        <v>1</v>
      </c>
      <c r="Y723" s="106">
        <v>1</v>
      </c>
      <c r="AB723" s="106">
        <v>4</v>
      </c>
      <c r="AD723" s="106">
        <v>2</v>
      </c>
      <c r="AF723" s="106">
        <v>1</v>
      </c>
      <c r="AG723" s="301"/>
      <c r="AH723" s="123">
        <f t="shared" ref="AH723" si="275">+C723</f>
        <v>44784</v>
      </c>
      <c r="AI723" s="302">
        <f t="shared" ref="AI723" si="276">+AL723-AJ723-AK723</f>
        <v>48</v>
      </c>
      <c r="AJ723" s="302">
        <f t="shared" ref="AJ723" si="277">+H723</f>
        <v>0</v>
      </c>
      <c r="AK723" s="106">
        <f t="shared" ref="AK723" si="278">+D723</f>
        <v>8</v>
      </c>
      <c r="AL723" s="302">
        <f t="shared" ref="AL723" si="279">+B723</f>
        <v>56</v>
      </c>
    </row>
    <row r="724" spans="2:38" s="106" customFormat="1" ht="17.5" customHeight="1" x14ac:dyDescent="0.55000000000000004">
      <c r="B724" s="300">
        <f t="shared" ref="B724:B725" si="280">SUM(D724:AG724)-J724</f>
        <v>58</v>
      </c>
      <c r="C724" s="123">
        <v>44785</v>
      </c>
      <c r="D724" s="106">
        <v>8</v>
      </c>
      <c r="E724" s="106">
        <v>13</v>
      </c>
      <c r="F724" s="106">
        <v>6</v>
      </c>
      <c r="I724" s="106">
        <v>7</v>
      </c>
      <c r="J724" s="300">
        <f t="shared" ref="J724:J725" si="281">SUM(K724:AF724)</f>
        <v>24</v>
      </c>
      <c r="K724" s="106">
        <v>9</v>
      </c>
      <c r="O724" s="106">
        <v>1</v>
      </c>
      <c r="S724" s="106">
        <v>1</v>
      </c>
      <c r="Y724" s="106">
        <v>1</v>
      </c>
      <c r="Z724" s="106">
        <v>3</v>
      </c>
      <c r="AB724" s="106">
        <v>7</v>
      </c>
      <c r="AD724" s="106">
        <v>2</v>
      </c>
      <c r="AG724" s="301"/>
      <c r="AH724" s="123">
        <f t="shared" ref="AH724:AH725" si="282">+C724</f>
        <v>44785</v>
      </c>
      <c r="AI724" s="302">
        <f t="shared" ref="AI724:AI725" si="283">+AL724-AJ724-AK724</f>
        <v>50</v>
      </c>
      <c r="AJ724" s="302">
        <f t="shared" ref="AJ724:AJ725" si="284">+H724</f>
        <v>0</v>
      </c>
      <c r="AK724" s="106">
        <f t="shared" ref="AK724:AK725" si="285">+D724</f>
        <v>8</v>
      </c>
      <c r="AL724" s="302">
        <f t="shared" ref="AL724:AL725" si="286">+B724</f>
        <v>58</v>
      </c>
    </row>
    <row r="725" spans="2:38"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G725" s="301"/>
      <c r="AH725" s="123">
        <f t="shared" si="282"/>
        <v>44786</v>
      </c>
      <c r="AI725" s="302">
        <f t="shared" si="283"/>
        <v>45</v>
      </c>
      <c r="AJ725" s="302">
        <f t="shared" si="284"/>
        <v>0</v>
      </c>
      <c r="AK725" s="106">
        <f t="shared" si="285"/>
        <v>8</v>
      </c>
      <c r="AL725" s="302">
        <f t="shared" si="286"/>
        <v>53</v>
      </c>
    </row>
    <row r="726" spans="2:38" s="106" customFormat="1" ht="17.5" customHeight="1" x14ac:dyDescent="0.55000000000000004">
      <c r="B726" s="300">
        <f t="shared" ref="B726" si="287">SUM(D726:AG726)-J726</f>
        <v>78</v>
      </c>
      <c r="C726" s="123">
        <v>44787</v>
      </c>
      <c r="D726" s="106">
        <v>11</v>
      </c>
      <c r="E726" s="106">
        <v>15</v>
      </c>
      <c r="F726" s="106">
        <v>6</v>
      </c>
      <c r="H726" s="106">
        <v>3</v>
      </c>
      <c r="I726" s="106">
        <v>5</v>
      </c>
      <c r="J726" s="300">
        <f t="shared" ref="J726" si="288">SUM(K726:AF726)</f>
        <v>38</v>
      </c>
      <c r="K726" s="106">
        <v>16</v>
      </c>
      <c r="O726" s="106">
        <v>3</v>
      </c>
      <c r="S726" s="106">
        <v>6</v>
      </c>
      <c r="X726" s="106">
        <v>3</v>
      </c>
      <c r="Y726" s="106">
        <v>2</v>
      </c>
      <c r="Z726" s="106">
        <v>2</v>
      </c>
      <c r="AB726" s="106">
        <v>6</v>
      </c>
      <c r="AG726" s="301"/>
      <c r="AH726" s="123">
        <f t="shared" ref="AH726" si="289">+C726</f>
        <v>44787</v>
      </c>
      <c r="AI726" s="302">
        <f t="shared" ref="AI726" si="290">+AL726-AJ726-AK726</f>
        <v>64</v>
      </c>
      <c r="AJ726" s="302">
        <f t="shared" ref="AJ726" si="291">+H726</f>
        <v>3</v>
      </c>
      <c r="AK726" s="106">
        <f t="shared" ref="AK726" si="292">+D726</f>
        <v>11</v>
      </c>
      <c r="AL726" s="302">
        <f t="shared" ref="AL726" si="293">+B726</f>
        <v>78</v>
      </c>
    </row>
    <row r="727" spans="2:38" s="106" customFormat="1" ht="17.5" customHeight="1" x14ac:dyDescent="0.55000000000000004">
      <c r="B727" s="300">
        <f t="shared" ref="B727" si="294">SUM(D727:AG727)-J727</f>
        <v>61</v>
      </c>
      <c r="C727" s="123">
        <v>44788</v>
      </c>
      <c r="D727" s="106">
        <v>10</v>
      </c>
      <c r="E727" s="106">
        <v>3</v>
      </c>
      <c r="F727" s="106">
        <v>11</v>
      </c>
      <c r="H727" s="106">
        <v>2</v>
      </c>
      <c r="I727" s="106">
        <v>11</v>
      </c>
      <c r="J727" s="300">
        <f t="shared" ref="J727" si="295">SUM(K727:AF727)</f>
        <v>24</v>
      </c>
      <c r="K727" s="106">
        <v>13</v>
      </c>
      <c r="S727" s="106">
        <v>1</v>
      </c>
      <c r="V727" s="106">
        <v>1</v>
      </c>
      <c r="Y727" s="106">
        <v>1</v>
      </c>
      <c r="Z727" s="106">
        <v>1</v>
      </c>
      <c r="AB727" s="106">
        <v>6</v>
      </c>
      <c r="AD727" s="106">
        <v>1</v>
      </c>
      <c r="AG727" s="301"/>
      <c r="AH727" s="123">
        <f t="shared" ref="AH727" si="296">+C727</f>
        <v>44788</v>
      </c>
      <c r="AI727" s="302">
        <f t="shared" ref="AI727" si="297">+AL727-AJ727-AK727</f>
        <v>49</v>
      </c>
      <c r="AJ727" s="302">
        <f t="shared" ref="AJ727" si="298">+H727</f>
        <v>2</v>
      </c>
      <c r="AK727" s="106">
        <f t="shared" ref="AK727" si="299">+D727</f>
        <v>10</v>
      </c>
      <c r="AL727" s="302">
        <f t="shared" ref="AL727" si="300">+B727</f>
        <v>61</v>
      </c>
    </row>
    <row r="728" spans="2:38" s="106" customFormat="1" ht="17.5" customHeight="1" x14ac:dyDescent="0.55000000000000004">
      <c r="B728" s="300">
        <f t="shared" ref="B728" si="301">SUM(D728:AG728)-J728</f>
        <v>71</v>
      </c>
      <c r="C728" s="123">
        <v>44789</v>
      </c>
      <c r="D728" s="106">
        <v>7</v>
      </c>
      <c r="E728" s="106">
        <v>14</v>
      </c>
      <c r="F728" s="106">
        <v>1</v>
      </c>
      <c r="H728" s="106">
        <v>4</v>
      </c>
      <c r="I728" s="106">
        <v>5</v>
      </c>
      <c r="J728" s="300">
        <f t="shared" ref="J728" si="302">SUM(K728:AF728)</f>
        <v>40</v>
      </c>
      <c r="K728" s="106">
        <v>21</v>
      </c>
      <c r="V728" s="106">
        <v>3</v>
      </c>
      <c r="X728" s="106">
        <v>4</v>
      </c>
      <c r="Y728" s="106">
        <v>8</v>
      </c>
      <c r="AB728" s="106">
        <v>4</v>
      </c>
      <c r="AG728" s="301"/>
      <c r="AH728" s="123">
        <f t="shared" ref="AH728" si="303">+C728</f>
        <v>44789</v>
      </c>
      <c r="AI728" s="302">
        <f t="shared" ref="AI728" si="304">+AL728-AJ728-AK728</f>
        <v>60</v>
      </c>
      <c r="AJ728" s="302">
        <f t="shared" ref="AJ728" si="305">+H728</f>
        <v>4</v>
      </c>
      <c r="AK728" s="106">
        <f t="shared" ref="AK728" si="306">+D728</f>
        <v>7</v>
      </c>
      <c r="AL728" s="302">
        <f t="shared" ref="AL728" si="307">+B728</f>
        <v>71</v>
      </c>
    </row>
    <row r="729" spans="2:38" s="106" customFormat="1" ht="17.5" customHeight="1" x14ac:dyDescent="0.55000000000000004">
      <c r="B729" s="300">
        <f t="shared" ref="B729" si="308">SUM(D729:AG729)-J729</f>
        <v>68</v>
      </c>
      <c r="C729" s="123">
        <v>44790</v>
      </c>
      <c r="D729" s="106">
        <v>7</v>
      </c>
      <c r="E729" s="106">
        <v>7</v>
      </c>
      <c r="F729" s="106">
        <v>1</v>
      </c>
      <c r="G729" s="106">
        <v>1</v>
      </c>
      <c r="H729" s="106">
        <v>7</v>
      </c>
      <c r="I729" s="106">
        <v>17</v>
      </c>
      <c r="J729" s="300">
        <f t="shared" ref="J729" si="309">SUM(K729:AF729)</f>
        <v>28</v>
      </c>
      <c r="K729" s="106">
        <v>7</v>
      </c>
      <c r="S729" s="106">
        <v>4</v>
      </c>
      <c r="V729" s="106">
        <v>1</v>
      </c>
      <c r="X729" s="106">
        <v>1</v>
      </c>
      <c r="AB729" s="106">
        <v>2</v>
      </c>
      <c r="AD729" s="106">
        <v>11</v>
      </c>
      <c r="AF729" s="106">
        <v>2</v>
      </c>
      <c r="AG729" s="301"/>
      <c r="AH729" s="123">
        <f t="shared" ref="AH729" si="310">+C729</f>
        <v>44790</v>
      </c>
      <c r="AI729" s="302">
        <f t="shared" ref="AI729" si="311">+AL729-AJ729-AK729</f>
        <v>54</v>
      </c>
      <c r="AJ729" s="302">
        <f t="shared" ref="AJ729" si="312">+H729</f>
        <v>7</v>
      </c>
      <c r="AK729" s="106">
        <f t="shared" ref="AK729" si="313">+D729</f>
        <v>7</v>
      </c>
      <c r="AL729" s="302">
        <f t="shared" ref="AL729" si="314">+B729</f>
        <v>68</v>
      </c>
    </row>
    <row r="730" spans="2:38" s="106" customFormat="1" ht="17.5" customHeight="1" x14ac:dyDescent="0.55000000000000004">
      <c r="B730" s="300">
        <f t="shared" ref="B730" si="315">SUM(D730:AG730)-J730</f>
        <v>44</v>
      </c>
      <c r="C730" s="123">
        <v>44791</v>
      </c>
      <c r="D730" s="106">
        <v>7</v>
      </c>
      <c r="E730" s="106">
        <v>9</v>
      </c>
      <c r="F730" s="106">
        <v>3</v>
      </c>
      <c r="G730" s="106">
        <v>1</v>
      </c>
      <c r="H730" s="106">
        <v>2</v>
      </c>
      <c r="I730" s="106">
        <v>8</v>
      </c>
      <c r="J730" s="300">
        <f t="shared" ref="J730" si="316">SUM(K730:AF730)</f>
        <v>14</v>
      </c>
      <c r="K730" s="106">
        <v>4</v>
      </c>
      <c r="M730" s="106">
        <v>2</v>
      </c>
      <c r="R730" s="106">
        <v>1</v>
      </c>
      <c r="S730" s="106">
        <v>3</v>
      </c>
      <c r="AB730" s="106">
        <v>2</v>
      </c>
      <c r="AD730" s="106">
        <v>1</v>
      </c>
      <c r="AF730" s="106">
        <v>1</v>
      </c>
      <c r="AG730" s="301"/>
      <c r="AH730" s="123">
        <f t="shared" ref="AH730" si="317">+C730</f>
        <v>44791</v>
      </c>
      <c r="AI730" s="302">
        <f t="shared" ref="AI730" si="318">+AL730-AJ730-AK730</f>
        <v>35</v>
      </c>
      <c r="AJ730" s="302">
        <f t="shared" ref="AJ730" si="319">+H730</f>
        <v>2</v>
      </c>
      <c r="AK730" s="106">
        <f t="shared" ref="AK730" si="320">+D730</f>
        <v>7</v>
      </c>
      <c r="AL730" s="302">
        <f t="shared" ref="AL730" si="321">+B730</f>
        <v>44</v>
      </c>
    </row>
    <row r="731" spans="2:38" s="106" customFormat="1" ht="17.5" customHeight="1" x14ac:dyDescent="0.55000000000000004">
      <c r="B731" s="300">
        <f t="shared" ref="B731" si="322">SUM(D731:AG731)-J731</f>
        <v>61</v>
      </c>
      <c r="C731" s="123">
        <v>44792</v>
      </c>
      <c r="D731" s="106">
        <v>8</v>
      </c>
      <c r="E731" s="106">
        <v>10</v>
      </c>
      <c r="F731" s="106">
        <v>3</v>
      </c>
      <c r="I731" s="106">
        <v>8</v>
      </c>
      <c r="J731" s="300">
        <f t="shared" ref="J731" si="323">SUM(K731:AF731)</f>
        <v>32</v>
      </c>
      <c r="K731" s="106">
        <v>10</v>
      </c>
      <c r="M731" s="106">
        <v>2</v>
      </c>
      <c r="R731" s="106">
        <v>1</v>
      </c>
      <c r="S731" s="106">
        <v>4</v>
      </c>
      <c r="V731" s="106">
        <v>2</v>
      </c>
      <c r="Y731" s="106">
        <v>4</v>
      </c>
      <c r="AB731" s="106">
        <v>3</v>
      </c>
      <c r="AD731" s="106">
        <v>4</v>
      </c>
      <c r="AF731" s="106">
        <v>2</v>
      </c>
      <c r="AG731" s="301"/>
      <c r="AH731" s="123">
        <f t="shared" ref="AH731" si="324">+C731</f>
        <v>44792</v>
      </c>
      <c r="AI731" s="302">
        <f t="shared" ref="AI731" si="325">+AL731-AJ731-AK731</f>
        <v>53</v>
      </c>
      <c r="AJ731" s="302">
        <f t="shared" ref="AJ731" si="326">+H731</f>
        <v>0</v>
      </c>
      <c r="AK731" s="106">
        <f t="shared" ref="AK731" si="327">+D731</f>
        <v>8</v>
      </c>
      <c r="AL731" s="302">
        <f t="shared" ref="AL731" si="328">+B731</f>
        <v>61</v>
      </c>
    </row>
    <row r="732" spans="2:38" s="106" customFormat="1" ht="17.5" customHeight="1" x14ac:dyDescent="0.55000000000000004">
      <c r="B732" s="300">
        <f t="shared" ref="B732" si="329">SUM(D732:AG732)-J732</f>
        <v>49</v>
      </c>
      <c r="C732" s="123">
        <v>44793</v>
      </c>
      <c r="D732" s="106">
        <v>8</v>
      </c>
      <c r="E732" s="106">
        <v>9</v>
      </c>
      <c r="F732" s="106">
        <v>3</v>
      </c>
      <c r="H732" s="106">
        <v>3</v>
      </c>
      <c r="I732" s="106">
        <v>6</v>
      </c>
      <c r="J732" s="300">
        <f t="shared" ref="J732" si="330">SUM(K732:AF732)</f>
        <v>20</v>
      </c>
      <c r="K732" s="106">
        <v>9</v>
      </c>
      <c r="S732" s="106">
        <v>3</v>
      </c>
      <c r="Y732" s="106">
        <v>3</v>
      </c>
      <c r="AB732" s="106">
        <v>2</v>
      </c>
      <c r="AD732" s="106">
        <v>3</v>
      </c>
      <c r="AG732" s="301"/>
      <c r="AH732" s="123">
        <f t="shared" ref="AH732" si="331">+C732</f>
        <v>44793</v>
      </c>
      <c r="AI732" s="302">
        <f t="shared" ref="AI732" si="332">+AL732-AJ732-AK732</f>
        <v>38</v>
      </c>
      <c r="AJ732" s="302">
        <f t="shared" ref="AJ732" si="333">+H732</f>
        <v>3</v>
      </c>
      <c r="AK732" s="106">
        <f t="shared" ref="AK732" si="334">+D732</f>
        <v>8</v>
      </c>
      <c r="AL732" s="302">
        <f t="shared" ref="AL732" si="335">+B732</f>
        <v>49</v>
      </c>
    </row>
    <row r="733" spans="2:38" s="106" customFormat="1" ht="17.5" customHeight="1" x14ac:dyDescent="0.55000000000000004">
      <c r="B733" s="300">
        <f t="shared" ref="B733" si="336">SUM(D733:AG733)-J733</f>
        <v>67</v>
      </c>
      <c r="C733" s="123">
        <v>44794</v>
      </c>
      <c r="D733" s="106">
        <v>6</v>
      </c>
      <c r="E733" s="106">
        <v>17</v>
      </c>
      <c r="F733" s="106">
        <v>5</v>
      </c>
      <c r="G733" s="106">
        <v>1</v>
      </c>
      <c r="I733" s="106">
        <v>6</v>
      </c>
      <c r="J733" s="300">
        <f t="shared" ref="J733" si="337">SUM(K733:AF733)</f>
        <v>32</v>
      </c>
      <c r="K733" s="106">
        <v>10</v>
      </c>
      <c r="S733" s="106">
        <v>4</v>
      </c>
      <c r="V733" s="106">
        <v>2</v>
      </c>
      <c r="Y733" s="106">
        <v>2</v>
      </c>
      <c r="AD733" s="106">
        <v>13</v>
      </c>
      <c r="AF733" s="106">
        <v>1</v>
      </c>
      <c r="AG733" s="301"/>
      <c r="AH733" s="123">
        <f t="shared" ref="AH733" si="338">+C733</f>
        <v>44794</v>
      </c>
      <c r="AI733" s="302">
        <f t="shared" ref="AI733" si="339">+AL733-AJ733-AK733</f>
        <v>61</v>
      </c>
      <c r="AJ733" s="302">
        <f t="shared" ref="AJ733" si="340">+H733</f>
        <v>0</v>
      </c>
      <c r="AK733" s="106">
        <f t="shared" ref="AK733" si="341">+D733</f>
        <v>6</v>
      </c>
      <c r="AL733" s="302">
        <f t="shared" ref="AL733" si="342">+B733</f>
        <v>67</v>
      </c>
    </row>
    <row r="734" spans="2:38" s="106" customFormat="1" ht="17.5" customHeight="1" x14ac:dyDescent="0.55000000000000004">
      <c r="B734" s="300">
        <f t="shared" ref="B734" si="343">SUM(D734:AG734)-J734</f>
        <v>74</v>
      </c>
      <c r="C734" s="123">
        <v>44795</v>
      </c>
      <c r="D734" s="106">
        <v>12</v>
      </c>
      <c r="E734" s="106">
        <v>17</v>
      </c>
      <c r="F734" s="106">
        <v>3</v>
      </c>
      <c r="H734" s="106">
        <v>3</v>
      </c>
      <c r="I734" s="106">
        <v>5</v>
      </c>
      <c r="J734" s="300">
        <f t="shared" ref="J734" si="344">SUM(K734:AF734)</f>
        <v>34</v>
      </c>
      <c r="K734" s="106">
        <v>3</v>
      </c>
      <c r="M734" s="106">
        <v>1</v>
      </c>
      <c r="S734" s="106">
        <v>3</v>
      </c>
      <c r="T734" s="106">
        <v>1</v>
      </c>
      <c r="Y734" s="106">
        <v>2</v>
      </c>
      <c r="AB734" s="106">
        <v>2</v>
      </c>
      <c r="AD734" s="106">
        <v>21</v>
      </c>
      <c r="AF734" s="106">
        <v>1</v>
      </c>
      <c r="AG734" s="301"/>
      <c r="AH734" s="123">
        <f t="shared" ref="AH734" si="345">+C734</f>
        <v>44795</v>
      </c>
      <c r="AI734" s="302">
        <f t="shared" ref="AI734" si="346">+AL734-AJ734-AK734</f>
        <v>59</v>
      </c>
      <c r="AJ734" s="302">
        <f t="shared" ref="AJ734" si="347">+H734</f>
        <v>3</v>
      </c>
      <c r="AK734" s="106">
        <f t="shared" ref="AK734" si="348">+D734</f>
        <v>12</v>
      </c>
      <c r="AL734" s="302">
        <f t="shared" ref="AL734" si="349">+B734</f>
        <v>74</v>
      </c>
    </row>
    <row r="735" spans="2:38" s="106" customFormat="1" ht="17.5" customHeight="1" x14ac:dyDescent="0.55000000000000004">
      <c r="B735" s="300">
        <f t="shared" ref="B735" si="350">SUM(D735:AG735)-J735</f>
        <v>33</v>
      </c>
      <c r="C735" s="123">
        <v>44796</v>
      </c>
      <c r="D735" s="106">
        <v>6</v>
      </c>
      <c r="E735" s="106">
        <v>13</v>
      </c>
      <c r="F735" s="106">
        <v>3</v>
      </c>
      <c r="I735" s="106">
        <v>4</v>
      </c>
      <c r="J735" s="300">
        <f t="shared" ref="J735" si="351">SUM(K735:AF735)</f>
        <v>7</v>
      </c>
      <c r="K735" s="106">
        <v>3</v>
      </c>
      <c r="M735" s="106">
        <v>1</v>
      </c>
      <c r="R735" s="106">
        <v>1</v>
      </c>
      <c r="Y735" s="106">
        <v>1</v>
      </c>
      <c r="AF735" s="106">
        <v>1</v>
      </c>
      <c r="AG735" s="301"/>
      <c r="AH735" s="123">
        <f t="shared" ref="AH735" si="352">+C735</f>
        <v>44796</v>
      </c>
      <c r="AI735" s="302">
        <f t="shared" ref="AI735" si="353">+AL735-AJ735-AK735</f>
        <v>27</v>
      </c>
      <c r="AJ735" s="302">
        <f t="shared" ref="AJ735" si="354">+H735</f>
        <v>0</v>
      </c>
      <c r="AK735" s="106">
        <f t="shared" ref="AK735" si="355">+D735</f>
        <v>6</v>
      </c>
      <c r="AL735" s="302">
        <f t="shared" ref="AL735" si="356">+B735</f>
        <v>33</v>
      </c>
    </row>
    <row r="736" spans="2:38" s="106" customFormat="1" ht="17.5" customHeight="1" x14ac:dyDescent="0.55000000000000004">
      <c r="B736" s="300">
        <f t="shared" ref="B736" si="357">SUM(D736:AG736)-J736</f>
        <v>45</v>
      </c>
      <c r="C736" s="123">
        <v>44797</v>
      </c>
      <c r="D736" s="106">
        <v>3</v>
      </c>
      <c r="E736" s="106">
        <v>16</v>
      </c>
      <c r="F736" s="106">
        <v>3</v>
      </c>
      <c r="I736" s="106">
        <v>10</v>
      </c>
      <c r="J736" s="300">
        <f t="shared" ref="J736" si="358">SUM(K736:AF736)</f>
        <v>13</v>
      </c>
      <c r="K736" s="106">
        <v>2</v>
      </c>
      <c r="S736" s="106">
        <v>1</v>
      </c>
      <c r="V736" s="106">
        <v>2</v>
      </c>
      <c r="Z736" s="106">
        <v>3</v>
      </c>
      <c r="AB736" s="106">
        <v>1</v>
      </c>
      <c r="AD736" s="106">
        <v>4</v>
      </c>
      <c r="AG736" s="301"/>
      <c r="AH736" s="123">
        <f t="shared" ref="AH736" si="359">+C736</f>
        <v>44797</v>
      </c>
      <c r="AI736" s="302">
        <f t="shared" ref="AI736" si="360">+AL736-AJ736-AK736</f>
        <v>42</v>
      </c>
      <c r="AJ736" s="302">
        <f t="shared" ref="AJ736" si="361">+H736</f>
        <v>0</v>
      </c>
      <c r="AK736" s="106">
        <f t="shared" ref="AK736" si="362">+D736</f>
        <v>3</v>
      </c>
      <c r="AL736" s="302">
        <f t="shared" ref="AL736" si="363">+B736</f>
        <v>45</v>
      </c>
    </row>
    <row r="737" spans="2:39" s="106" customFormat="1" ht="17.5" customHeight="1" x14ac:dyDescent="0.55000000000000004">
      <c r="B737" s="300">
        <f t="shared" ref="B737" si="364">SUM(D737:AG737)-J737</f>
        <v>50</v>
      </c>
      <c r="C737" s="123">
        <v>44798</v>
      </c>
      <c r="D737" s="106">
        <v>4</v>
      </c>
      <c r="E737" s="106">
        <v>18</v>
      </c>
      <c r="F737" s="106">
        <v>1</v>
      </c>
      <c r="G737" s="106">
        <v>1</v>
      </c>
      <c r="H737" s="106">
        <v>2</v>
      </c>
      <c r="I737" s="106">
        <v>13</v>
      </c>
      <c r="J737" s="300">
        <f t="shared" ref="J737" si="365">SUM(K737:AF737)</f>
        <v>11</v>
      </c>
      <c r="K737" s="106">
        <v>4</v>
      </c>
      <c r="O737" s="106">
        <v>1</v>
      </c>
      <c r="Y737" s="106">
        <v>1</v>
      </c>
      <c r="Z737" s="106">
        <v>3</v>
      </c>
      <c r="AB737" s="106">
        <v>2</v>
      </c>
      <c r="AG737" s="301"/>
      <c r="AH737" s="123">
        <f t="shared" ref="AH737" si="366">+C737</f>
        <v>44798</v>
      </c>
      <c r="AI737" s="302">
        <f t="shared" ref="AI737" si="367">+AL737-AJ737-AK737</f>
        <v>44</v>
      </c>
      <c r="AJ737" s="302">
        <f t="shared" ref="AJ737" si="368">+H737</f>
        <v>2</v>
      </c>
      <c r="AK737" s="106">
        <f t="shared" ref="AK737" si="369">+D737</f>
        <v>4</v>
      </c>
      <c r="AL737" s="302">
        <f t="shared" ref="AL737" si="370">+B737</f>
        <v>50</v>
      </c>
    </row>
    <row r="738" spans="2:39" s="106" customFormat="1" ht="17.5" customHeight="1" x14ac:dyDescent="0.55000000000000004">
      <c r="B738" s="300">
        <f t="shared" ref="B738" si="371">SUM(D738:AG738)-J738</f>
        <v>50</v>
      </c>
      <c r="C738" s="123">
        <v>44799</v>
      </c>
      <c r="D738" s="106">
        <v>5</v>
      </c>
      <c r="E738" s="106">
        <v>15</v>
      </c>
      <c r="F738" s="106">
        <v>5</v>
      </c>
      <c r="H738" s="106">
        <v>1</v>
      </c>
      <c r="I738" s="106">
        <v>10</v>
      </c>
      <c r="J738" s="300">
        <f t="shared" ref="J738" si="372">SUM(K738:AF738)</f>
        <v>14</v>
      </c>
      <c r="K738" s="106">
        <v>5</v>
      </c>
      <c r="V738" s="106">
        <v>2</v>
      </c>
      <c r="Z738" s="106">
        <v>3</v>
      </c>
      <c r="AD738" s="106">
        <v>2</v>
      </c>
      <c r="AF738" s="106">
        <v>2</v>
      </c>
      <c r="AG738" s="301"/>
      <c r="AH738" s="123">
        <f t="shared" ref="AH738" si="373">+C738</f>
        <v>44799</v>
      </c>
      <c r="AI738" s="302">
        <f t="shared" ref="AI738" si="374">+AL738-AJ738-AK738</f>
        <v>44</v>
      </c>
      <c r="AJ738" s="302">
        <f t="shared" ref="AJ738" si="375">+H738</f>
        <v>1</v>
      </c>
      <c r="AK738" s="106">
        <f t="shared" ref="AK738" si="376">+D738</f>
        <v>5</v>
      </c>
      <c r="AL738" s="302">
        <f t="shared" ref="AL738" si="377">+B738</f>
        <v>50</v>
      </c>
    </row>
    <row r="739" spans="2:39" s="106" customFormat="1" ht="17.5" customHeight="1" x14ac:dyDescent="0.55000000000000004">
      <c r="B739" s="300">
        <f t="shared" ref="B739" si="378">SUM(D739:AG739)-J739</f>
        <v>48</v>
      </c>
      <c r="C739" s="123">
        <v>44800</v>
      </c>
      <c r="D739" s="106">
        <v>8</v>
      </c>
      <c r="E739" s="106">
        <v>19</v>
      </c>
      <c r="F739" s="106">
        <v>2</v>
      </c>
      <c r="I739" s="106">
        <v>10</v>
      </c>
      <c r="J739" s="300">
        <f t="shared" ref="J739" si="379">SUM(K739:AF739)</f>
        <v>9</v>
      </c>
      <c r="K739" s="106">
        <v>3</v>
      </c>
      <c r="M739" s="106">
        <v>1</v>
      </c>
      <c r="Z739" s="106">
        <v>2</v>
      </c>
      <c r="AB739" s="106">
        <v>1</v>
      </c>
      <c r="AD739" s="106">
        <v>2</v>
      </c>
      <c r="AG739" s="301"/>
      <c r="AH739" s="123">
        <f t="shared" ref="AH739" si="380">+C739</f>
        <v>44800</v>
      </c>
      <c r="AI739" s="302">
        <f t="shared" ref="AI739" si="381">+AL739-AJ739-AK739</f>
        <v>40</v>
      </c>
      <c r="AJ739" s="302">
        <f t="shared" ref="AJ739" si="382">+H739</f>
        <v>0</v>
      </c>
      <c r="AK739" s="106">
        <f t="shared" ref="AK739" si="383">+D739</f>
        <v>8</v>
      </c>
      <c r="AL739" s="302">
        <f t="shared" ref="AL739" si="384">+B739</f>
        <v>48</v>
      </c>
    </row>
    <row r="740" spans="2:39" s="106" customFormat="1" ht="17.5" customHeight="1" x14ac:dyDescent="0.55000000000000004">
      <c r="B740" s="300">
        <f t="shared" ref="B740" si="385">SUM(D740:AG740)-J740</f>
        <v>51</v>
      </c>
      <c r="C740" s="123">
        <v>44801</v>
      </c>
      <c r="D740" s="106">
        <v>8</v>
      </c>
      <c r="E740" s="106">
        <v>12</v>
      </c>
      <c r="F740" s="106">
        <v>8</v>
      </c>
      <c r="H740" s="106">
        <v>1</v>
      </c>
      <c r="I740" s="106">
        <v>6</v>
      </c>
      <c r="J740" s="300">
        <f t="shared" ref="J740" si="386">SUM(K740:AF740)</f>
        <v>16</v>
      </c>
      <c r="K740" s="106">
        <v>1</v>
      </c>
      <c r="O740" s="106">
        <v>2</v>
      </c>
      <c r="S740" s="106">
        <v>6</v>
      </c>
      <c r="Y740" s="106">
        <v>1</v>
      </c>
      <c r="AB740" s="106">
        <v>1</v>
      </c>
      <c r="AD740" s="106">
        <v>5</v>
      </c>
      <c r="AG740" s="301"/>
      <c r="AH740" s="123">
        <f t="shared" ref="AH740" si="387">+C740</f>
        <v>44801</v>
      </c>
      <c r="AI740" s="302">
        <f t="shared" ref="AI740" si="388">+AL740-AJ740-AK740</f>
        <v>42</v>
      </c>
      <c r="AJ740" s="302">
        <f t="shared" ref="AJ740" si="389">+H740</f>
        <v>1</v>
      </c>
      <c r="AK740" s="106">
        <f t="shared" ref="AK740" si="390">+D740</f>
        <v>8</v>
      </c>
      <c r="AL740" s="302">
        <f t="shared" ref="AL740" si="391">+B740</f>
        <v>51</v>
      </c>
    </row>
    <row r="741" spans="2:39" s="106" customFormat="1" ht="17.5" customHeight="1" x14ac:dyDescent="0.55000000000000004">
      <c r="B741" s="300">
        <f t="shared" ref="B741" si="392">SUM(D741:AG741)-J741</f>
        <v>33</v>
      </c>
      <c r="C741" s="123">
        <v>44802</v>
      </c>
      <c r="D741" s="106">
        <v>2</v>
      </c>
      <c r="E741" s="106">
        <v>11</v>
      </c>
      <c r="F741" s="106">
        <v>1</v>
      </c>
      <c r="I741" s="106">
        <v>5</v>
      </c>
      <c r="J741" s="300">
        <f t="shared" ref="J741" si="393">SUM(K741:AF741)</f>
        <v>14</v>
      </c>
      <c r="K741" s="106">
        <v>3</v>
      </c>
      <c r="V741" s="106">
        <v>2</v>
      </c>
      <c r="Z741" s="106">
        <v>1</v>
      </c>
      <c r="AB741" s="106">
        <v>5</v>
      </c>
      <c r="AD741" s="106">
        <v>1</v>
      </c>
      <c r="AE741" s="106">
        <v>2</v>
      </c>
      <c r="AG741" s="301"/>
      <c r="AH741" s="123">
        <f t="shared" ref="AH741" si="394">+C741</f>
        <v>44802</v>
      </c>
      <c r="AI741" s="302">
        <f t="shared" ref="AI741" si="395">+AL741-AJ741-AK741</f>
        <v>31</v>
      </c>
      <c r="AJ741" s="302">
        <f t="shared" ref="AJ741" si="396">+H741</f>
        <v>0</v>
      </c>
      <c r="AK741" s="106">
        <f t="shared" ref="AK741" si="397">+D741</f>
        <v>2</v>
      </c>
      <c r="AL741" s="302">
        <f t="shared" ref="AL741" si="398">+B741</f>
        <v>33</v>
      </c>
    </row>
    <row r="742" spans="2:39" s="106" customFormat="1" ht="17.5" customHeight="1" x14ac:dyDescent="0.55000000000000004">
      <c r="B742" s="300">
        <f t="shared" ref="B742" si="399">SUM(D742:AG742)-J742</f>
        <v>43</v>
      </c>
      <c r="C742" s="123">
        <v>44803</v>
      </c>
      <c r="D742" s="106">
        <v>4</v>
      </c>
      <c r="E742" s="106">
        <v>10</v>
      </c>
      <c r="F742" s="106">
        <v>2</v>
      </c>
      <c r="G742" s="106">
        <v>1</v>
      </c>
      <c r="H742" s="106">
        <v>5</v>
      </c>
      <c r="I742" s="106">
        <v>12</v>
      </c>
      <c r="J742" s="300">
        <f t="shared" ref="J742" si="400">SUM(K742:AF742)</f>
        <v>9</v>
      </c>
      <c r="K742" s="106">
        <v>3</v>
      </c>
      <c r="O742" s="106">
        <v>1</v>
      </c>
      <c r="V742" s="106">
        <v>1</v>
      </c>
      <c r="AB742" s="106">
        <v>1</v>
      </c>
      <c r="AD742" s="106">
        <v>3</v>
      </c>
      <c r="AG742" s="301"/>
      <c r="AH742" s="123">
        <f t="shared" ref="AH742" si="401">+C742</f>
        <v>44803</v>
      </c>
      <c r="AI742" s="302">
        <f t="shared" ref="AI742" si="402">+AL742-AJ742-AK742</f>
        <v>34</v>
      </c>
      <c r="AJ742" s="302">
        <f t="shared" ref="AJ742" si="403">+H742</f>
        <v>5</v>
      </c>
      <c r="AK742" s="106">
        <f t="shared" ref="AK742" si="404">+D742</f>
        <v>4</v>
      </c>
      <c r="AL742" s="302">
        <f t="shared" ref="AL742" si="405">+B742</f>
        <v>43</v>
      </c>
    </row>
    <row r="743" spans="2:39" s="106" customFormat="1" ht="17.5" customHeight="1" x14ac:dyDescent="0.55000000000000004">
      <c r="B743" s="300">
        <f t="shared" ref="B743" si="406">SUM(D743:AG743)-J743</f>
        <v>61</v>
      </c>
      <c r="C743" s="123">
        <v>44804</v>
      </c>
      <c r="D743" s="106">
        <v>7</v>
      </c>
      <c r="E743" s="106">
        <v>13</v>
      </c>
      <c r="F743" s="106">
        <v>2</v>
      </c>
      <c r="H743" s="106">
        <v>4</v>
      </c>
      <c r="I743" s="106">
        <v>10</v>
      </c>
      <c r="J743" s="300">
        <f t="shared" ref="J743" si="407">SUM(K743:AF743)</f>
        <v>25</v>
      </c>
      <c r="K743" s="106">
        <v>1</v>
      </c>
      <c r="O743" s="106">
        <v>1</v>
      </c>
      <c r="S743" s="106">
        <v>1</v>
      </c>
      <c r="V743" s="106">
        <v>2</v>
      </c>
      <c r="W743" s="106">
        <v>1</v>
      </c>
      <c r="X743" s="106">
        <v>1</v>
      </c>
      <c r="Z743" s="106">
        <v>10</v>
      </c>
      <c r="AB743" s="106">
        <v>1</v>
      </c>
      <c r="AD743" s="106">
        <v>7</v>
      </c>
      <c r="AG743" s="301"/>
      <c r="AH743" s="123">
        <f t="shared" ref="AH743" si="408">+C743</f>
        <v>44804</v>
      </c>
      <c r="AI743" s="302">
        <f t="shared" ref="AI743" si="409">+AL743-AJ743-AK743</f>
        <v>50</v>
      </c>
      <c r="AJ743" s="302">
        <f t="shared" ref="AJ743" si="410">+H743</f>
        <v>4</v>
      </c>
      <c r="AK743" s="106">
        <f t="shared" ref="AK743" si="411">+D743</f>
        <v>7</v>
      </c>
      <c r="AL743" s="302">
        <f t="shared" ref="AL743" si="412">+B743</f>
        <v>61</v>
      </c>
    </row>
    <row r="744" spans="2:39" s="106" customFormat="1" ht="17.5" customHeight="1" x14ac:dyDescent="0.55000000000000004">
      <c r="B744" s="300"/>
      <c r="C744" s="123"/>
      <c r="J744" s="300"/>
      <c r="AG744" s="301"/>
      <c r="AH744" s="123"/>
      <c r="AI744" s="302"/>
      <c r="AJ744" s="302"/>
      <c r="AL744" s="302"/>
    </row>
    <row r="745" spans="2:39" s="106" customFormat="1" ht="17.5" customHeight="1" x14ac:dyDescent="0.55000000000000004">
      <c r="B745" s="300"/>
      <c r="C745" s="123"/>
      <c r="J745" s="300"/>
      <c r="AG745" s="301"/>
      <c r="AH745" s="123"/>
      <c r="AI745" s="302"/>
      <c r="AJ745" s="302"/>
      <c r="AL745" s="302"/>
    </row>
    <row r="746" spans="2:39" ht="17.5" customHeight="1" x14ac:dyDescent="0.55000000000000004">
      <c r="B746" s="264"/>
      <c r="C746" s="1"/>
      <c r="E746" s="292"/>
      <c r="J746" s="264"/>
      <c r="AH746" s="1"/>
      <c r="AI746" s="265"/>
      <c r="AJ746" s="265"/>
    </row>
    <row r="747" spans="2:39" x14ac:dyDescent="0.55000000000000004">
      <c r="B747" s="239"/>
      <c r="C747" s="1"/>
      <c r="AH747" s="277">
        <v>1</v>
      </c>
    </row>
    <row r="748" spans="2:39" s="263" customFormat="1" ht="5" customHeight="1" x14ac:dyDescent="0.55000000000000004">
      <c r="B748" s="262"/>
      <c r="C748" s="261"/>
      <c r="AG748" s="5"/>
    </row>
    <row r="749" spans="2:39" ht="5.5" customHeight="1" x14ac:dyDescent="0.55000000000000004">
      <c r="B749" s="255"/>
      <c r="C749" s="1"/>
    </row>
    <row r="750" spans="2:39" x14ac:dyDescent="0.55000000000000004">
      <c r="B750">
        <f>SUM(B2:B749)</f>
        <v>20144</v>
      </c>
      <c r="C750" s="1" t="s">
        <v>348</v>
      </c>
      <c r="D750" s="27">
        <f t="shared" ref="D750:J750" si="413">SUM(D2:D749)</f>
        <v>4642</v>
      </c>
      <c r="E750" s="27">
        <f t="shared" si="413"/>
        <v>4571</v>
      </c>
      <c r="F750" s="27">
        <f t="shared" si="413"/>
        <v>1510</v>
      </c>
      <c r="G750">
        <f t="shared" si="413"/>
        <v>1027</v>
      </c>
      <c r="H750">
        <f t="shared" si="413"/>
        <v>1614</v>
      </c>
      <c r="I750" s="27">
        <f t="shared" si="413"/>
        <v>1805</v>
      </c>
      <c r="J750" s="27">
        <f t="shared" si="413"/>
        <v>4975</v>
      </c>
      <c r="K750">
        <f t="shared" ref="K750:AF750" si="414">SUM(K2:K749)</f>
        <v>849</v>
      </c>
      <c r="L750">
        <f t="shared" si="414"/>
        <v>16</v>
      </c>
      <c r="M750">
        <f t="shared" si="414"/>
        <v>105</v>
      </c>
      <c r="N750">
        <f t="shared" si="414"/>
        <v>109</v>
      </c>
      <c r="O750" s="27">
        <f t="shared" si="414"/>
        <v>471</v>
      </c>
      <c r="P750">
        <f t="shared" si="414"/>
        <v>22</v>
      </c>
      <c r="Q750">
        <f t="shared" si="414"/>
        <v>26</v>
      </c>
      <c r="R750">
        <f t="shared" si="414"/>
        <v>216</v>
      </c>
      <c r="S750">
        <f t="shared" si="414"/>
        <v>106</v>
      </c>
      <c r="T750">
        <f t="shared" si="414"/>
        <v>130</v>
      </c>
      <c r="U750">
        <f t="shared" si="414"/>
        <v>150</v>
      </c>
      <c r="V750">
        <f t="shared" si="414"/>
        <v>265</v>
      </c>
      <c r="W750">
        <f t="shared" si="414"/>
        <v>35</v>
      </c>
      <c r="X750">
        <f t="shared" si="414"/>
        <v>74</v>
      </c>
      <c r="Y750">
        <f t="shared" si="414"/>
        <v>234</v>
      </c>
      <c r="Z750">
        <f t="shared" si="414"/>
        <v>239</v>
      </c>
      <c r="AA750">
        <f t="shared" si="414"/>
        <v>1</v>
      </c>
      <c r="AB750">
        <f t="shared" si="414"/>
        <v>506</v>
      </c>
      <c r="AC750">
        <f t="shared" si="414"/>
        <v>76</v>
      </c>
      <c r="AD750">
        <f t="shared" si="414"/>
        <v>735</v>
      </c>
      <c r="AF750">
        <f t="shared" si="414"/>
        <v>608</v>
      </c>
      <c r="AM750" s="265"/>
    </row>
    <row r="751" spans="2:39" x14ac:dyDescent="0.55000000000000004">
      <c r="C751" s="1"/>
    </row>
    <row r="752" spans="2:39" ht="5" customHeight="1" x14ac:dyDescent="0.55000000000000004">
      <c r="C752" s="1"/>
    </row>
    <row r="755" spans="2:11" x14ac:dyDescent="0.55000000000000004">
      <c r="B755" s="239"/>
      <c r="K7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89"/>
  <sheetViews>
    <sheetView topLeftCell="A2" workbookViewId="0">
      <pane xSplit="2" ySplit="2" topLeftCell="C776" activePane="bottomRight" state="frozen"/>
      <selection activeCell="O24" sqref="O24"/>
      <selection pane="topRight" activeCell="O24" sqref="O24"/>
      <selection pane="bottomLeft" activeCell="O24" sqref="O24"/>
      <selection pane="bottomRight" activeCell="O785" sqref="O78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5.66406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84" si="288">+A705+1</f>
        <v>708</v>
      </c>
      <c r="B706" s="248"/>
      <c r="C706" s="45"/>
      <c r="D706" t="s">
        <v>930</v>
      </c>
      <c r="E706">
        <v>24</v>
      </c>
      <c r="F706">
        <f t="shared" ref="F706:F784"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274</v>
      </c>
      <c r="E773">
        <v>24</v>
      </c>
      <c r="F773">
        <f t="shared" si="289"/>
        <v>685</v>
      </c>
      <c r="G773" s="1">
        <v>44793</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44793</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276</v>
      </c>
      <c r="E774">
        <v>24</v>
      </c>
      <c r="F774">
        <f t="shared" si="289"/>
        <v>686</v>
      </c>
      <c r="G774" s="1">
        <v>44794</v>
      </c>
      <c r="H774" s="129">
        <v>4</v>
      </c>
      <c r="I774" s="247">
        <f t="shared" ref="I774" si="747">+I773+H774</f>
        <v>1059</v>
      </c>
      <c r="J774" s="129"/>
      <c r="K774" s="252">
        <f t="shared" ref="K774" si="748">+K773+J774</f>
        <v>977</v>
      </c>
      <c r="L774" s="275">
        <f t="shared" ref="L774" si="749">+L773+J774</f>
        <v>78</v>
      </c>
      <c r="M774" s="5"/>
      <c r="N774" s="252">
        <f t="shared" ref="N774" si="750">+N773+M774</f>
        <v>3</v>
      </c>
      <c r="O774" s="129">
        <v>189</v>
      </c>
      <c r="P774" s="129"/>
      <c r="Q774" s="6"/>
      <c r="R774" s="276">
        <f t="shared" ref="R774" si="751">+R773+Q774</f>
        <v>352</v>
      </c>
      <c r="S774" s="238">
        <f t="shared" ref="S774" si="752">+S773+Q774</f>
        <v>591</v>
      </c>
      <c r="T774" s="253">
        <f t="shared" ref="T774" si="753">+T773+O774-P774-Q774</f>
        <v>573</v>
      </c>
      <c r="U774" s="278">
        <f t="shared" ref="U774" si="754">+G774</f>
        <v>44794</v>
      </c>
      <c r="V774" s="5">
        <f t="shared" ref="V774" si="755">+H774</f>
        <v>4</v>
      </c>
      <c r="W774" s="27">
        <f t="shared" ref="W774" si="756">+I774</f>
        <v>1059</v>
      </c>
      <c r="X774" s="253">
        <f t="shared" ref="X774" si="757">+X773+V774-J774</f>
        <v>78</v>
      </c>
      <c r="Y774" s="5">
        <f t="shared" ref="Y774" si="758">+O774</f>
        <v>189</v>
      </c>
      <c r="Z774" s="250">
        <f t="shared" ref="Z774" si="759">+Z773+Y774-P774-Q774</f>
        <v>573</v>
      </c>
    </row>
    <row r="775" spans="1:26" ht="24" customHeight="1" x14ac:dyDescent="0.55000000000000004">
      <c r="A775">
        <f t="shared" si="288"/>
        <v>777</v>
      </c>
      <c r="B775" s="248"/>
      <c r="C775" s="45"/>
      <c r="D775" t="s">
        <v>277</v>
      </c>
      <c r="E775">
        <v>24</v>
      </c>
      <c r="F775">
        <f t="shared" si="289"/>
        <v>687</v>
      </c>
      <c r="G775" s="1">
        <v>44795</v>
      </c>
      <c r="H775" s="129">
        <v>4</v>
      </c>
      <c r="I775" s="247">
        <f t="shared" ref="I775" si="760">+I774+H775</f>
        <v>1063</v>
      </c>
      <c r="J775" s="129"/>
      <c r="K775" s="252">
        <f t="shared" ref="K775" si="761">+K774+J775</f>
        <v>977</v>
      </c>
      <c r="L775" s="275">
        <f t="shared" ref="L775" si="762">+L774+J775</f>
        <v>78</v>
      </c>
      <c r="M775" s="5"/>
      <c r="N775" s="252">
        <f t="shared" ref="N775" si="763">+N774+M775</f>
        <v>3</v>
      </c>
      <c r="O775" s="129">
        <v>173</v>
      </c>
      <c r="P775" s="129"/>
      <c r="Q775" s="6"/>
      <c r="R775" s="276">
        <f t="shared" ref="R775" si="764">+R774+Q775</f>
        <v>352</v>
      </c>
      <c r="S775" s="238">
        <f t="shared" ref="S775" si="765">+S774+Q775</f>
        <v>591</v>
      </c>
      <c r="T775" s="253">
        <f t="shared" ref="T775" si="766">+T774+O775-P775-Q775</f>
        <v>746</v>
      </c>
      <c r="U775" s="278">
        <f t="shared" ref="U775" si="767">+G775</f>
        <v>44795</v>
      </c>
      <c r="V775" s="5">
        <f t="shared" ref="V775" si="768">+H775</f>
        <v>4</v>
      </c>
      <c r="W775" s="27">
        <f t="shared" ref="W775" si="769">+I775</f>
        <v>1063</v>
      </c>
      <c r="X775" s="253">
        <f t="shared" ref="X775" si="770">+X774+V775-J775</f>
        <v>82</v>
      </c>
      <c r="Y775" s="5">
        <f t="shared" ref="Y775" si="771">+O775</f>
        <v>173</v>
      </c>
      <c r="Z775" s="250">
        <f t="shared" ref="Z775" si="772">+Z774+Y775-P775-Q775</f>
        <v>746</v>
      </c>
    </row>
    <row r="776" spans="1:26" ht="24" customHeight="1" x14ac:dyDescent="0.55000000000000004">
      <c r="A776">
        <f t="shared" si="288"/>
        <v>778</v>
      </c>
      <c r="B776" s="248"/>
      <c r="C776" s="45"/>
      <c r="D776" t="s">
        <v>281</v>
      </c>
      <c r="E776">
        <v>24</v>
      </c>
      <c r="F776">
        <f t="shared" si="289"/>
        <v>688</v>
      </c>
      <c r="G776" s="1">
        <v>44796</v>
      </c>
      <c r="H776" s="129">
        <v>6</v>
      </c>
      <c r="I776" s="247">
        <f t="shared" ref="I776" si="773">+I775+H776</f>
        <v>1069</v>
      </c>
      <c r="J776" s="129"/>
      <c r="K776" s="252">
        <f t="shared" ref="K776" si="774">+K775+J776</f>
        <v>977</v>
      </c>
      <c r="L776" s="275">
        <f t="shared" ref="L776:L781" si="775">+L775+J776</f>
        <v>78</v>
      </c>
      <c r="M776" s="5"/>
      <c r="N776" s="252">
        <f t="shared" ref="N776" si="776">+N775+M776</f>
        <v>3</v>
      </c>
      <c r="O776" s="129">
        <v>169</v>
      </c>
      <c r="P776" s="129"/>
      <c r="Q776" s="6"/>
      <c r="R776" s="276">
        <f t="shared" ref="R776" si="777">+R775+Q776</f>
        <v>352</v>
      </c>
      <c r="S776" s="238">
        <f t="shared" ref="S776" si="778">+S775+Q776</f>
        <v>591</v>
      </c>
      <c r="T776" s="253">
        <f t="shared" ref="T776" si="779">+T775+O776-P776-Q776</f>
        <v>915</v>
      </c>
      <c r="U776" s="278">
        <f t="shared" ref="U776" si="780">+G776</f>
        <v>44796</v>
      </c>
      <c r="V776" s="5">
        <f t="shared" ref="V776" si="781">+H776</f>
        <v>6</v>
      </c>
      <c r="W776" s="27">
        <f t="shared" ref="W776" si="782">+I776</f>
        <v>1069</v>
      </c>
      <c r="X776" s="253">
        <f t="shared" ref="X776" si="783">+X775+V776-J776</f>
        <v>88</v>
      </c>
      <c r="Y776" s="5">
        <f t="shared" ref="Y776" si="784">+O776</f>
        <v>169</v>
      </c>
      <c r="Z776" s="250">
        <f t="shared" ref="Z776" si="785">+Z775+Y776-P776-Q776</f>
        <v>915</v>
      </c>
    </row>
    <row r="777" spans="1:26" ht="24" customHeight="1" x14ac:dyDescent="0.55000000000000004">
      <c r="A777">
        <f t="shared" si="288"/>
        <v>779</v>
      </c>
      <c r="B777" s="248"/>
      <c r="C777" s="45"/>
      <c r="D777" t="s">
        <v>282</v>
      </c>
      <c r="E777">
        <v>24</v>
      </c>
      <c r="F777">
        <f t="shared" si="289"/>
        <v>689</v>
      </c>
      <c r="G777" s="1">
        <v>44797</v>
      </c>
      <c r="H777" s="129">
        <v>13</v>
      </c>
      <c r="I777" s="247">
        <f t="shared" ref="I777" si="786">+I776+H777</f>
        <v>1082</v>
      </c>
      <c r="J777" s="129"/>
      <c r="K777" s="252">
        <f t="shared" ref="K777" si="787">+K776+J777</f>
        <v>977</v>
      </c>
      <c r="L777" s="275">
        <f t="shared" si="775"/>
        <v>78</v>
      </c>
      <c r="M777" s="5"/>
      <c r="N777" s="252">
        <f t="shared" ref="N777" si="788">+N776+M777</f>
        <v>3</v>
      </c>
      <c r="O777" s="129">
        <v>154</v>
      </c>
      <c r="P777" s="129"/>
      <c r="Q777" s="6"/>
      <c r="R777" s="276">
        <f t="shared" ref="R777" si="789">+R776+Q777</f>
        <v>352</v>
      </c>
      <c r="S777" s="238">
        <f t="shared" ref="S777" si="790">+S776+Q777</f>
        <v>591</v>
      </c>
      <c r="T777" s="253">
        <f t="shared" ref="T777" si="791">+T776+O777-P777-Q777</f>
        <v>1069</v>
      </c>
      <c r="U777" s="278">
        <f t="shared" ref="U777" si="792">+G777</f>
        <v>44797</v>
      </c>
      <c r="V777" s="5">
        <f t="shared" ref="V777" si="793">+H777</f>
        <v>13</v>
      </c>
      <c r="W777" s="27">
        <f t="shared" ref="W777" si="794">+I777</f>
        <v>1082</v>
      </c>
      <c r="X777" s="253">
        <f t="shared" ref="X777" si="795">+X776+V777-J777</f>
        <v>101</v>
      </c>
      <c r="Y777" s="5">
        <f t="shared" ref="Y777" si="796">+O777</f>
        <v>154</v>
      </c>
      <c r="Z777" s="250">
        <f t="shared" ref="Z777" si="797">+Z776+Y777-P777-Q777</f>
        <v>1069</v>
      </c>
    </row>
    <row r="778" spans="1:26" ht="24" customHeight="1" x14ac:dyDescent="0.55000000000000004">
      <c r="A778">
        <f t="shared" si="288"/>
        <v>780</v>
      </c>
      <c r="B778" s="248"/>
      <c r="C778" s="45"/>
      <c r="D778" t="s">
        <v>284</v>
      </c>
      <c r="E778">
        <v>24</v>
      </c>
      <c r="F778">
        <f t="shared" si="289"/>
        <v>690</v>
      </c>
      <c r="G778" s="1">
        <v>44798</v>
      </c>
      <c r="H778" s="129">
        <v>2</v>
      </c>
      <c r="I778" s="247">
        <f t="shared" ref="I778" si="798">+I777+H778</f>
        <v>1084</v>
      </c>
      <c r="J778" s="129"/>
      <c r="K778" s="252">
        <f t="shared" ref="K778" si="799">+K777+J778</f>
        <v>977</v>
      </c>
      <c r="L778" s="275">
        <f t="shared" si="775"/>
        <v>78</v>
      </c>
      <c r="M778" s="5"/>
      <c r="N778" s="252">
        <f t="shared" ref="N778" si="800">+N777+M778</f>
        <v>3</v>
      </c>
      <c r="O778" s="129">
        <v>133</v>
      </c>
      <c r="P778" s="129"/>
      <c r="Q778" s="6"/>
      <c r="R778" s="276">
        <f t="shared" ref="R778" si="801">+R777+Q778</f>
        <v>352</v>
      </c>
      <c r="S778" s="238">
        <f t="shared" ref="S778" si="802">+S777+Q778</f>
        <v>591</v>
      </c>
      <c r="T778" s="253">
        <f t="shared" ref="T778" si="803">+T777+O778-P778-Q778</f>
        <v>1202</v>
      </c>
      <c r="U778" s="278">
        <f t="shared" ref="U778" si="804">+G778</f>
        <v>44798</v>
      </c>
      <c r="V778" s="5">
        <f t="shared" ref="V778" si="805">+H778</f>
        <v>2</v>
      </c>
      <c r="W778" s="27">
        <f t="shared" ref="W778" si="806">+I778</f>
        <v>1084</v>
      </c>
      <c r="X778" s="253">
        <f t="shared" ref="X778" si="807">+X777+V778-J778</f>
        <v>103</v>
      </c>
      <c r="Y778" s="5">
        <f t="shared" ref="Y778" si="808">+O778</f>
        <v>133</v>
      </c>
      <c r="Z778" s="250">
        <f t="shared" ref="Z778" si="809">+Z777+Y778-P778-Q778</f>
        <v>1202</v>
      </c>
    </row>
    <row r="779" spans="1:26" ht="24" customHeight="1" x14ac:dyDescent="0.55000000000000004">
      <c r="A779">
        <f t="shared" si="288"/>
        <v>781</v>
      </c>
      <c r="B779" s="248"/>
      <c r="C779" s="45"/>
      <c r="D779" t="s">
        <v>286</v>
      </c>
      <c r="E779">
        <v>24</v>
      </c>
      <c r="F779">
        <f t="shared" si="289"/>
        <v>691</v>
      </c>
      <c r="G779" s="1">
        <v>44799</v>
      </c>
      <c r="H779" s="129">
        <v>15</v>
      </c>
      <c r="I779" s="247">
        <f t="shared" ref="I779" si="810">+I778+H779</f>
        <v>1099</v>
      </c>
      <c r="J779" s="129"/>
      <c r="K779" s="252">
        <f t="shared" ref="K779" si="811">+K778+J779</f>
        <v>977</v>
      </c>
      <c r="L779" s="275">
        <f t="shared" si="775"/>
        <v>78</v>
      </c>
      <c r="M779" s="5"/>
      <c r="N779" s="252">
        <f t="shared" ref="N779" si="812">+N778+M779</f>
        <v>3</v>
      </c>
      <c r="O779" s="129">
        <v>77</v>
      </c>
      <c r="P779" s="129"/>
      <c r="Q779" s="6"/>
      <c r="R779" s="276">
        <f t="shared" ref="R779" si="813">+R778+Q779</f>
        <v>352</v>
      </c>
      <c r="S779" s="238">
        <f t="shared" ref="S779" si="814">+S778+Q779</f>
        <v>591</v>
      </c>
      <c r="T779" s="253">
        <f t="shared" ref="T779" si="815">+T778+O779-P779-Q779</f>
        <v>1279</v>
      </c>
      <c r="U779" s="278">
        <f t="shared" ref="U779" si="816">+G779</f>
        <v>44799</v>
      </c>
      <c r="V779" s="5">
        <f t="shared" ref="V779" si="817">+H779</f>
        <v>15</v>
      </c>
      <c r="W779" s="27">
        <f t="shared" ref="W779" si="818">+I779</f>
        <v>1099</v>
      </c>
      <c r="X779" s="253">
        <f t="shared" ref="X779" si="819">+X778+V779-J779</f>
        <v>118</v>
      </c>
      <c r="Y779" s="5">
        <f t="shared" ref="Y779" si="820">+O779</f>
        <v>77</v>
      </c>
      <c r="Z779" s="250">
        <f t="shared" ref="Z779" si="821">+Z778+Y779-P779-Q779</f>
        <v>1279</v>
      </c>
    </row>
    <row r="780" spans="1:26" ht="24" customHeight="1" x14ac:dyDescent="0.55000000000000004">
      <c r="A780">
        <f t="shared" si="288"/>
        <v>782</v>
      </c>
      <c r="B780" s="248"/>
      <c r="C780" s="45"/>
      <c r="D780" t="s">
        <v>288</v>
      </c>
      <c r="E780">
        <v>24</v>
      </c>
      <c r="F780">
        <f t="shared" si="289"/>
        <v>692</v>
      </c>
      <c r="G780" s="1">
        <v>44800</v>
      </c>
      <c r="H780" s="129">
        <v>4</v>
      </c>
      <c r="I780" s="247">
        <f t="shared" ref="I780" si="822">+I779+H780</f>
        <v>1103</v>
      </c>
      <c r="J780" s="129"/>
      <c r="K780" s="252">
        <f t="shared" ref="K780" si="823">+K779+J780</f>
        <v>977</v>
      </c>
      <c r="L780" s="275">
        <f t="shared" si="775"/>
        <v>78</v>
      </c>
      <c r="M780" s="5"/>
      <c r="N780" s="252">
        <f t="shared" ref="N780" si="824">+N779+M780</f>
        <v>3</v>
      </c>
      <c r="O780" s="129">
        <v>57</v>
      </c>
      <c r="P780" s="129"/>
      <c r="Q780" s="6"/>
      <c r="R780" s="276">
        <f t="shared" ref="R780" si="825">+R779+Q780</f>
        <v>352</v>
      </c>
      <c r="S780" s="238">
        <f t="shared" ref="S780" si="826">+S779+Q780</f>
        <v>591</v>
      </c>
      <c r="T780" s="253">
        <f t="shared" ref="T780" si="827">+T779+O780-P780-Q780</f>
        <v>1336</v>
      </c>
      <c r="U780" s="278">
        <f t="shared" ref="U780" si="828">+G780</f>
        <v>44800</v>
      </c>
      <c r="V780" s="5">
        <f t="shared" ref="V780" si="829">+H780</f>
        <v>4</v>
      </c>
      <c r="W780" s="27">
        <f t="shared" ref="W780" si="830">+I780</f>
        <v>1103</v>
      </c>
      <c r="X780" s="253">
        <f t="shared" ref="X780" si="831">+X779+V780-J780</f>
        <v>122</v>
      </c>
      <c r="Y780" s="5">
        <f t="shared" ref="Y780" si="832">+O780</f>
        <v>57</v>
      </c>
      <c r="Z780" s="250">
        <f t="shared" ref="Z780" si="833">+Z779+Y780-P780-Q780</f>
        <v>1336</v>
      </c>
    </row>
    <row r="781" spans="1:26" ht="24" customHeight="1" x14ac:dyDescent="0.55000000000000004">
      <c r="A781">
        <f t="shared" si="288"/>
        <v>783</v>
      </c>
      <c r="B781" s="248"/>
      <c r="C781" s="45"/>
      <c r="D781" t="s">
        <v>289</v>
      </c>
      <c r="E781">
        <v>24</v>
      </c>
      <c r="F781">
        <f t="shared" si="289"/>
        <v>693</v>
      </c>
      <c r="G781" s="1">
        <v>44801</v>
      </c>
      <c r="H781" s="129">
        <v>8</v>
      </c>
      <c r="I781" s="247">
        <f t="shared" ref="I781" si="834">+I780+H781</f>
        <v>1111</v>
      </c>
      <c r="J781" s="129"/>
      <c r="K781" s="252">
        <f t="shared" ref="K781" si="835">+K780+J781</f>
        <v>977</v>
      </c>
      <c r="L781" s="275">
        <f t="shared" si="775"/>
        <v>78</v>
      </c>
      <c r="M781" s="5"/>
      <c r="N781" s="252">
        <f t="shared" ref="N781" si="836">+N780+M781</f>
        <v>3</v>
      </c>
      <c r="O781" s="129">
        <v>48</v>
      </c>
      <c r="P781" s="129"/>
      <c r="Q781" s="6"/>
      <c r="R781" s="276">
        <f t="shared" ref="R781" si="837">+R780+Q781</f>
        <v>352</v>
      </c>
      <c r="S781" s="238">
        <f t="shared" ref="S781" si="838">+S780+Q781</f>
        <v>591</v>
      </c>
      <c r="T781" s="253">
        <f t="shared" ref="T781" si="839">+T780+O781-P781-Q781</f>
        <v>1384</v>
      </c>
      <c r="U781" s="278">
        <f t="shared" ref="U781" si="840">+G781</f>
        <v>44801</v>
      </c>
      <c r="V781" s="5">
        <f t="shared" ref="V781" si="841">+H781</f>
        <v>8</v>
      </c>
      <c r="W781" s="27">
        <f t="shared" ref="W781" si="842">+I781</f>
        <v>1111</v>
      </c>
      <c r="X781" s="253">
        <f t="shared" ref="X781" si="843">+X780+V781-J781</f>
        <v>130</v>
      </c>
      <c r="Y781" s="5">
        <f t="shared" ref="Y781" si="844">+O781</f>
        <v>48</v>
      </c>
      <c r="Z781" s="250">
        <f t="shared" ref="Z781" si="845">+Z780+Y781-P781-Q781</f>
        <v>1384</v>
      </c>
    </row>
    <row r="782" spans="1:26" ht="24" customHeight="1" x14ac:dyDescent="0.55000000000000004">
      <c r="A782">
        <f t="shared" si="288"/>
        <v>784</v>
      </c>
      <c r="B782" s="248"/>
      <c r="C782" s="45"/>
      <c r="D782" t="s">
        <v>291</v>
      </c>
      <c r="E782">
        <v>24</v>
      </c>
      <c r="F782">
        <f t="shared" si="289"/>
        <v>694</v>
      </c>
      <c r="G782" s="1">
        <v>44802</v>
      </c>
      <c r="H782" s="129">
        <v>14</v>
      </c>
      <c r="I782" s="247">
        <f t="shared" ref="I782" si="846">+I781+H782</f>
        <v>1125</v>
      </c>
      <c r="J782" s="129"/>
      <c r="K782" s="252">
        <f t="shared" ref="K782" si="847">+K781+J782</f>
        <v>977</v>
      </c>
      <c r="L782" s="275">
        <f t="shared" ref="L782" si="848">+L781+J782</f>
        <v>78</v>
      </c>
      <c r="M782" s="5"/>
      <c r="N782" s="252">
        <f t="shared" ref="N782" si="849">+N781+M782</f>
        <v>3</v>
      </c>
      <c r="O782" s="129">
        <v>40</v>
      </c>
      <c r="P782" s="129"/>
      <c r="Q782" s="6"/>
      <c r="R782" s="276">
        <f t="shared" ref="R782" si="850">+R781+Q782</f>
        <v>352</v>
      </c>
      <c r="S782" s="238">
        <f t="shared" ref="S782" si="851">+S781+Q782</f>
        <v>591</v>
      </c>
      <c r="T782" s="253">
        <f t="shared" ref="T782" si="852">+T781+O782-P782-Q782</f>
        <v>1424</v>
      </c>
      <c r="U782" s="278">
        <f t="shared" ref="U782" si="853">+G782</f>
        <v>44802</v>
      </c>
      <c r="V782" s="5">
        <f t="shared" ref="V782" si="854">+H782</f>
        <v>14</v>
      </c>
      <c r="W782" s="27">
        <f t="shared" ref="W782" si="855">+I782</f>
        <v>1125</v>
      </c>
      <c r="X782" s="253">
        <f t="shared" ref="X782" si="856">+X781+V782-J782</f>
        <v>144</v>
      </c>
      <c r="Y782" s="5">
        <f t="shared" ref="Y782" si="857">+O782</f>
        <v>40</v>
      </c>
      <c r="Z782" s="250">
        <f t="shared" ref="Z782" si="858">+Z781+Y782-P782-Q782</f>
        <v>1424</v>
      </c>
    </row>
    <row r="783" spans="1:26" ht="24" customHeight="1" x14ac:dyDescent="0.55000000000000004">
      <c r="A783">
        <f t="shared" si="288"/>
        <v>785</v>
      </c>
      <c r="B783" s="248"/>
      <c r="C783" s="45"/>
      <c r="D783" t="s">
        <v>294</v>
      </c>
      <c r="E783">
        <v>24</v>
      </c>
      <c r="F783">
        <f t="shared" si="289"/>
        <v>695</v>
      </c>
      <c r="G783" s="1">
        <v>44803</v>
      </c>
      <c r="H783" s="129">
        <v>1</v>
      </c>
      <c r="I783" s="247">
        <f t="shared" ref="I783" si="859">+I782+H783</f>
        <v>1126</v>
      </c>
      <c r="J783" s="129"/>
      <c r="K783" s="252">
        <f t="shared" ref="K783" si="860">+K782+J783</f>
        <v>977</v>
      </c>
      <c r="L783" s="275">
        <f t="shared" ref="L783" si="861">+L782+J783</f>
        <v>78</v>
      </c>
      <c r="M783" s="5"/>
      <c r="N783" s="252">
        <f t="shared" ref="N783" si="862">+N782+M783</f>
        <v>3</v>
      </c>
      <c r="O783" s="129">
        <v>33</v>
      </c>
      <c r="P783" s="129"/>
      <c r="Q783" s="6"/>
      <c r="R783" s="276">
        <f t="shared" ref="R783" si="863">+R782+Q783</f>
        <v>352</v>
      </c>
      <c r="S783" s="238">
        <f t="shared" ref="S783" si="864">+S782+Q783</f>
        <v>591</v>
      </c>
      <c r="T783" s="253">
        <f t="shared" ref="T783" si="865">+T782+O783-P783-Q783</f>
        <v>1457</v>
      </c>
      <c r="U783" s="278">
        <f t="shared" ref="U783" si="866">+G783</f>
        <v>44803</v>
      </c>
      <c r="V783" s="5">
        <f t="shared" ref="V783" si="867">+H783</f>
        <v>1</v>
      </c>
      <c r="W783" s="27">
        <f t="shared" ref="W783" si="868">+I783</f>
        <v>1126</v>
      </c>
      <c r="X783" s="253">
        <f t="shared" ref="X783" si="869">+X782+V783-J783</f>
        <v>145</v>
      </c>
      <c r="Y783" s="5">
        <f t="shared" ref="Y783" si="870">+O783</f>
        <v>33</v>
      </c>
      <c r="Z783" s="250">
        <f t="shared" ref="Z783" si="871">+Z782+Y783-P783-Q783</f>
        <v>1457</v>
      </c>
    </row>
    <row r="784" spans="1:26" ht="24" customHeight="1" x14ac:dyDescent="0.55000000000000004">
      <c r="A784">
        <f t="shared" si="288"/>
        <v>786</v>
      </c>
      <c r="B784" s="248"/>
      <c r="C784" s="45"/>
      <c r="D784" t="s">
        <v>296</v>
      </c>
      <c r="E784">
        <v>24</v>
      </c>
      <c r="F784">
        <f t="shared" si="289"/>
        <v>696</v>
      </c>
      <c r="G784" s="1">
        <v>44804</v>
      </c>
      <c r="H784" s="129">
        <v>5</v>
      </c>
      <c r="I784" s="247">
        <f t="shared" ref="I784" si="872">+I783+H784</f>
        <v>1131</v>
      </c>
      <c r="J784" s="129"/>
      <c r="K784" s="252">
        <f t="shared" ref="K784" si="873">+K783+J784</f>
        <v>977</v>
      </c>
      <c r="L784" s="275">
        <f t="shared" ref="L784" si="874">+L783+J784</f>
        <v>78</v>
      </c>
      <c r="M784" s="5"/>
      <c r="N784" s="252">
        <f t="shared" ref="N784" si="875">+N783+M784</f>
        <v>3</v>
      </c>
      <c r="O784" s="129">
        <v>33</v>
      </c>
      <c r="P784" s="129"/>
      <c r="Q784" s="6"/>
      <c r="R784" s="276">
        <f t="shared" ref="R784" si="876">+R783+Q784</f>
        <v>352</v>
      </c>
      <c r="S784" s="238">
        <f t="shared" ref="S784" si="877">+S783+Q784</f>
        <v>591</v>
      </c>
      <c r="T784" s="253">
        <f t="shared" ref="T784" si="878">+T783+O784-P784-Q784</f>
        <v>1490</v>
      </c>
      <c r="U784" s="278">
        <f t="shared" ref="U784" si="879">+G784</f>
        <v>44804</v>
      </c>
      <c r="V784" s="5">
        <f t="shared" ref="V784" si="880">+H784</f>
        <v>5</v>
      </c>
      <c r="W784" s="27">
        <f t="shared" ref="W784" si="881">+I784</f>
        <v>1131</v>
      </c>
      <c r="X784" s="253">
        <f t="shared" ref="X784" si="882">+X783+V784-J784</f>
        <v>150</v>
      </c>
      <c r="Y784" s="5">
        <f t="shared" ref="Y784" si="883">+O784</f>
        <v>33</v>
      </c>
      <c r="Z784" s="250">
        <f t="shared" ref="Z784" si="884">+Z783+Y784-P784-Q784</f>
        <v>1490</v>
      </c>
    </row>
    <row r="785" spans="2:26" ht="24" customHeight="1" x14ac:dyDescent="0.55000000000000004">
      <c r="B785" s="248"/>
      <c r="C785" s="45"/>
      <c r="G785" s="1"/>
      <c r="H785" s="129"/>
      <c r="I785" s="247"/>
      <c r="J785" s="129"/>
      <c r="K785" s="252"/>
      <c r="L785" s="275"/>
      <c r="M785" s="5"/>
      <c r="N785" s="252"/>
      <c r="O785" s="129"/>
      <c r="P785" s="129"/>
      <c r="Q785" s="6"/>
      <c r="R785" s="276"/>
      <c r="S785" s="238"/>
      <c r="T785" s="253"/>
      <c r="U785" s="278"/>
      <c r="V785" s="5"/>
      <c r="W785" s="27"/>
      <c r="X785" s="253"/>
      <c r="Y785" s="5"/>
      <c r="Z785" s="250"/>
    </row>
    <row r="786" spans="2:26" ht="24" customHeight="1" x14ac:dyDescent="0.55000000000000004">
      <c r="B786" s="248"/>
      <c r="C786" s="45"/>
      <c r="G786" s="1"/>
      <c r="H786" s="129"/>
      <c r="I786" s="247"/>
      <c r="J786" s="129"/>
      <c r="K786" s="252"/>
      <c r="L786" s="275"/>
      <c r="M786" s="5"/>
      <c r="N786" s="252"/>
      <c r="O786" s="129"/>
      <c r="P786" s="129"/>
      <c r="Q786" s="6"/>
      <c r="R786" s="276"/>
      <c r="S786" s="238"/>
      <c r="T786" s="253"/>
      <c r="U786" s="278"/>
      <c r="V786" s="5"/>
      <c r="W786" s="27"/>
      <c r="X786" s="253"/>
      <c r="Y786" s="5"/>
      <c r="Z786" s="250"/>
    </row>
    <row r="787" spans="2:26" x14ac:dyDescent="0.55000000000000004">
      <c r="B787" s="248"/>
      <c r="C787" s="45"/>
      <c r="G787" s="1"/>
      <c r="H787" s="128"/>
      <c r="I787" s="285"/>
      <c r="J787" s="128"/>
      <c r="K787" s="286"/>
      <c r="L787" s="287"/>
      <c r="M787" s="285"/>
      <c r="N787" s="286"/>
      <c r="O787" s="128"/>
      <c r="P787" s="285"/>
      <c r="Q787" s="288"/>
      <c r="R787" s="289"/>
      <c r="S787" s="288"/>
      <c r="T787" s="128"/>
      <c r="U787" s="290"/>
      <c r="V787" s="285"/>
      <c r="W787" s="285"/>
      <c r="X787" s="128"/>
      <c r="Y787" s="285"/>
      <c r="Z787" s="128"/>
    </row>
    <row r="788" spans="2:26" ht="7.5" customHeight="1" x14ac:dyDescent="0.55000000000000004">
      <c r="H788" s="285"/>
      <c r="I788" s="285"/>
      <c r="J788" s="285"/>
      <c r="K788" s="285"/>
      <c r="L788" s="291"/>
      <c r="M788" s="285"/>
      <c r="N788" s="285"/>
      <c r="O788" s="285"/>
      <c r="P788" s="285"/>
      <c r="Q788" s="285"/>
      <c r="R788" s="291"/>
      <c r="S788" s="285"/>
      <c r="T788" s="285"/>
      <c r="U788" s="285"/>
      <c r="V788" s="285"/>
      <c r="W788" s="285"/>
      <c r="X788" s="128"/>
      <c r="Y788" s="285"/>
      <c r="Z788" s="128"/>
    </row>
    <row r="789" spans="2:26" x14ac:dyDescent="0.55000000000000004">
      <c r="H789" s="285"/>
      <c r="I789" s="285"/>
      <c r="J789" s="285"/>
      <c r="K789" s="285"/>
      <c r="L789" s="291"/>
      <c r="M789" s="285"/>
      <c r="N789" s="285"/>
      <c r="O789" s="285"/>
      <c r="P789" s="285"/>
      <c r="Q789" s="285"/>
      <c r="R789" s="291"/>
      <c r="S789" s="285"/>
      <c r="T789" s="285"/>
      <c r="U789" s="285"/>
      <c r="V789" s="285"/>
      <c r="W789" s="285"/>
      <c r="X789" s="128"/>
      <c r="Y789" s="285"/>
      <c r="Z78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2022-09-01T09:19:57Z</dcterms:modified>
</cp:coreProperties>
</file>