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FEE5DFCC-1010-43FE-9E2E-2E39FB52B5C9}"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84" i="5" l="1"/>
  <c r="CT984" i="5"/>
  <c r="CS984" i="5"/>
  <c r="CR984" i="5"/>
  <c r="CQ984" i="5"/>
  <c r="CP984" i="5"/>
  <c r="CO984" i="5"/>
  <c r="CN984" i="5"/>
  <c r="CM984" i="5"/>
  <c r="CL984" i="5"/>
  <c r="CK984" i="5"/>
  <c r="CJ984" i="5"/>
  <c r="CI984" i="5"/>
  <c r="CH984" i="5"/>
  <c r="CG984" i="5"/>
  <c r="CF984" i="5"/>
  <c r="CE984" i="5"/>
  <c r="CD984" i="5"/>
  <c r="CC984" i="5"/>
  <c r="CB984" i="5"/>
  <c r="CA984" i="5"/>
  <c r="BZ984" i="5"/>
  <c r="BY984" i="5"/>
  <c r="BX984" i="5"/>
  <c r="BV984" i="5"/>
  <c r="BW984" i="5" s="1"/>
  <c r="BT984" i="5"/>
  <c r="BS984" i="5"/>
  <c r="BR984" i="5"/>
  <c r="BQ984" i="5"/>
  <c r="BP984" i="5"/>
  <c r="BM984" i="5"/>
  <c r="BK984" i="5" s="1"/>
  <c r="BL984" i="5"/>
  <c r="BI984" i="5"/>
  <c r="BG984" i="5" s="1"/>
  <c r="BH984" i="5"/>
  <c r="BF984" i="5"/>
  <c r="BE984" i="5"/>
  <c r="BJ984" i="5" s="1"/>
  <c r="BN984" i="5" s="1"/>
  <c r="BD984" i="5"/>
  <c r="BC984" i="5"/>
  <c r="BA984" i="5"/>
  <c r="AZ984" i="5"/>
  <c r="AX984" i="5"/>
  <c r="AW984" i="5"/>
  <c r="Y984" i="5"/>
  <c r="AF985" i="2"/>
  <c r="AE985" i="2"/>
  <c r="AB985" i="2"/>
  <c r="AA985" i="2"/>
  <c r="Z985" i="2"/>
  <c r="Y985" i="2"/>
  <c r="X985" i="2"/>
  <c r="W985" i="2"/>
  <c r="AF984" i="2"/>
  <c r="AE984" i="2"/>
  <c r="AA984" i="2"/>
  <c r="Z984" i="2"/>
  <c r="X984" i="2"/>
  <c r="W984" i="2"/>
  <c r="P984" i="2"/>
  <c r="O984" i="2"/>
  <c r="M984" i="2"/>
  <c r="AB984" i="2" s="1"/>
  <c r="K984" i="2"/>
  <c r="H984" i="2"/>
  <c r="I984" i="2" s="1"/>
  <c r="BO984" i="5" l="1"/>
  <c r="Y984" i="2"/>
  <c r="P985" i="2" l="1"/>
  <c r="O985" i="2"/>
  <c r="M985" i="2"/>
  <c r="K985" i="2"/>
  <c r="H985" i="2"/>
  <c r="AU984" i="5"/>
  <c r="AS984" i="5"/>
  <c r="AQ984" i="5"/>
  <c r="AO984" i="5"/>
  <c r="AM984" i="5"/>
  <c r="AK984" i="5"/>
  <c r="AI984" i="5"/>
  <c r="AG984" i="5"/>
  <c r="AD984" i="5"/>
  <c r="AE984" i="5" s="1"/>
  <c r="AC984" i="5"/>
  <c r="AB984" i="5"/>
  <c r="AA984" i="5"/>
  <c r="Z984" i="5"/>
  <c r="C984" i="5"/>
  <c r="D984" i="5" s="1"/>
  <c r="AK747" i="7"/>
  <c r="AJ747" i="7"/>
  <c r="AH747" i="7"/>
  <c r="J747" i="7"/>
  <c r="B747" i="7" s="1"/>
  <c r="AL747" i="7" s="1"/>
  <c r="AI747" i="7" s="1"/>
  <c r="Z788" i="6"/>
  <c r="Y788" i="6"/>
  <c r="V788" i="6"/>
  <c r="X788" i="6" s="1"/>
  <c r="U788" i="6"/>
  <c r="T788" i="6"/>
  <c r="S788" i="6"/>
  <c r="R788" i="6"/>
  <c r="N788" i="6"/>
  <c r="L788" i="6"/>
  <c r="K788" i="6"/>
  <c r="I788" i="6"/>
  <c r="W788" i="6" s="1"/>
  <c r="F788" i="6"/>
  <c r="A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K982" i="5" s="1"/>
  <c r="BL982" i="5"/>
  <c r="BH982" i="5"/>
  <c r="BF982" i="5"/>
  <c r="AX982" i="5"/>
  <c r="AF983" i="2"/>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F982" i="2"/>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I985" i="2" l="1"/>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F981" i="2"/>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F980" i="2"/>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F979" i="2"/>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F978" i="2"/>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F977" i="2"/>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F976" i="2"/>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F975" i="2"/>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F974" i="2" l="1"/>
  <c r="AE974" i="2"/>
  <c r="AA974" i="2"/>
  <c r="Z974" i="2"/>
  <c r="X974" i="2"/>
  <c r="W974" i="2"/>
  <c r="P974" i="2"/>
  <c r="AK736" i="7"/>
  <c r="AJ736" i="7"/>
  <c r="AH736" i="7"/>
  <c r="J736" i="7"/>
  <c r="B736" i="7" s="1"/>
  <c r="AL736" i="7" s="1"/>
  <c r="Y777" i="6"/>
  <c r="V777" i="6"/>
  <c r="U777" i="6"/>
  <c r="AF973" i="2"/>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F972" i="2"/>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F971" i="2"/>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F970" i="2"/>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998" i="5" l="1"/>
  <c r="AP998" i="5"/>
  <c r="AH998" i="5"/>
  <c r="CG950" i="5"/>
  <c r="AT998" i="5"/>
  <c r="CH950" i="5"/>
  <c r="AV998" i="5"/>
  <c r="CM950" i="5"/>
  <c r="AJ998"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97" i="5" l="1"/>
  <c r="AT997" i="5"/>
  <c r="AV997" i="5"/>
  <c r="AP997" i="5"/>
  <c r="AJ997" i="5"/>
  <c r="AN997"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996" i="5"/>
  <c r="BE919" i="5"/>
  <c r="BJ919" i="5" s="1"/>
  <c r="BN919" i="5" s="1"/>
  <c r="BE921" i="5"/>
  <c r="BJ921" i="5" s="1"/>
  <c r="BN921" i="5" s="1"/>
  <c r="BK920" i="5"/>
  <c r="CG920" i="5"/>
  <c r="AP995"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990"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90"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8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99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996" i="5" l="1"/>
  <c r="CQ889" i="5"/>
  <c r="AJ996" i="5"/>
  <c r="AT996" i="5"/>
  <c r="CK889" i="5"/>
  <c r="CS889" i="5"/>
  <c r="AU990" i="5"/>
  <c r="CJ889" i="5"/>
  <c r="AH996"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995" i="5" l="1"/>
  <c r="AN994"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9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95" i="5" l="1"/>
  <c r="AT995" i="5"/>
  <c r="AV995" i="5"/>
  <c r="CK858" i="5"/>
  <c r="BV858" i="5"/>
  <c r="AH995"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99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99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991" i="5"/>
  <c r="AE839" i="2"/>
  <c r="AA839" i="2"/>
  <c r="Z839" i="2"/>
  <c r="X839" i="2"/>
  <c r="W839" i="2"/>
  <c r="P839" i="2"/>
  <c r="O754" i="7"/>
  <c r="G75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99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94" i="5" l="1"/>
  <c r="AJ994" i="5"/>
  <c r="AT994" i="5"/>
  <c r="AV992" i="5"/>
  <c r="AV994" i="5"/>
  <c r="CK828" i="5"/>
  <c r="AJ992"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9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93" i="5" l="1"/>
  <c r="AT993" i="5"/>
  <c r="AJ993" i="5"/>
  <c r="AP993" i="5"/>
  <c r="AH993" i="5"/>
  <c r="AV993" i="5"/>
  <c r="CK797" i="5"/>
  <c r="AJ991" i="5"/>
  <c r="AV99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90" i="5"/>
  <c r="AJ990"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99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992" i="5"/>
  <c r="AS581" i="5"/>
  <c r="CU581" i="5" s="1"/>
  <c r="AG581" i="5"/>
  <c r="CK581" i="5" s="1"/>
  <c r="X75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5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5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5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89"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8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990" i="5"/>
  <c r="CL378" i="5" l="1"/>
  <c r="CI378" i="5"/>
  <c r="CE378" i="5"/>
  <c r="CD378" i="5"/>
  <c r="CC378" i="5"/>
  <c r="CB378" i="5"/>
  <c r="CA378" i="5"/>
  <c r="BZ378" i="5"/>
  <c r="BY378" i="5"/>
  <c r="BX378" i="5"/>
  <c r="BT378" i="5"/>
  <c r="BS378" i="5"/>
  <c r="BR378" i="5"/>
  <c r="BQ378" i="5"/>
  <c r="BL378" i="5"/>
  <c r="BM378" i="5"/>
  <c r="BH378" i="5"/>
  <c r="BF378" i="5"/>
  <c r="BB990"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AI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K107" i="7"/>
  <c r="AH107" i="7"/>
  <c r="J107" i="7"/>
  <c r="B107" i="7" s="1"/>
  <c r="AL107" i="7" s="1"/>
  <c r="AI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5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54" i="7"/>
  <c r="AD754" i="7"/>
  <c r="AB754" i="7"/>
  <c r="Y754" i="7"/>
  <c r="N754" i="7"/>
  <c r="E75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5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9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9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9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9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83" i="5" l="1"/>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54" i="7"/>
  <c r="T754" i="7"/>
  <c r="R754" i="7"/>
  <c r="Z754" i="7"/>
  <c r="AC75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54" i="7"/>
  <c r="AK371" i="7"/>
  <c r="S754" i="7"/>
  <c r="B371" i="7"/>
  <c r="AL371" i="7" s="1"/>
  <c r="U75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54" i="7"/>
  <c r="K754" i="7"/>
  <c r="AK392" i="7"/>
  <c r="I75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3" i="2" l="1"/>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AB780" i="2" l="1"/>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AB971" i="2"/>
  <c r="I971" i="2"/>
  <c r="AB970" i="2"/>
  <c r="I970" i="2"/>
  <c r="AB969" i="2"/>
  <c r="I969" i="2"/>
  <c r="AB968" i="2"/>
  <c r="I968" i="2"/>
  <c r="AB967" i="2"/>
  <c r="I967" i="2"/>
  <c r="AB966" i="2"/>
  <c r="I966" i="2"/>
  <c r="AB965" i="2"/>
  <c r="I965" i="2"/>
  <c r="AB964" i="2"/>
  <c r="I964" i="2"/>
  <c r="W575" i="6"/>
  <c r="I576" i="6"/>
  <c r="AB983" i="2" l="1"/>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54" i="7"/>
  <c r="AK536" i="7"/>
  <c r="H754" i="7"/>
  <c r="AJ536" i="7"/>
  <c r="B536" i="7"/>
  <c r="AL536" i="7" s="1"/>
  <c r="L754" i="7"/>
  <c r="AI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54" i="7"/>
  <c r="B573" i="7"/>
  <c r="AL573" i="7" s="1"/>
  <c r="AK573" i="7"/>
  <c r="B75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s="1"/>
</calcChain>
</file>

<file path=xl/sharedStrings.xml><?xml version="1.0" encoding="utf-8"?>
<sst xmlns="http://schemas.openxmlformats.org/spreadsheetml/2006/main" count="1335" uniqueCount="979">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</sst>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3"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sz val="14"/>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9">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5" fillId="0" borderId="0" xfId="0" applyFont="1">
      <alignment vertical="center"/>
    </xf>
    <xf numFmtId="0" fontId="24" fillId="0" borderId="0" xfId="0" applyFont="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56" fontId="4" fillId="0" borderId="0" xfId="0" applyNumberFormat="1" applyFont="1" applyBorder="1">
      <alignment vertical="center"/>
    </xf>
    <xf numFmtId="0" fontId="32" fillId="11" borderId="0" xfId="0" applyFont="1" applyFill="1">
      <alignment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国家衛健委発表に基づく感染状況!$AE$374:$AE$989</c:f>
              <c:numCache>
                <c:formatCode>m"月"d"日"</c:formatCode>
                <c:ptCount val="61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numCache>
            </c:numRef>
          </c:cat>
          <c:val>
            <c:numRef>
              <c:f>国家衛健委発表に基づく感染状況!$AF$374:$AF$989</c:f>
              <c:numCache>
                <c:formatCode>#,##0_);[Red]\(#,##0\)</c:formatCode>
                <c:ptCount val="61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392</c:v>
                </c:pt>
                <c:pt idx="607">
                  <c:v>368</c:v>
                </c:pt>
                <c:pt idx="608">
                  <c:v>373</c:v>
                </c:pt>
                <c:pt idx="609">
                  <c:v>502</c:v>
                </c:pt>
                <c:pt idx="610">
                  <c:v>-448</c:v>
                </c:pt>
                <c:pt idx="611">
                  <c:v>349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香港マカオ台湾の患者・海外輸入症例・無症状病原体保有者!$CN$189:$CN$988</c:f>
              <c:numCache>
                <c:formatCode>m"月"d"日"</c:formatCode>
                <c:ptCount val="8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numCache>
            </c:numRef>
          </c:cat>
          <c:val>
            <c:numRef>
              <c:f>香港マカオ台湾の患者・海外輸入症例・無症状病原体保有者!$CO$189:$CO$988</c:f>
              <c:numCache>
                <c:formatCode>General</c:formatCode>
                <c:ptCount val="80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省市別輸入症例数変化!$C$2:$C$751</c:f>
              <c:numCache>
                <c:formatCode>m"月"d"日"</c:formatCode>
                <c:ptCount val="7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省市別輸入症例数変化!$D$2:$D$751</c:f>
              <c:numCache>
                <c:formatCode>General</c:formatCode>
                <c:ptCount val="75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省市別輸入症例数変化!$C$2:$C$751</c:f>
              <c:numCache>
                <c:formatCode>m"月"d"日"</c:formatCode>
                <c:ptCount val="7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省市別輸入症例数変化!$E$2:$E$751</c:f>
              <c:numCache>
                <c:formatCode>General</c:formatCode>
                <c:ptCount val="75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省市別輸入症例数変化!$C$2:$C$751</c:f>
              <c:numCache>
                <c:formatCode>m"月"d"日"</c:formatCode>
                <c:ptCount val="7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省市別輸入症例数変化!$F$2:$F$751</c:f>
              <c:numCache>
                <c:formatCode>General</c:formatCode>
                <c:ptCount val="75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省市別輸入症例数変化!$C$2:$C$751</c:f>
              <c:numCache>
                <c:formatCode>m"月"d"日"</c:formatCode>
                <c:ptCount val="7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省市別輸入症例数変化!$G$2:$G$751</c:f>
              <c:numCache>
                <c:formatCode>General</c:formatCode>
                <c:ptCount val="75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省市別輸入症例数変化!$C$2:$C$751</c:f>
              <c:numCache>
                <c:formatCode>m"月"d"日"</c:formatCode>
                <c:ptCount val="7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省市別輸入症例数変化!$H$2:$H$751</c:f>
              <c:numCache>
                <c:formatCode>General</c:formatCode>
                <c:ptCount val="75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省市別輸入症例数変化!$C$2:$C$751</c:f>
              <c:numCache>
                <c:formatCode>m"月"d"日"</c:formatCode>
                <c:ptCount val="7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省市別輸入症例数変化!$I$2:$I$751</c:f>
              <c:numCache>
                <c:formatCode>General</c:formatCode>
                <c:ptCount val="75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省市別輸入症例数変化!$C$2:$C$751</c:f>
              <c:numCache>
                <c:formatCode>m"月"d"日"</c:formatCode>
                <c:ptCount val="7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省市別輸入症例数変化!$J$2:$J$751</c:f>
              <c:numCache>
                <c:formatCode>0_);[Red]\(0\)</c:formatCode>
                <c:ptCount val="75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香港マカオ台湾の患者・海外輸入症例・無症状病原体保有者!$AX$169:$AX$988</c:f>
              <c:numCache>
                <c:formatCode>m"月"d"日"</c:formatCode>
                <c:ptCount val="8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numCache>
            </c:numRef>
          </c:cat>
          <c:val>
            <c:numRef>
              <c:f>香港マカオ台湾の患者・海外輸入症例・無症状病原体保有者!$AY$169:$AY$988</c:f>
              <c:numCache>
                <c:formatCode>General</c:formatCode>
                <c:ptCount val="82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香港マカオ台湾の患者・海外輸入症例・無症状病原体保有者!$AX$169:$AX$988</c:f>
              <c:numCache>
                <c:formatCode>m"月"d"日"</c:formatCode>
                <c:ptCount val="8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numCache>
            </c:numRef>
          </c:cat>
          <c:val>
            <c:numRef>
              <c:f>香港マカオ台湾の患者・海外輸入症例・無症状病原体保有者!$BB$169:$BB$988</c:f>
              <c:numCache>
                <c:formatCode>General</c:formatCode>
                <c:ptCount val="82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香港マカオ台湾の患者・海外輸入症例・無症状病原体保有者!$AX$169:$AX$988</c:f>
              <c:numCache>
                <c:formatCode>m"月"d"日"</c:formatCode>
                <c:ptCount val="8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numCache>
            </c:numRef>
          </c:cat>
          <c:val>
            <c:numRef>
              <c:f>香港マカオ台湾の患者・海外輸入症例・無症状病原体保有者!$AZ$169:$AZ$988</c:f>
              <c:numCache>
                <c:formatCode>General</c:formatCode>
                <c:ptCount val="82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香港マカオ台湾の患者・海外輸入症例・無症状病原体保有者!$AX$169:$AX$988</c:f>
              <c:numCache>
                <c:formatCode>m"月"d"日"</c:formatCode>
                <c:ptCount val="82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numCache>
            </c:numRef>
          </c:cat>
          <c:val>
            <c:numRef>
              <c:f>香港マカオ台湾の患者・海外輸入症例・無症状病原体保有者!$BC$169:$BC$988</c:f>
              <c:numCache>
                <c:formatCode>General</c:formatCode>
                <c:ptCount val="82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香港マカオ台湾の患者・海外輸入症例・無症状病原体保有者!$CR$485:$CR$988</c:f>
              <c:numCache>
                <c:formatCode>m"月"d"日"</c:formatCode>
                <c:ptCount val="5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numCache>
            </c:numRef>
          </c:cat>
          <c:val>
            <c:numRef>
              <c:f>香港マカオ台湾の患者・海外輸入症例・無症状病原体保有者!$CS$485:$CS$988</c:f>
              <c:numCache>
                <c:formatCode>General</c:formatCode>
                <c:ptCount val="50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香港マカオ台湾の患者・海外輸入症例・無症状病原体保有者!$CR$485:$CR$988</c:f>
              <c:numCache>
                <c:formatCode>m"月"d"日"</c:formatCode>
                <c:ptCount val="5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numCache>
            </c:numRef>
          </c:cat>
          <c:val>
            <c:numRef>
              <c:f>香港マカオ台湾の患者・海外輸入症例・無症状病原体保有者!$CT$485:$CT$988</c:f>
              <c:numCache>
                <c:formatCode>General</c:formatCode>
                <c:ptCount val="50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香港マカオ台湾の患者・海外輸入症例・無症状病原体保有者!$BJ$97:$BJ$987</c:f>
              <c:numCache>
                <c:formatCode>m"月"d"日"</c:formatCode>
                <c:ptCount val="8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numCache>
            </c:numRef>
          </c:cat>
          <c:val>
            <c:numRef>
              <c:f>香港マカオ台湾の患者・海外輸入症例・無症状病原体保有者!$BK$97:$BK$987</c:f>
              <c:numCache>
                <c:formatCode>General</c:formatCode>
                <c:ptCount val="89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香港マカオ台湾の患者・海外輸入症例・無症状病原体保有者!$BJ$97:$BJ$987</c:f>
              <c:numCache>
                <c:formatCode>m"月"d"日"</c:formatCode>
                <c:ptCount val="8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numCache>
            </c:numRef>
          </c:cat>
          <c:val>
            <c:numRef>
              <c:f>香港マカオ台湾の患者・海外輸入症例・無症状病原体保有者!$BL$97:$BL$987</c:f>
              <c:numCache>
                <c:formatCode>General</c:formatCode>
                <c:ptCount val="89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香港マカオ台湾の患者・海外輸入症例・無症状病原体保有者!$CM$29:$CM$988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香港マカオ台湾の患者・海外輸入症例・無症状病原体保有者!$CK$29:$CK$988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香港マカオ台湾の患者・海外輸入症例・無症状病原体保有者!$CJ$29:$CJ$988</c:f>
              <c:numCache>
                <c:formatCode>General</c:formatCode>
                <c:ptCount val="9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香港マカオ台湾の患者・海外輸入症例・無症状病原体保有者!$CK$29:$CK$988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香港マカオ台湾の患者・海外輸入症例・無症状病原体保有者!$CI$29:$CI$988</c15:sqref>
                        </c15:formulaRef>
                      </c:ext>
                    </c:extLst>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extLst>
                      <c:ext uri="{02D57815-91ED-43cb-92C2-25804820EDAC}">
                        <c15:formulaRef>
                          <c15:sqref>香港マカオ台湾の患者・海外輸入症例・無症状病原体保有者!$CJ$29:$CJ$988</c15:sqref>
                        </c15:formulaRef>
                      </c:ext>
                    </c:extLst>
                    <c:numCache>
                      <c:formatCode>General</c:formatCode>
                      <c:ptCount val="9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国家衛健委発表に基づく感染状況!$AE$374:$AE$989</c:f>
              <c:numCache>
                <c:formatCode>m"月"d"日"</c:formatCode>
                <c:ptCount val="61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numCache>
            </c:numRef>
          </c:cat>
          <c:val>
            <c:numRef>
              <c:f>国家衛健委発表に基づく感染状況!$AF$374:$AF$989</c:f>
              <c:numCache>
                <c:formatCode>#,##0_);[Red]\(#,##0\)</c:formatCode>
                <c:ptCount val="61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392</c:v>
                </c:pt>
                <c:pt idx="607">
                  <c:v>368</c:v>
                </c:pt>
                <c:pt idx="608">
                  <c:v>373</c:v>
                </c:pt>
                <c:pt idx="609">
                  <c:v>502</c:v>
                </c:pt>
                <c:pt idx="610">
                  <c:v>-448</c:v>
                </c:pt>
                <c:pt idx="611">
                  <c:v>349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省市別輸入症例数変化!$AI$2:$AI$750</c:f>
              <c:numCache>
                <c:formatCode>0_);[Red]\(0\)</c:formatCode>
                <c:ptCount val="74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省市別輸入症例数変化!$AJ$2:$AJ$750</c:f>
              <c:numCache>
                <c:formatCode>0_);[Red]\(0\)</c:formatCode>
                <c:ptCount val="74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省市別輸入症例数変化!$AH$2:$AH$750</c:f>
              <c:numCache>
                <c:formatCode>m"月"d"日"</c:formatCode>
                <c:ptCount val="7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numCache>
            </c:numRef>
          </c:cat>
          <c:val>
            <c:numRef>
              <c:f>省市別輸入症例数変化!$AK$2:$AK$750</c:f>
              <c:numCache>
                <c:formatCode>General</c:formatCode>
                <c:ptCount val="74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香港マカオ台湾の患者・海外輸入症例・無症状病原体保有者!$BR$29:$BR$988</c:f>
              <c:numCache>
                <c:formatCode>General</c:formatCode>
                <c:ptCount val="96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香港マカオ台湾の患者・海外輸入症例・無症状病原体保有者!$BS$29:$BS$988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香港マカオ台湾の患者・海外輸入症例・無症状病原体保有者!$BT$29:$BT$988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香港マカオ台湾の患者・海外輸入症例・無症状病原体保有者!$CP$189:$CP$987</c:f>
              <c:numCache>
                <c:formatCode>m"月"d"日"</c:formatCode>
                <c:ptCount val="7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numCache>
            </c:numRef>
          </c:cat>
          <c:val>
            <c:numRef>
              <c:f>香港マカオ台湾の患者・海外輸入症例・無症状病原体保有者!$CQ$189:$CQ$987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香港マカオ台湾の患者・海外輸入症例・無症状病原体保有者!$CN$189:$CN$988</c:f>
              <c:numCache>
                <c:formatCode>m"月"d"日"</c:formatCode>
                <c:ptCount val="8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numCache>
            </c:numRef>
          </c:cat>
          <c:val>
            <c:numRef>
              <c:f>香港マカオ台湾の患者・海外輸入症例・無症状病原体保有者!$CO$189:$CO$988</c:f>
              <c:numCache>
                <c:formatCode>General</c:formatCode>
                <c:ptCount val="80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香港マカオ台湾の患者・海外輸入症例・無症状病原体保有者!$BJ$97:$BJ$987</c:f>
              <c:numCache>
                <c:formatCode>m"月"d"日"</c:formatCode>
                <c:ptCount val="8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numCache>
            </c:numRef>
          </c:cat>
          <c:val>
            <c:numRef>
              <c:f>香港マカオ台湾の患者・海外輸入症例・無症状病原体保有者!$BL$97:$BL$987</c:f>
              <c:numCache>
                <c:formatCode>General</c:formatCode>
                <c:ptCount val="89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香港マカオ台湾の患者・海外輸入症例・無症状病原体保有者!$BJ$97:$BJ$987</c:f>
              <c:numCache>
                <c:formatCode>m"月"d"日"</c:formatCode>
                <c:ptCount val="89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numCache>
            </c:numRef>
          </c:cat>
          <c:val>
            <c:numRef>
              <c:f>香港マカオ台湾の患者・海外輸入症例・無症状病原体保有者!$BK$97:$BK$987</c:f>
              <c:numCache>
                <c:formatCode>General</c:formatCode>
                <c:ptCount val="89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国家衛健委発表に基づく感染状況!$W$27:$W$989</c:f>
              <c:numCache>
                <c:formatCode>m"月"d"日"</c:formatCode>
                <c:ptCount val="9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numCache>
            </c:numRef>
          </c:cat>
          <c:val>
            <c:numRef>
              <c:f>国家衛健委発表に基づく感染状況!$X$27:$X$989</c:f>
              <c:numCache>
                <c:formatCode>#,##0_);[Red]\(#,##0\)</c:formatCode>
                <c:ptCount val="9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国家衛健委発表に基づく感染状況!$W$27:$W$989</c:f>
              <c:numCache>
                <c:formatCode>m"月"d"日"</c:formatCode>
                <c:ptCount val="9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numCache>
            </c:numRef>
          </c:cat>
          <c:val>
            <c:numRef>
              <c:f>国家衛健委発表に基づく感染状況!$Y$27:$Y$989</c:f>
              <c:numCache>
                <c:formatCode>General</c:formatCode>
                <c:ptCount val="9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香港マカオ台湾の患者・海外輸入症例・無症状病原体保有者!$CP$189:$CP$987</c:f>
              <c:numCache>
                <c:formatCode>m"月"d"日"</c:formatCode>
                <c:ptCount val="7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numCache>
            </c:numRef>
          </c:cat>
          <c:val>
            <c:numRef>
              <c:f>香港マカオ台湾の患者・海外輸入症例・無症状病原体保有者!$CQ$189:$CQ$987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香港マカオ台湾の患者・海外輸入症例・無症状病原体保有者!$CN$189:$CN$988</c:f>
              <c:numCache>
                <c:formatCode>m"月"d"日"</c:formatCode>
                <c:ptCount val="8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numCache>
            </c:numRef>
          </c:cat>
          <c:val>
            <c:numRef>
              <c:f>香港マカオ台湾の患者・海外輸入症例・無症状病原体保有者!$CO$189:$CO$988</c:f>
              <c:numCache>
                <c:formatCode>General</c:formatCode>
                <c:ptCount val="80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新疆の情況!$U$7:$U$792</c:f>
              <c:strCache>
                <c:ptCount val="78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strCache>
            </c:strRef>
          </c:cat>
          <c:val>
            <c:numRef>
              <c:f>新疆の情況!$V$7:$V$792</c:f>
              <c:numCache>
                <c:formatCode>General</c:formatCode>
                <c:ptCount val="78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新疆の情況!$U$7:$U$792</c:f>
              <c:strCache>
                <c:ptCount val="78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strCache>
            </c:strRef>
          </c:cat>
          <c:val>
            <c:numRef>
              <c:f>新疆の情況!$W$7:$W$792</c:f>
              <c:numCache>
                <c:formatCode>General</c:formatCode>
                <c:ptCount val="78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国家衛健委発表に基づく感染状況!$W$27:$W$990</c:f>
              <c:numCache>
                <c:formatCode>m"月"d"日"</c:formatCode>
                <c:ptCount val="9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numCache>
            </c:numRef>
          </c:cat>
          <c:val>
            <c:numRef>
              <c:f>国家衛健委発表に基づく感染状況!$X$27:$X$990</c:f>
              <c:numCache>
                <c:formatCode>#,##0_);[Red]\(#,##0\)</c:formatCode>
                <c:ptCount val="9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国家衛健委発表に基づく感染状況!$W$27:$W$990</c:f>
              <c:numCache>
                <c:formatCode>m"月"d"日"</c:formatCode>
                <c:ptCount val="9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numCache>
            </c:numRef>
          </c:cat>
          <c:val>
            <c:numRef>
              <c:f>国家衛健委発表に基づく感染状況!$Y$27:$Y$990</c:f>
              <c:numCache>
                <c:formatCode>General</c:formatCode>
                <c:ptCount val="9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香港マカオ台湾の患者・海外輸入症例・無症状病原体保有者!$BE$70:$BE$988</c:f>
              <c:numCache>
                <c:formatCode>m"月"d"日"</c:formatCode>
                <c:ptCount val="9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numCache>
            </c:numRef>
          </c:cat>
          <c:val>
            <c:numRef>
              <c:f>香港マカオ台湾の患者・海外輸入症例・無症状病原体保有者!$BF$70:$BF$988</c:f>
              <c:numCache>
                <c:formatCode>General</c:formatCode>
                <c:ptCount val="91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香港マカオ台湾の患者・海外輸入症例・無症状病原体保有者!$BE$70:$BE$988</c:f>
              <c:numCache>
                <c:formatCode>m"月"d"日"</c:formatCode>
                <c:ptCount val="9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numCache>
            </c:numRef>
          </c:cat>
          <c:val>
            <c:numRef>
              <c:f>香港マカオ台湾の患者・海外輸入症例・無症状病原体保有者!$BG$70:$BG$988</c:f>
              <c:numCache>
                <c:formatCode>General</c:formatCode>
                <c:ptCount val="91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香港マカオ台湾の患者・海外輸入症例・無症状病原体保有者!$BY$29:$BY$988</c:f>
              <c:numCache>
                <c:formatCode>General</c:formatCode>
                <c:ptCount val="96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香港マカオ台湾の患者・海外輸入症例・無症状病原体保有者!$BZ$29:$BZ$988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香港マカオ台湾の患者・海外輸入症例・無症状病原体保有者!$CA$29:$CA$988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香港マカオ台湾の患者・海外輸入症例・無症状病原体保有者!$CC$29:$CC$988</c:f>
              <c:numCache>
                <c:formatCode>General</c:formatCode>
                <c:ptCount val="96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香港マカオ台湾の患者・海外輸入症例・無症状病原体保有者!$CD$29:$CD$988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香港マカオ台湾の患者・海外輸入症例・無症状病原体保有者!$CE$29:$CE$988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香港マカオ台湾の患者・海外輸入症例・無症状病原体保有者!$CM$29:$CM$988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香港マカオ台湾の患者・海外輸入症例・無症状病原体保有者!$CJ$29:$CJ$988</c:f>
              <c:numCache>
                <c:formatCode>General</c:formatCode>
                <c:ptCount val="9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香港マカオ台湾の患者・海外輸入症例・無症状病原体保有者!$CI$29:$CI$988</c:f>
              <c:numCache>
                <c:formatCode>m"月"d"日"</c:formatCode>
                <c:ptCount val="9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numCache>
            </c:numRef>
          </c:cat>
          <c:val>
            <c:numRef>
              <c:f>香港マカオ台湾の患者・海外輸入症例・無症状病原体保有者!$CK$29:$CK$988</c:f>
              <c:numCache>
                <c:formatCode>General</c:formatCode>
                <c:ptCount val="9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香港マカオ台湾の患者・海外輸入症例・無症状病原体保有者!$CP$189:$CP$987</c:f>
              <c:numCache>
                <c:formatCode>m"月"d"日"</c:formatCode>
                <c:ptCount val="7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numCache>
            </c:numRef>
          </c:cat>
          <c:val>
            <c:numRef>
              <c:f>香港マカオ台湾の患者・海外輸入症例・無症状病原体保有者!$CQ$189:$CQ$987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904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refreshError="1"/>
      <sheetData sheetId="1">
        <row r="988">
          <cell r="B988">
            <v>832</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08"/>
  <sheetViews>
    <sheetView zoomScale="115" zoomScaleNormal="115" workbookViewId="0">
      <pane xSplit="2" ySplit="5" topLeftCell="W977" activePane="bottomRight" state="frozen"/>
      <selection pane="topRight" activeCell="C1" sqref="C1"/>
      <selection pane="bottomLeft" activeCell="A8" sqref="A8"/>
      <selection pane="bottomRight" activeCell="W986" sqref="W98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8" t="s">
        <v>78</v>
      </c>
      <c r="D1" s="278"/>
      <c r="E1" s="278"/>
      <c r="F1" s="278"/>
      <c r="G1" s="278"/>
      <c r="H1" s="278"/>
      <c r="I1" s="278"/>
      <c r="J1" s="278"/>
      <c r="K1" s="278"/>
      <c r="L1" s="278"/>
      <c r="M1" s="278"/>
      <c r="N1" s="278"/>
      <c r="O1" s="278"/>
      <c r="P1" s="86"/>
      <c r="Q1" s="86"/>
      <c r="R1" s="86"/>
      <c r="S1" s="86"/>
      <c r="T1" s="86"/>
      <c r="U1" s="85">
        <v>44808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5" t="s">
        <v>72</v>
      </c>
      <c r="D4" s="286"/>
      <c r="E4" s="286"/>
      <c r="F4" s="296"/>
      <c r="G4" s="285" t="s">
        <v>68</v>
      </c>
      <c r="H4" s="286"/>
      <c r="I4" s="291" t="s">
        <v>87</v>
      </c>
      <c r="J4" s="287" t="s">
        <v>71</v>
      </c>
      <c r="K4" s="288"/>
      <c r="L4" s="289" t="s">
        <v>70</v>
      </c>
      <c r="M4" s="290"/>
      <c r="N4" s="279" t="s">
        <v>73</v>
      </c>
      <c r="O4" s="280"/>
      <c r="P4" s="293" t="s">
        <v>92</v>
      </c>
      <c r="Q4" s="294"/>
      <c r="R4" s="293" t="s">
        <v>88</v>
      </c>
      <c r="S4" s="294"/>
      <c r="T4" s="295"/>
      <c r="U4" s="281" t="s">
        <v>75</v>
      </c>
    </row>
    <row r="5" spans="2:21" ht="18.5" customHeight="1" thickBot="1" x14ac:dyDescent="0.6">
      <c r="B5" s="62" t="s">
        <v>76</v>
      </c>
      <c r="C5" s="283" t="s">
        <v>69</v>
      </c>
      <c r="D5" s="284"/>
      <c r="E5" s="90" t="s">
        <v>9</v>
      </c>
      <c r="F5" s="70" t="s">
        <v>86</v>
      </c>
      <c r="G5" s="68" t="s">
        <v>69</v>
      </c>
      <c r="H5" s="69" t="s">
        <v>9</v>
      </c>
      <c r="I5" s="292"/>
      <c r="J5" s="68" t="s">
        <v>69</v>
      </c>
      <c r="K5" s="69" t="s">
        <v>74</v>
      </c>
      <c r="L5" s="68" t="s">
        <v>69</v>
      </c>
      <c r="M5" s="69" t="s">
        <v>9</v>
      </c>
      <c r="N5" s="68" t="s">
        <v>69</v>
      </c>
      <c r="O5" s="70" t="s">
        <v>9</v>
      </c>
      <c r="P5" s="68" t="s">
        <v>105</v>
      </c>
      <c r="Q5" s="70" t="s">
        <v>9</v>
      </c>
      <c r="R5" s="111" t="s">
        <v>90</v>
      </c>
      <c r="S5" s="67" t="s">
        <v>91</v>
      </c>
      <c r="T5" s="67" t="s">
        <v>89</v>
      </c>
      <c r="U5" s="282"/>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66"/>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66"/>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66"/>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66"/>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66"/>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66"/>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66"/>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66"/>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66">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66">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66">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66">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66">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66">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66">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66">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66">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66">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66">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66">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66">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66">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66">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66">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66">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66">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66">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66">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66">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66">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66">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66">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66">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66">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66">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66">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66">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66">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66">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66">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66">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66">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66">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66">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66">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66">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66">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66">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66">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66">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66">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66">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66">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66">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66">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66">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66">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66">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66">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66">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66">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66">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66">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66">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66">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66">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66">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66">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66">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66">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66">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66">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66">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66">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66">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66">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66">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66">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66">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66">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66">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66">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66">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66">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66">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66">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66">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66">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66">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66">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66">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66">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66">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66">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66">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66">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66">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66">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66">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66">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66">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66">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66">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66">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66">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66">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66">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66">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66">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66">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66">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66">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66">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66">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66">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66">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66">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66">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66">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66">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66">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66">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66">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66">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66">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66">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66">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66">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66">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66">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66">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66">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66">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66">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66">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66">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66">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66">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66">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66">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66">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66">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66">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66">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66">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66">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66">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66">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66">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66">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66">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66">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66">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66">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66">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66">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66">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66">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66">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66">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66">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66">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66">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66">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66">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66">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66">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66">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66">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66">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66">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66">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66">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66">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66">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66">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66">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66">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66">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66">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66">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66">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66">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66">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66">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66">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66">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66">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66">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66">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66">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66">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66">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66">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66">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66">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66">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66">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66">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66">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66">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66">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66">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66">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66">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66">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66">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66">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66">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66">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66">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66">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66">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66">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66">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66">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66">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66">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66">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66">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66">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66">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66">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66">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66">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66">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66">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66">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66">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66">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66">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66">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66">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66">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66">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66">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66">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66">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66">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66">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66">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66">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66">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66">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66">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66">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66">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66">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66">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66">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66">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66">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66">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66">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66">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66">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66">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66">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66">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66">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66">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66">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66">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66">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66">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66">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66">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66">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66">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66">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66">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66">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66">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66">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66">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66">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66">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66">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66">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66">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66">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66">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66">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66">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66">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66">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66">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66">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66">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66">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66">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66">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66">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66">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66">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66">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66">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66">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66">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66">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66">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66">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66">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66">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66">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66">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66">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66">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66">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66">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66">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66">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66">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66">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66">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66">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66">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66">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66">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66">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66">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66">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66">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66">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66">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66">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66">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66">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66">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66">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66">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66">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66">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66">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66">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66">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66">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66">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66">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66">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66">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66">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66">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66">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66">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66">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66">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66">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66">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66">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66">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66">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66">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66">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66">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66">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66">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66">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66">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66">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66">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66">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66">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66">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66">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66">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66">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66">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66">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66">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66">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66">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66">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66">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66">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66">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66">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66">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66">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66">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66">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66">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66">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66">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66">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66">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66">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66">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66">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66">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66">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66">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66">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66">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66">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66">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66">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66">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66">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66">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66">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66">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66">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66">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66">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66">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66">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66">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66">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66">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66">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66">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66">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66">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66">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66">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66">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66">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66">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66">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66">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66">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66">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66">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66">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66">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66">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66">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66">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66">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66">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66">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66">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66">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66">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66">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66">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66">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66">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66">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66">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66">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66">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66">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66">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66">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66">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66">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66">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66">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66">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66">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66">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66">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66">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66">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66">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66">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66">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66">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66">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66">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66">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66">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66">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66">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66">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66">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66">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66">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66">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66">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66">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66">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66">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66">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66">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66">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66">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66">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66">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66">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66">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66">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66">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66">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66">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66">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66">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66">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66">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66">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66">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66">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66">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66">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66">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66">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66">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66">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66">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66">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66">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66">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66">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66">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66">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66">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66">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66">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66">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66">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66">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66">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66">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66">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66">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66">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66">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66">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66">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66">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66">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66">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66">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66">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66">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66">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66">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66">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66">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66">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66">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66">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66">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66">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66">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66">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66">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66">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66">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66">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66">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66">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66">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66">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66">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66">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66">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66">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66">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66">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66">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66">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66">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66">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66">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66">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66">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66">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66">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66">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66">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66">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66">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66">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66">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66">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66">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66">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66">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66">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66">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66">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66">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66">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66">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66">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66">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66">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66">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66">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66">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66">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66">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66">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66">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66">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66">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66">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66">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66">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66">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66">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66">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66">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66">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66">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66">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66">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66">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66">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66">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66">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66">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66">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66">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66">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66">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66">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66">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66">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66">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66">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66">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66">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66">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66">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66">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66">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66">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66">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66">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66">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66">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66">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66">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66">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66">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66">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66">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66">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66">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66">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66">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66">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66">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66">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66">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66">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66">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66">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66">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66">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66">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66">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66">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66">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66">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66">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66">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66">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66">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66">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66">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66">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66">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66">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66">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66">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66">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66">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66">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66">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66">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66">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66">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66">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66">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66">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66">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66">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66">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66">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66">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66">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66">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66">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66">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66">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66">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66">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66">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66">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66">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66">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66">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66">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66">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66">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66">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66">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66">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66">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66">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66">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66">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66">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66">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66">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66">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66">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66">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66">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66">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66">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66">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66">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66">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66">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66">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66">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66">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66">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66">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66">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66">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66">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66">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66">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66">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66">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66">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66">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66">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66">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66">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66">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66">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66">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66">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66">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66">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66">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66">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66">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66">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66">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66">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66">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66">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66">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66">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66">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66">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66">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66">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66">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66">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66">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66">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66">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66">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66">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66">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66">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66">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66">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66">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66">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66">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66">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66">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66">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66">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66">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66">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66">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66">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66">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66">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66">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66">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66">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66">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66">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66">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66">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66">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66">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66">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66">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66">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66">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66">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66">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66">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66">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66">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66">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66">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66">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66">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66">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66">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66">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66">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66">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66">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66">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66">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66">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66">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66">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66">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66">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66">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66">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66">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66">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66">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66">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66">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66">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66">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66">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66">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66">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66">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66">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66">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66">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66">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66">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66">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66">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66">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66">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66">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66">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66">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66">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66">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66">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66">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66">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66">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66">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66">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66">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66">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66">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66">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66">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66">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66">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66">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66">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66">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66">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66">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66">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66">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66">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66">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66">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66">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66">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66">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66">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66">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66">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66">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66">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66">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66">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66">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66">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66">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66">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66">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66">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66">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66">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66">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66">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66">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66">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66">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66">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66">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66">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66">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66">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66">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66">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66">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66">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66">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66">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66">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66">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66">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66">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66">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66">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66">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66">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66">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66">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66">
        <f>+G963-香港マカオ台湾の患者・海外輸入症例・無症状病原体保有者!B962</f>
        <v>623</v>
      </c>
    </row>
    <row r="964" spans="2:32" x14ac:dyDescent="0.55000000000000004">
      <c r="B964" s="201">
        <v>44787</v>
      </c>
      <c r="C964" s="47">
        <v>1</v>
      </c>
      <c r="D964" s="83"/>
      <c r="E964" s="104"/>
      <c r="F964" s="56">
        <v>1</v>
      </c>
      <c r="G964" s="47">
        <v>770</v>
      </c>
      <c r="H964" s="275">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66">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66">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66">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66">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66">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66">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66">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66">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66">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66">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66">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66">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66">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66">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66">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66">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66">
        <f>+G980-香港マカオ台湾の患者・海外輸入症例・無症状病原体保有者!B986</f>
        <v>392</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66">
        <f>+G981-香港マカオ台湾の患者・海外輸入症例・無症状病原体保有者!B987</f>
        <v>368</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66">
        <f>+G982-香港マカオ台湾の患者・海外輸入症例・無症状病原体保有者!B988</f>
        <v>373</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66">
        <f>+G983-香港マカオ台湾の患者・海外輸入症例・無症状病原体保有者!B989</f>
        <v>502</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66">
        <f>+G984-[1]香港マカオ台湾の患者・海外輸入症例・無症状病原体保有者!B988</f>
        <v>-448</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66">
        <f>+G985-[1]香港マカオ台湾の患者・海外輸入症例・無症状病原体保有者!B989</f>
        <v>349</v>
      </c>
    </row>
    <row r="986" spans="2:32" x14ac:dyDescent="0.55000000000000004">
      <c r="B986" s="201"/>
      <c r="C986" s="47"/>
      <c r="D986" s="83"/>
      <c r="E986" s="104"/>
      <c r="F986" s="56"/>
      <c r="G986" s="47"/>
      <c r="H986" s="87"/>
      <c r="I986" s="87"/>
      <c r="J986" s="47"/>
      <c r="K986" s="55"/>
      <c r="L986" s="47"/>
      <c r="M986" s="87"/>
      <c r="N986" s="47"/>
      <c r="O986" s="87"/>
      <c r="P986" s="105"/>
      <c r="Q986" s="56"/>
      <c r="R986" s="47"/>
      <c r="S986" s="110"/>
      <c r="T986" s="56"/>
      <c r="U986" s="77"/>
      <c r="W986" s="1"/>
      <c r="X986" s="113"/>
      <c r="Z986" s="114"/>
      <c r="AE986" s="1"/>
      <c r="AF986" s="266"/>
    </row>
    <row r="987" spans="2:32" x14ac:dyDescent="0.55000000000000004">
      <c r="B987" s="201"/>
      <c r="C987" s="47"/>
      <c r="D987" s="83"/>
      <c r="E987" s="104"/>
      <c r="F987" s="56"/>
      <c r="G987" s="47"/>
      <c r="H987" s="87"/>
      <c r="I987" s="87"/>
      <c r="J987" s="47"/>
      <c r="K987" s="55"/>
      <c r="L987" s="47"/>
      <c r="M987" s="87"/>
      <c r="N987" s="47"/>
      <c r="O987" s="87"/>
      <c r="P987" s="105"/>
      <c r="Q987" s="56"/>
      <c r="R987" s="47"/>
      <c r="S987" s="110"/>
      <c r="T987" s="56"/>
      <c r="U987" s="77"/>
      <c r="W987" s="1"/>
      <c r="X987" s="113"/>
      <c r="Z987" s="114"/>
      <c r="AE987" s="1"/>
      <c r="AF987" s="266"/>
    </row>
    <row r="988" spans="2:32" x14ac:dyDescent="0.55000000000000004">
      <c r="B988" s="201"/>
      <c r="C988" s="47"/>
      <c r="D988" s="83"/>
      <c r="E988" s="104"/>
      <c r="F988" s="56"/>
      <c r="G988" s="47"/>
      <c r="H988" s="87"/>
      <c r="I988" s="87"/>
      <c r="J988" s="47"/>
      <c r="K988" s="55"/>
      <c r="L988" s="47"/>
      <c r="M988" s="87"/>
      <c r="N988" s="47"/>
      <c r="O988" s="87"/>
      <c r="P988" s="105"/>
      <c r="Q988" s="56"/>
      <c r="R988" s="47"/>
      <c r="S988" s="110"/>
      <c r="T988" s="56"/>
      <c r="U988" s="77"/>
      <c r="W988" s="1"/>
      <c r="X988" s="113"/>
      <c r="Z988" s="114"/>
      <c r="AE988" s="1"/>
      <c r="AF988" s="266"/>
    </row>
    <row r="989" spans="2:32" ht="18.5" thickBot="1" x14ac:dyDescent="0.6">
      <c r="B989" s="65"/>
      <c r="C989" s="58"/>
      <c r="D989" s="48"/>
      <c r="E989" s="60"/>
      <c r="F989" s="59"/>
      <c r="G989" s="47"/>
      <c r="H989" s="87"/>
      <c r="I989" s="87"/>
      <c r="J989" s="58"/>
      <c r="K989" s="55"/>
      <c r="L989" s="47"/>
      <c r="M989" s="87"/>
      <c r="N989" s="47"/>
      <c r="O989" s="87"/>
      <c r="P989" s="105"/>
      <c r="Q989" s="59"/>
      <c r="R989" s="47"/>
      <c r="S989" s="59"/>
      <c r="T989" s="59"/>
      <c r="U989" s="77"/>
      <c r="W989" s="1"/>
      <c r="X989" s="113"/>
      <c r="Z989" s="114"/>
      <c r="AE989" s="1"/>
      <c r="AF989" s="266"/>
    </row>
    <row r="990" spans="2:32" ht="9.5" customHeight="1" thickBot="1" x14ac:dyDescent="0.6">
      <c r="B990" s="65"/>
      <c r="C990" s="78"/>
      <c r="D990" s="79"/>
      <c r="E990" s="81"/>
      <c r="F990" s="93"/>
      <c r="G990" s="78"/>
      <c r="H990" s="81"/>
      <c r="I990" s="81"/>
      <c r="J990" s="78"/>
      <c r="K990" s="81"/>
      <c r="L990" s="78"/>
      <c r="M990" s="81"/>
      <c r="N990" s="82"/>
      <c r="O990" s="80"/>
      <c r="P990" s="92"/>
      <c r="Q990" s="93"/>
      <c r="R990" s="112"/>
      <c r="S990" s="93"/>
      <c r="T990" s="93"/>
      <c r="U990" s="66"/>
      <c r="AF990" s="266"/>
    </row>
    <row r="991" spans="2:32" x14ac:dyDescent="0.55000000000000004">
      <c r="M991" s="269">
        <f>SUM(L845:L862)</f>
        <v>503</v>
      </c>
      <c r="AF991" s="266"/>
    </row>
    <row r="992" spans="2:32" ht="13" customHeight="1" x14ac:dyDescent="0.55000000000000004">
      <c r="E992" s="106"/>
      <c r="F992" s="107"/>
      <c r="G992" s="106" t="s">
        <v>80</v>
      </c>
      <c r="H992" s="107"/>
      <c r="I992" s="107"/>
      <c r="J992" s="107"/>
      <c r="U992" s="71"/>
      <c r="AF992" s="266"/>
    </row>
    <row r="993" spans="2:32" ht="13" customHeight="1" x14ac:dyDescent="0.55000000000000004">
      <c r="E993" s="106" t="s">
        <v>98</v>
      </c>
      <c r="F993" s="107"/>
      <c r="G993" s="276" t="s">
        <v>79</v>
      </c>
      <c r="H993" s="277"/>
      <c r="I993" s="106" t="s">
        <v>106</v>
      </c>
      <c r="J993" s="107"/>
      <c r="AF993" s="266"/>
    </row>
    <row r="994" spans="2:32" ht="13" customHeight="1" x14ac:dyDescent="0.55000000000000004">
      <c r="B994" s="119"/>
      <c r="E994" s="108" t="s">
        <v>108</v>
      </c>
      <c r="F994" s="107"/>
      <c r="G994" s="108"/>
      <c r="H994" s="108"/>
      <c r="I994" s="106" t="s">
        <v>107</v>
      </c>
      <c r="J994" s="107"/>
      <c r="AF994" s="266"/>
    </row>
    <row r="995" spans="2:32" ht="18.5" customHeight="1" x14ac:dyDescent="0.55000000000000004">
      <c r="E995" s="106" t="s">
        <v>96</v>
      </c>
      <c r="F995" s="107"/>
      <c r="G995" s="106" t="s">
        <v>97</v>
      </c>
      <c r="H995" s="107"/>
      <c r="I995" s="107"/>
      <c r="J995" s="107"/>
      <c r="AF995" s="266"/>
    </row>
    <row r="996" spans="2:32" ht="13" customHeight="1" x14ac:dyDescent="0.55000000000000004">
      <c r="E996" s="106" t="s">
        <v>98</v>
      </c>
      <c r="F996" s="107"/>
      <c r="G996" s="106" t="s">
        <v>99</v>
      </c>
      <c r="H996" s="107"/>
      <c r="I996" s="107"/>
      <c r="J996" s="107"/>
      <c r="AF996" s="266"/>
    </row>
    <row r="997" spans="2:32" ht="13" customHeight="1" x14ac:dyDescent="0.55000000000000004">
      <c r="E997" s="106" t="s">
        <v>98</v>
      </c>
      <c r="F997" s="107"/>
      <c r="G997" s="106" t="s">
        <v>100</v>
      </c>
      <c r="H997" s="107"/>
      <c r="I997" s="107"/>
      <c r="J997" s="107"/>
      <c r="AF997" s="266"/>
    </row>
    <row r="998" spans="2:32" ht="13" customHeight="1" x14ac:dyDescent="0.55000000000000004">
      <c r="E998" s="106" t="s">
        <v>101</v>
      </c>
      <c r="F998" s="107"/>
      <c r="G998" s="106" t="s">
        <v>102</v>
      </c>
      <c r="H998" s="107"/>
      <c r="I998" s="107"/>
      <c r="J998" s="107"/>
      <c r="AF998" s="266"/>
    </row>
    <row r="999" spans="2:32" ht="13" customHeight="1" x14ac:dyDescent="0.55000000000000004">
      <c r="E999" s="106" t="s">
        <v>103</v>
      </c>
      <c r="F999" s="107"/>
      <c r="G999" s="106" t="s">
        <v>104</v>
      </c>
      <c r="H999" s="107"/>
      <c r="I999" s="107"/>
      <c r="J999" s="107"/>
      <c r="AF999" s="266"/>
    </row>
    <row r="1000" spans="2:32" x14ac:dyDescent="0.55000000000000004">
      <c r="AF1000" s="266"/>
    </row>
    <row r="1001" spans="2:32" x14ac:dyDescent="0.55000000000000004">
      <c r="AF1001" s="266"/>
    </row>
    <row r="1002" spans="2:32" x14ac:dyDescent="0.55000000000000004">
      <c r="AF1002" s="266"/>
    </row>
    <row r="1003" spans="2:32" x14ac:dyDescent="0.55000000000000004">
      <c r="AF1003" s="266"/>
    </row>
    <row r="1004" spans="2:32" x14ac:dyDescent="0.55000000000000004">
      <c r="AF1004" s="266"/>
    </row>
    <row r="1005" spans="2:32" x14ac:dyDescent="0.55000000000000004">
      <c r="AF1005" s="266"/>
    </row>
    <row r="1006" spans="2:32" x14ac:dyDescent="0.55000000000000004">
      <c r="AF1006" s="266"/>
    </row>
    <row r="1007" spans="2:32" x14ac:dyDescent="0.55000000000000004">
      <c r="AF1007" s="266"/>
    </row>
    <row r="1008" spans="2:32" x14ac:dyDescent="0.55000000000000004">
      <c r="AF1008" s="266"/>
    </row>
  </sheetData>
  <mergeCells count="12">
    <mergeCell ref="G993:H99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998"/>
  <sheetViews>
    <sheetView topLeftCell="A6" zoomScaleNormal="100" workbookViewId="0">
      <pane xSplit="1" ySplit="2" topLeftCell="O977" activePane="bottomRight" state="frozen"/>
      <selection activeCell="A6" sqref="A6"/>
      <selection pane="topRight" activeCell="B6" sqref="B6"/>
      <selection pane="bottomLeft" activeCell="A8" sqref="A8"/>
      <selection pane="bottomRight" activeCell="B985" sqref="B98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9" t="s">
        <v>130</v>
      </c>
      <c r="C4" s="340"/>
      <c r="D4" s="340"/>
      <c r="E4" s="340"/>
      <c r="F4" s="340"/>
      <c r="G4" s="340"/>
      <c r="H4" s="340"/>
      <c r="I4" s="340"/>
      <c r="J4" s="340"/>
      <c r="K4" s="341"/>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31" t="s">
        <v>76</v>
      </c>
      <c r="B5" s="347" t="s">
        <v>134</v>
      </c>
      <c r="C5" s="345"/>
      <c r="D5" s="345"/>
      <c r="E5" s="345"/>
      <c r="F5" s="348" t="s">
        <v>135</v>
      </c>
      <c r="G5" s="345" t="s">
        <v>131</v>
      </c>
      <c r="H5" s="345"/>
      <c r="I5" s="345"/>
      <c r="J5" s="345" t="s">
        <v>132</v>
      </c>
      <c r="K5" s="346"/>
      <c r="L5" s="298" t="s">
        <v>69</v>
      </c>
      <c r="M5" s="299"/>
      <c r="N5" s="302" t="s">
        <v>9</v>
      </c>
      <c r="O5" s="303"/>
      <c r="P5" s="312" t="s">
        <v>128</v>
      </c>
      <c r="Q5" s="313"/>
      <c r="R5" s="313"/>
      <c r="S5" s="314"/>
      <c r="T5" s="320" t="s">
        <v>88</v>
      </c>
      <c r="U5" s="321"/>
      <c r="V5" s="321"/>
      <c r="W5" s="321"/>
      <c r="X5" s="322"/>
      <c r="Y5" s="2"/>
      <c r="Z5" s="331" t="s">
        <v>76</v>
      </c>
      <c r="AA5" s="333" t="s">
        <v>161</v>
      </c>
      <c r="AB5" s="334"/>
      <c r="AC5" s="335"/>
      <c r="AD5" s="328" t="s">
        <v>142</v>
      </c>
      <c r="AE5" s="329"/>
      <c r="AF5" s="307"/>
      <c r="AG5" s="307"/>
      <c r="AH5" s="307"/>
      <c r="AI5" s="307"/>
      <c r="AJ5" s="330"/>
      <c r="AK5" s="306" t="s">
        <v>143</v>
      </c>
      <c r="AL5" s="307"/>
      <c r="AM5" s="307"/>
      <c r="AN5" s="307"/>
      <c r="AO5" s="307"/>
      <c r="AP5" s="308"/>
      <c r="AQ5" s="306" t="s">
        <v>144</v>
      </c>
      <c r="AR5" s="307"/>
      <c r="AS5" s="307"/>
      <c r="AT5" s="307"/>
      <c r="AU5" s="307"/>
      <c r="AV5" s="318"/>
    </row>
    <row r="6" spans="1:97" ht="28.5" customHeight="1" x14ac:dyDescent="0.55000000000000004">
      <c r="A6" s="331"/>
      <c r="B6" s="350" t="s">
        <v>148</v>
      </c>
      <c r="C6" s="351"/>
      <c r="D6" s="343" t="s">
        <v>86</v>
      </c>
      <c r="E6" s="352" t="s">
        <v>136</v>
      </c>
      <c r="F6" s="349"/>
      <c r="G6" s="343" t="s">
        <v>133</v>
      </c>
      <c r="H6" s="343" t="s">
        <v>9</v>
      </c>
      <c r="I6" s="343" t="s">
        <v>86</v>
      </c>
      <c r="J6" s="343" t="s">
        <v>133</v>
      </c>
      <c r="K6" s="354" t="s">
        <v>9</v>
      </c>
      <c r="L6" s="300"/>
      <c r="M6" s="301"/>
      <c r="N6" s="304"/>
      <c r="O6" s="305"/>
      <c r="P6" s="315"/>
      <c r="Q6" s="316"/>
      <c r="R6" s="316"/>
      <c r="S6" s="317"/>
      <c r="T6" s="323"/>
      <c r="U6" s="324"/>
      <c r="V6" s="324"/>
      <c r="W6" s="324"/>
      <c r="X6" s="325"/>
      <c r="Y6" s="2"/>
      <c r="Z6" s="331"/>
      <c r="AA6" s="336"/>
      <c r="AB6" s="337"/>
      <c r="AC6" s="338"/>
      <c r="AD6" s="326" t="s">
        <v>141</v>
      </c>
      <c r="AE6" s="327"/>
      <c r="AF6" s="310"/>
      <c r="AG6" s="310" t="s">
        <v>140</v>
      </c>
      <c r="AH6" s="310"/>
      <c r="AI6" s="310" t="s">
        <v>132</v>
      </c>
      <c r="AJ6" s="342"/>
      <c r="AK6" s="309" t="s">
        <v>141</v>
      </c>
      <c r="AL6" s="310"/>
      <c r="AM6" s="310" t="s">
        <v>140</v>
      </c>
      <c r="AN6" s="310"/>
      <c r="AO6" s="310" t="s">
        <v>132</v>
      </c>
      <c r="AP6" s="311"/>
      <c r="AQ6" s="309" t="s">
        <v>141</v>
      </c>
      <c r="AR6" s="310"/>
      <c r="AS6" s="310" t="s">
        <v>140</v>
      </c>
      <c r="AT6" s="310"/>
      <c r="AU6" s="310" t="s">
        <v>132</v>
      </c>
      <c r="AV6" s="319"/>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2"/>
      <c r="B7" s="129" t="s">
        <v>133</v>
      </c>
      <c r="C7" s="121" t="s">
        <v>9</v>
      </c>
      <c r="D7" s="344"/>
      <c r="E7" s="353"/>
      <c r="F7" s="344"/>
      <c r="G7" s="344"/>
      <c r="H7" s="344"/>
      <c r="I7" s="344"/>
      <c r="J7" s="344"/>
      <c r="K7" s="355"/>
      <c r="L7" s="261"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2"/>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7" t="s">
        <v>176</v>
      </c>
      <c r="AY7" s="297"/>
      <c r="AZ7" s="297"/>
      <c r="BA7" s="297"/>
      <c r="BB7" s="297"/>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7">
        <f t="shared" si="205"/>
        <v>9</v>
      </c>
      <c r="CP190" s="1">
        <f t="shared" si="206"/>
        <v>44014</v>
      </c>
      <c r="CQ190" s="258">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9">
        <f t="shared" si="205"/>
        <v>5</v>
      </c>
      <c r="CP191" s="1">
        <f t="shared" si="206"/>
        <v>44015</v>
      </c>
      <c r="CQ191" s="260">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9">
        <f t="shared" si="205"/>
        <v>11</v>
      </c>
      <c r="CP192" s="1">
        <f t="shared" si="206"/>
        <v>44016</v>
      </c>
      <c r="CQ192" s="260">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9">
        <f t="shared" si="205"/>
        <v>10</v>
      </c>
      <c r="CP193" s="1">
        <f t="shared" si="206"/>
        <v>44017</v>
      </c>
      <c r="CQ193" s="260">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9">
        <f t="shared" si="205"/>
        <v>17</v>
      </c>
      <c r="CP194" s="1">
        <f t="shared" si="206"/>
        <v>44018</v>
      </c>
      <c r="CQ194" s="260">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9">
        <f t="shared" si="205"/>
        <v>14</v>
      </c>
      <c r="CP195" s="1">
        <f t="shared" si="206"/>
        <v>44019</v>
      </c>
      <c r="CQ195" s="260">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9">
        <f t="shared" si="205"/>
        <v>24</v>
      </c>
      <c r="CP196" s="1">
        <f t="shared" si="206"/>
        <v>44020</v>
      </c>
      <c r="CQ196" s="260">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9">
        <f t="shared" si="205"/>
        <v>42</v>
      </c>
      <c r="CP197" s="1">
        <f t="shared" si="206"/>
        <v>44021</v>
      </c>
      <c r="CQ197" s="260">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9">
        <f t="shared" si="205"/>
        <v>38</v>
      </c>
      <c r="CP198" s="1">
        <f t="shared" si="206"/>
        <v>44022</v>
      </c>
      <c r="CQ198" s="260">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9">
        <f t="shared" si="205"/>
        <v>28</v>
      </c>
      <c r="CP199" s="1">
        <f t="shared" si="206"/>
        <v>44023</v>
      </c>
      <c r="CQ199" s="260">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9">
        <f t="shared" si="205"/>
        <v>38</v>
      </c>
      <c r="CP200" s="1">
        <f t="shared" si="206"/>
        <v>44024</v>
      </c>
      <c r="CQ200" s="260">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9">
        <f t="shared" si="205"/>
        <v>52</v>
      </c>
      <c r="CP201" s="1">
        <f t="shared" si="206"/>
        <v>44025</v>
      </c>
      <c r="CQ201" s="260">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9">
        <f t="shared" si="205"/>
        <v>48</v>
      </c>
      <c r="CP202" s="1">
        <f t="shared" si="206"/>
        <v>44026</v>
      </c>
      <c r="CQ202" s="260">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9">
        <f t="shared" si="205"/>
        <v>19</v>
      </c>
      <c r="CP203" s="1">
        <f t="shared" si="206"/>
        <v>44027</v>
      </c>
      <c r="CQ203" s="260">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9">
        <f t="shared" si="205"/>
        <v>67</v>
      </c>
      <c r="CP204" s="1">
        <f t="shared" si="206"/>
        <v>44028</v>
      </c>
      <c r="CQ204" s="260">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9">
        <f t="shared" si="205"/>
        <v>58</v>
      </c>
      <c r="CP205" s="1">
        <f t="shared" si="206"/>
        <v>44029</v>
      </c>
      <c r="CQ205" s="260">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9">
        <f t="shared" si="205"/>
        <v>64</v>
      </c>
      <c r="CP206" s="1">
        <f t="shared" si="206"/>
        <v>44030</v>
      </c>
      <c r="CQ206" s="260">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9">
        <f t="shared" si="205"/>
        <v>108</v>
      </c>
      <c r="CP207" s="1">
        <f t="shared" si="206"/>
        <v>44031</v>
      </c>
      <c r="CQ207" s="260">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9">
        <f t="shared" si="205"/>
        <v>73</v>
      </c>
      <c r="CP208" s="1">
        <f t="shared" si="206"/>
        <v>44032</v>
      </c>
      <c r="CQ208" s="260">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9">
        <f t="shared" si="205"/>
        <v>60</v>
      </c>
      <c r="CP209" s="1">
        <f t="shared" si="206"/>
        <v>44033</v>
      </c>
      <c r="CQ209" s="260">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9">
        <f t="shared" si="205"/>
        <v>113</v>
      </c>
      <c r="CP210" s="1">
        <f t="shared" si="206"/>
        <v>44034</v>
      </c>
      <c r="CQ210" s="260">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9">
        <f t="shared" si="205"/>
        <v>118</v>
      </c>
      <c r="CP211" s="1">
        <f t="shared" si="206"/>
        <v>44035</v>
      </c>
      <c r="CQ211" s="260">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9">
        <f t="shared" si="205"/>
        <v>123</v>
      </c>
      <c r="CP212" s="1">
        <f t="shared" si="206"/>
        <v>44036</v>
      </c>
      <c r="CQ212" s="260">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9">
        <f t="shared" si="205"/>
        <v>133</v>
      </c>
      <c r="CP213" s="1">
        <f t="shared" si="206"/>
        <v>44037</v>
      </c>
      <c r="CQ213" s="260">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9">
        <f t="shared" si="205"/>
        <v>128</v>
      </c>
      <c r="CP214" s="1">
        <f t="shared" si="206"/>
        <v>44038</v>
      </c>
      <c r="CQ214" s="260">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9">
        <f t="shared" si="205"/>
        <v>145</v>
      </c>
      <c r="CP215" s="1">
        <f t="shared" si="206"/>
        <v>44039</v>
      </c>
      <c r="CQ215" s="260">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9">
        <f t="shared" si="205"/>
        <v>106</v>
      </c>
      <c r="CP216" s="1">
        <f t="shared" si="206"/>
        <v>44040</v>
      </c>
      <c r="CQ216" s="260">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9">
        <f t="shared" si="205"/>
        <v>118</v>
      </c>
      <c r="CP217" s="1">
        <f t="shared" si="206"/>
        <v>44041</v>
      </c>
      <c r="CQ217" s="260">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9">
        <f t="shared" si="205"/>
        <v>149</v>
      </c>
      <c r="CP218" s="1">
        <f t="shared" si="206"/>
        <v>44042</v>
      </c>
      <c r="CQ218" s="260">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9">
        <f t="shared" si="205"/>
        <v>121</v>
      </c>
      <c r="CP219" s="1">
        <f t="shared" si="206"/>
        <v>44043</v>
      </c>
      <c r="CQ219" s="260">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9">
        <f t="shared" si="205"/>
        <v>124</v>
      </c>
      <c r="CP220" s="1">
        <f t="shared" si="206"/>
        <v>44044</v>
      </c>
      <c r="CQ220" s="260">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9">
        <f t="shared" si="205"/>
        <v>115</v>
      </c>
      <c r="CP221" s="1">
        <f t="shared" si="206"/>
        <v>44045</v>
      </c>
      <c r="CQ221" s="260">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9">
        <f t="shared" si="205"/>
        <v>78</v>
      </c>
      <c r="CP222" s="1">
        <f t="shared" si="206"/>
        <v>44046</v>
      </c>
      <c r="CQ222" s="260">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9">
        <f t="shared" si="205"/>
        <v>80</v>
      </c>
      <c r="CP223" s="1">
        <f t="shared" si="206"/>
        <v>44047</v>
      </c>
      <c r="CQ223" s="260">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9">
        <f t="shared" si="205"/>
        <v>85</v>
      </c>
      <c r="CP224" s="1">
        <f t="shared" si="206"/>
        <v>44048</v>
      </c>
      <c r="CQ224" s="260">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9">
        <f t="shared" si="205"/>
        <v>95</v>
      </c>
      <c r="CP225" s="1">
        <f t="shared" si="206"/>
        <v>44049</v>
      </c>
      <c r="CQ225" s="260">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9">
        <f t="shared" si="205"/>
        <v>89</v>
      </c>
      <c r="CP226" s="1">
        <f t="shared" si="206"/>
        <v>44050</v>
      </c>
      <c r="CQ226" s="260">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9">
        <f t="shared" si="205"/>
        <v>69</v>
      </c>
      <c r="CP227" s="1">
        <f t="shared" si="206"/>
        <v>44051</v>
      </c>
      <c r="CQ227" s="260">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9">
        <f t="shared" si="205"/>
        <v>72</v>
      </c>
      <c r="CP228" s="1">
        <f t="shared" si="206"/>
        <v>44052</v>
      </c>
      <c r="CQ228" s="260">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9">
        <f t="shared" si="205"/>
        <v>69</v>
      </c>
      <c r="CP229" s="1">
        <f t="shared" si="206"/>
        <v>44053</v>
      </c>
      <c r="CQ229" s="260">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9">
        <f t="shared" si="205"/>
        <v>33</v>
      </c>
      <c r="CP230" s="1">
        <f t="shared" si="206"/>
        <v>44054</v>
      </c>
      <c r="CQ230" s="260">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9">
        <f t="shared" si="205"/>
        <v>62</v>
      </c>
      <c r="CP231" s="1">
        <f t="shared" si="206"/>
        <v>44055</v>
      </c>
      <c r="CQ231" s="260">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9">
        <f t="shared" si="205"/>
        <v>69</v>
      </c>
      <c r="CP232" s="1">
        <f t="shared" si="206"/>
        <v>44056</v>
      </c>
      <c r="CQ232" s="260">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9">
        <f t="shared" si="205"/>
        <v>48</v>
      </c>
      <c r="CP233" s="1">
        <f t="shared" si="206"/>
        <v>44057</v>
      </c>
      <c r="CQ233" s="260">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9">
        <f t="shared" si="205"/>
        <v>46</v>
      </c>
      <c r="CP234" s="1">
        <f t="shared" si="206"/>
        <v>44058</v>
      </c>
      <c r="CQ234" s="260">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9">
        <f t="shared" si="205"/>
        <v>74</v>
      </c>
      <c r="CP235" s="1">
        <f t="shared" si="206"/>
        <v>44059</v>
      </c>
      <c r="CQ235" s="260">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9">
        <f t="shared" si="205"/>
        <v>44</v>
      </c>
      <c r="CP236" s="1">
        <f t="shared" si="206"/>
        <v>44060</v>
      </c>
      <c r="CQ236" s="260">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9">
        <f t="shared" si="205"/>
        <v>36</v>
      </c>
      <c r="CP237" s="1">
        <f t="shared" si="206"/>
        <v>44061</v>
      </c>
      <c r="CQ237" s="260">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9">
        <f t="shared" si="205"/>
        <v>26</v>
      </c>
      <c r="CP238" s="1">
        <f t="shared" si="206"/>
        <v>44062</v>
      </c>
      <c r="CQ238" s="260">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9">
        <f t="shared" si="205"/>
        <v>18</v>
      </c>
      <c r="CP239" s="1">
        <f t="shared" si="206"/>
        <v>44063</v>
      </c>
      <c r="CQ239" s="260">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9">
        <f t="shared" si="205"/>
        <v>27</v>
      </c>
      <c r="CP240" s="1">
        <f t="shared" si="206"/>
        <v>44064</v>
      </c>
      <c r="CQ240" s="260">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9">
        <f t="shared" si="205"/>
        <v>26</v>
      </c>
      <c r="CP241" s="1">
        <f t="shared" si="206"/>
        <v>44065</v>
      </c>
      <c r="CQ241" s="260">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9">
        <f t="shared" si="205"/>
        <v>25</v>
      </c>
      <c r="CP242" s="1">
        <f t="shared" si="206"/>
        <v>44066</v>
      </c>
      <c r="CQ242" s="260">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9">
        <f t="shared" si="205"/>
        <v>9</v>
      </c>
      <c r="CP243" s="1">
        <f t="shared" si="206"/>
        <v>44067</v>
      </c>
      <c r="CQ243" s="260">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9">
        <f t="shared" si="205"/>
        <v>19</v>
      </c>
      <c r="CP244" s="1">
        <f t="shared" si="206"/>
        <v>44068</v>
      </c>
      <c r="CQ244" s="260">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9">
        <f t="shared" si="205"/>
        <v>24</v>
      </c>
      <c r="CP245" s="1">
        <f t="shared" si="206"/>
        <v>44069</v>
      </c>
      <c r="CQ245" s="260">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9">
        <f t="shared" si="205"/>
        <v>21</v>
      </c>
      <c r="CP246" s="1">
        <f t="shared" si="206"/>
        <v>44070</v>
      </c>
      <c r="CQ246" s="260">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9">
        <f t="shared" si="205"/>
        <v>13</v>
      </c>
      <c r="CP247" s="1">
        <f t="shared" si="206"/>
        <v>44071</v>
      </c>
      <c r="CQ247" s="260">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9">
        <f t="shared" si="205"/>
        <v>18</v>
      </c>
      <c r="CP248" s="1">
        <f t="shared" si="206"/>
        <v>44072</v>
      </c>
      <c r="CQ248" s="260">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9">
        <f t="shared" si="205"/>
        <v>15</v>
      </c>
      <c r="CP249" s="1">
        <f t="shared" si="206"/>
        <v>44073</v>
      </c>
      <c r="CQ249" s="260">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9">
        <f t="shared" si="205"/>
        <v>9</v>
      </c>
      <c r="CP250" s="1">
        <f t="shared" si="206"/>
        <v>44074</v>
      </c>
      <c r="CQ250" s="260">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9">
        <f t="shared" si="205"/>
        <v>12</v>
      </c>
      <c r="CP251" s="1">
        <f t="shared" si="206"/>
        <v>44075</v>
      </c>
      <c r="CQ251" s="260">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9">
        <f t="shared" si="205"/>
        <v>8</v>
      </c>
      <c r="CP252" s="1">
        <f t="shared" si="206"/>
        <v>44076</v>
      </c>
      <c r="CQ252" s="260">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9">
        <f t="shared" ref="CO253:CO316" si="303">+AD253</f>
        <v>8</v>
      </c>
      <c r="CP253" s="1">
        <f t="shared" ref="CP253:CP316" si="304">+Z253</f>
        <v>44077</v>
      </c>
      <c r="CQ253" s="260">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9">
        <f t="shared" si="303"/>
        <v>12</v>
      </c>
      <c r="CP254" s="1">
        <f t="shared" si="304"/>
        <v>44078</v>
      </c>
      <c r="CQ254" s="260">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9">
        <f t="shared" si="303"/>
        <v>7</v>
      </c>
      <c r="CP255" s="1">
        <f t="shared" si="304"/>
        <v>44079</v>
      </c>
      <c r="CQ255" s="260">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9">
        <f t="shared" si="303"/>
        <v>21</v>
      </c>
      <c r="CP256" s="1">
        <f t="shared" si="304"/>
        <v>44080</v>
      </c>
      <c r="CQ256" s="260">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9">
        <f t="shared" si="303"/>
        <v>11</v>
      </c>
      <c r="CP257" s="1">
        <f t="shared" si="304"/>
        <v>44081</v>
      </c>
      <c r="CQ257" s="260">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9">
        <f t="shared" si="303"/>
        <v>6</v>
      </c>
      <c r="CP258" s="1">
        <f t="shared" si="304"/>
        <v>44082</v>
      </c>
      <c r="CQ258" s="260">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9">
        <f t="shared" si="303"/>
        <v>6</v>
      </c>
      <c r="CP259" s="1">
        <f t="shared" si="304"/>
        <v>44083</v>
      </c>
      <c r="CQ259" s="260">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9">
        <f t="shared" si="303"/>
        <v>12</v>
      </c>
      <c r="CP260" s="1">
        <f t="shared" si="304"/>
        <v>44084</v>
      </c>
      <c r="CQ260" s="260">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9">
        <f t="shared" si="303"/>
        <v>12</v>
      </c>
      <c r="CP261" s="1">
        <f t="shared" si="304"/>
        <v>44085</v>
      </c>
      <c r="CQ261" s="260">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9">
        <f t="shared" si="303"/>
        <v>13</v>
      </c>
      <c r="CP262" s="1">
        <f t="shared" si="304"/>
        <v>44086</v>
      </c>
      <c r="CQ262" s="260">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9">
        <f t="shared" si="303"/>
        <v>19</v>
      </c>
      <c r="CP263" s="1">
        <f t="shared" si="304"/>
        <v>44087</v>
      </c>
      <c r="CQ263" s="260">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9">
        <f t="shared" si="303"/>
        <v>14</v>
      </c>
      <c r="CP264" s="1">
        <f t="shared" si="304"/>
        <v>44088</v>
      </c>
      <c r="CQ264" s="260">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9">
        <f t="shared" si="303"/>
        <v>4</v>
      </c>
      <c r="CP265" s="1">
        <f t="shared" si="304"/>
        <v>44089</v>
      </c>
      <c r="CQ265" s="260">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9">
        <f t="shared" si="303"/>
        <v>9</v>
      </c>
      <c r="CP266" s="1">
        <f t="shared" si="304"/>
        <v>44090</v>
      </c>
      <c r="CQ266" s="260">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9">
        <f t="shared" si="303"/>
        <v>9</v>
      </c>
      <c r="CP267" s="1">
        <f t="shared" si="304"/>
        <v>44091</v>
      </c>
      <c r="CQ267" s="260">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9">
        <f t="shared" si="303"/>
        <v>3</v>
      </c>
      <c r="CP268" s="1">
        <f t="shared" si="304"/>
        <v>44092</v>
      </c>
      <c r="CQ268" s="260">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9">
        <f t="shared" si="303"/>
        <v>13</v>
      </c>
      <c r="CP269" s="1">
        <f t="shared" si="304"/>
        <v>44093</v>
      </c>
      <c r="CQ269" s="260">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9">
        <f t="shared" si="303"/>
        <v>23</v>
      </c>
      <c r="CP270" s="1">
        <f t="shared" si="304"/>
        <v>44094</v>
      </c>
      <c r="CQ270" s="260">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9">
        <f t="shared" si="303"/>
        <v>6</v>
      </c>
      <c r="CP271" s="1">
        <f t="shared" si="304"/>
        <v>44095</v>
      </c>
      <c r="CQ271" s="260">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9">
        <f t="shared" si="303"/>
        <v>8</v>
      </c>
      <c r="CP272" s="1">
        <f t="shared" si="304"/>
        <v>44096</v>
      </c>
      <c r="CQ272" s="260">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9">
        <f t="shared" si="303"/>
        <v>3</v>
      </c>
      <c r="CP273" s="1">
        <f t="shared" si="304"/>
        <v>44097</v>
      </c>
      <c r="CQ273" s="260">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9">
        <f t="shared" si="303"/>
        <v>7</v>
      </c>
      <c r="CP274" s="1">
        <f t="shared" si="304"/>
        <v>44098</v>
      </c>
      <c r="CQ274" s="260">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9">
        <f t="shared" si="303"/>
        <v>2</v>
      </c>
      <c r="CP275" s="1">
        <f t="shared" si="304"/>
        <v>44099</v>
      </c>
      <c r="CQ275" s="260">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9">
        <f t="shared" si="303"/>
        <v>1</v>
      </c>
      <c r="CP276" s="1">
        <f t="shared" si="304"/>
        <v>44100</v>
      </c>
      <c r="CQ276" s="260">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9">
        <f t="shared" si="303"/>
        <v>6</v>
      </c>
      <c r="CP277" s="1">
        <f t="shared" si="304"/>
        <v>44101</v>
      </c>
      <c r="CQ277" s="260">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9">
        <f t="shared" si="303"/>
        <v>10</v>
      </c>
      <c r="CP278" s="1">
        <f t="shared" si="304"/>
        <v>44102</v>
      </c>
      <c r="CQ278" s="260">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9">
        <f t="shared" si="303"/>
        <v>4</v>
      </c>
      <c r="CP279" s="1">
        <f t="shared" si="304"/>
        <v>44103</v>
      </c>
      <c r="CQ279" s="260">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9">
        <f t="shared" si="303"/>
        <v>8</v>
      </c>
      <c r="CP280" s="1">
        <f t="shared" si="304"/>
        <v>44104</v>
      </c>
      <c r="CQ280" s="260">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9">
        <f t="shared" si="303"/>
        <v>10</v>
      </c>
      <c r="CP281" s="1">
        <f t="shared" si="304"/>
        <v>44105</v>
      </c>
      <c r="CQ281" s="260">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9">
        <f t="shared" si="303"/>
        <v>7</v>
      </c>
      <c r="CP282" s="1">
        <f t="shared" si="304"/>
        <v>44106</v>
      </c>
      <c r="CQ282" s="260">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9">
        <f t="shared" si="303"/>
        <v>4</v>
      </c>
      <c r="CP283" s="1">
        <f t="shared" si="304"/>
        <v>44107</v>
      </c>
      <c r="CQ283" s="260">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9">
        <f t="shared" si="303"/>
        <v>5</v>
      </c>
      <c r="CP284" s="1">
        <f t="shared" si="304"/>
        <v>44108</v>
      </c>
      <c r="CQ284" s="260">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9">
        <f t="shared" si="303"/>
        <v>11</v>
      </c>
      <c r="CP285" s="1">
        <f t="shared" si="304"/>
        <v>44109</v>
      </c>
      <c r="CQ285" s="260">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9">
        <f t="shared" si="303"/>
        <v>8</v>
      </c>
      <c r="CP286" s="1">
        <f t="shared" si="304"/>
        <v>44110</v>
      </c>
      <c r="CQ286" s="260">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9">
        <f t="shared" si="303"/>
        <v>11</v>
      </c>
      <c r="CP287" s="1">
        <f t="shared" si="304"/>
        <v>44111</v>
      </c>
      <c r="CQ287" s="260">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9">
        <f t="shared" si="303"/>
        <v>18</v>
      </c>
      <c r="CP288" s="1">
        <f t="shared" si="304"/>
        <v>44112</v>
      </c>
      <c r="CQ288" s="260">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9">
        <f t="shared" si="303"/>
        <v>8</v>
      </c>
      <c r="CP289" s="1">
        <f t="shared" si="304"/>
        <v>44113</v>
      </c>
      <c r="CQ289" s="260">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9">
        <f t="shared" si="303"/>
        <v>6</v>
      </c>
      <c r="CP290" s="1">
        <f t="shared" si="304"/>
        <v>44114</v>
      </c>
      <c r="CQ290" s="260">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9">
        <f t="shared" si="303"/>
        <v>7</v>
      </c>
      <c r="CP291" s="1">
        <f t="shared" si="304"/>
        <v>44115</v>
      </c>
      <c r="CQ291" s="260">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9">
        <f t="shared" si="303"/>
        <v>11</v>
      </c>
      <c r="CP292" s="1">
        <f t="shared" si="304"/>
        <v>44116</v>
      </c>
      <c r="CQ292" s="260">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9">
        <f t="shared" si="303"/>
        <v>8</v>
      </c>
      <c r="CP293" s="1">
        <f t="shared" si="304"/>
        <v>44117</v>
      </c>
      <c r="CQ293" s="260">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9">
        <f t="shared" si="303"/>
        <v>0</v>
      </c>
      <c r="CP294" s="1">
        <f t="shared" si="304"/>
        <v>44118</v>
      </c>
      <c r="CQ294" s="260">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9">
        <f t="shared" si="303"/>
        <v>12</v>
      </c>
      <c r="CP295" s="1">
        <f t="shared" si="304"/>
        <v>44119</v>
      </c>
      <c r="CQ295" s="260">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9">
        <f t="shared" si="303"/>
        <v>7</v>
      </c>
      <c r="CP296" s="1">
        <f t="shared" si="304"/>
        <v>44120</v>
      </c>
      <c r="CQ296" s="260">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9">
        <f t="shared" si="303"/>
        <v>17</v>
      </c>
      <c r="CP297" s="1">
        <f t="shared" si="304"/>
        <v>44121</v>
      </c>
      <c r="CQ297" s="260">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9">
        <f t="shared" si="303"/>
        <v>4</v>
      </c>
      <c r="CP298" s="1">
        <f t="shared" si="304"/>
        <v>44122</v>
      </c>
      <c r="CQ298" s="260">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9">
        <f t="shared" si="303"/>
        <v>15</v>
      </c>
      <c r="CP299" s="1">
        <f t="shared" si="304"/>
        <v>44123</v>
      </c>
      <c r="CQ299" s="260">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9">
        <f t="shared" si="303"/>
        <v>5</v>
      </c>
      <c r="CP300" s="1">
        <f t="shared" si="304"/>
        <v>44124</v>
      </c>
      <c r="CQ300" s="260">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9">
        <f t="shared" si="303"/>
        <v>8</v>
      </c>
      <c r="CP301" s="1">
        <f t="shared" si="304"/>
        <v>44125</v>
      </c>
      <c r="CQ301" s="260">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9">
        <f t="shared" si="303"/>
        <v>11</v>
      </c>
      <c r="CP302" s="1">
        <f t="shared" si="304"/>
        <v>44126</v>
      </c>
      <c r="CQ302" s="260">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9">
        <f t="shared" si="303"/>
        <v>4</v>
      </c>
      <c r="CP303" s="1">
        <f t="shared" si="304"/>
        <v>44127</v>
      </c>
      <c r="CQ303" s="260">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9">
        <f t="shared" si="303"/>
        <v>5</v>
      </c>
      <c r="CP304" s="1">
        <f t="shared" si="304"/>
        <v>44128</v>
      </c>
      <c r="CQ304" s="260">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9">
        <f t="shared" si="303"/>
        <v>6</v>
      </c>
      <c r="CP305" s="1">
        <f t="shared" si="304"/>
        <v>44129</v>
      </c>
      <c r="CQ305" s="260">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9">
        <f t="shared" si="303"/>
        <v>8</v>
      </c>
      <c r="CP306" s="1">
        <f t="shared" si="304"/>
        <v>44130</v>
      </c>
      <c r="CQ306" s="260">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9">
        <f t="shared" si="303"/>
        <v>5</v>
      </c>
      <c r="CP307" s="1">
        <f t="shared" si="304"/>
        <v>44131</v>
      </c>
      <c r="CQ307" s="260">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9">
        <f t="shared" si="303"/>
        <v>2</v>
      </c>
      <c r="CP308" s="1">
        <f t="shared" si="304"/>
        <v>44132</v>
      </c>
      <c r="CQ308" s="260">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9">
        <f t="shared" si="303"/>
        <v>3</v>
      </c>
      <c r="CP309" s="1">
        <f t="shared" si="304"/>
        <v>44133</v>
      </c>
      <c r="CQ309" s="260">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9">
        <f t="shared" si="303"/>
        <v>7</v>
      </c>
      <c r="CP310" s="1">
        <f t="shared" si="304"/>
        <v>44134</v>
      </c>
      <c r="CQ310" s="260">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9">
        <f t="shared" si="303"/>
        <v>3</v>
      </c>
      <c r="CP311" s="1">
        <f t="shared" si="304"/>
        <v>44135</v>
      </c>
      <c r="CQ311" s="260">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9">
        <f t="shared" si="303"/>
        <v>7</v>
      </c>
      <c r="CP312" s="1">
        <f t="shared" si="304"/>
        <v>44136</v>
      </c>
      <c r="CQ312" s="260">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9">
        <f t="shared" si="303"/>
        <v>6</v>
      </c>
      <c r="CP313" s="1">
        <f t="shared" si="304"/>
        <v>44137</v>
      </c>
      <c r="CQ313" s="260">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9">
        <f t="shared" si="303"/>
        <v>9</v>
      </c>
      <c r="CP314" s="1">
        <f t="shared" si="304"/>
        <v>44138</v>
      </c>
      <c r="CQ314" s="260">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9">
        <f t="shared" si="303"/>
        <v>3</v>
      </c>
      <c r="CP315" s="1">
        <f t="shared" si="304"/>
        <v>44139</v>
      </c>
      <c r="CQ315" s="260">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9">
        <f t="shared" si="303"/>
        <v>7</v>
      </c>
      <c r="CP316" s="1">
        <f t="shared" si="304"/>
        <v>44140</v>
      </c>
      <c r="CQ316" s="260">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9">
        <f t="shared" ref="CO317:CO380" si="387">+AD317</f>
        <v>6</v>
      </c>
      <c r="CP317" s="1">
        <f t="shared" ref="CP317:CP380" si="388">+Z317</f>
        <v>44141</v>
      </c>
      <c r="CQ317" s="260">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9">
        <f t="shared" si="387"/>
        <v>3</v>
      </c>
      <c r="CP318" s="1">
        <f t="shared" si="388"/>
        <v>44142</v>
      </c>
      <c r="CQ318" s="260">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9">
        <f t="shared" si="387"/>
        <v>10</v>
      </c>
      <c r="CP319" s="1">
        <f t="shared" si="388"/>
        <v>44143</v>
      </c>
      <c r="CQ319" s="260">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9">
        <f t="shared" si="387"/>
        <v>6</v>
      </c>
      <c r="CP320" s="1">
        <f t="shared" si="388"/>
        <v>44144</v>
      </c>
      <c r="CQ320" s="260">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9">
        <f t="shared" si="387"/>
        <v>9</v>
      </c>
      <c r="CP321" s="1">
        <f t="shared" si="388"/>
        <v>44145</v>
      </c>
      <c r="CQ321" s="260">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9">
        <f t="shared" si="387"/>
        <v>18</v>
      </c>
      <c r="CP322" s="1">
        <f t="shared" si="388"/>
        <v>44146</v>
      </c>
      <c r="CQ322" s="260">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9">
        <f t="shared" si="387"/>
        <v>23</v>
      </c>
      <c r="CP323" s="1">
        <f t="shared" si="388"/>
        <v>44147</v>
      </c>
      <c r="CQ323" s="260">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9">
        <f t="shared" si="387"/>
        <v>6</v>
      </c>
      <c r="CP324" s="1">
        <f t="shared" si="388"/>
        <v>44148</v>
      </c>
      <c r="CQ324" s="260">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9">
        <f t="shared" si="387"/>
        <v>8</v>
      </c>
      <c r="CP325" s="1">
        <f t="shared" si="388"/>
        <v>44149</v>
      </c>
      <c r="CQ325" s="260">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9">
        <f t="shared" si="387"/>
        <v>14</v>
      </c>
      <c r="CP326" s="1">
        <f t="shared" si="388"/>
        <v>44150</v>
      </c>
      <c r="CQ326" s="260">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9">
        <f t="shared" si="387"/>
        <v>8</v>
      </c>
      <c r="CP327" s="1">
        <f t="shared" si="388"/>
        <v>44151</v>
      </c>
      <c r="CQ327" s="260">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9">
        <f t="shared" si="387"/>
        <v>4</v>
      </c>
      <c r="CP328" s="1">
        <f t="shared" si="388"/>
        <v>44152</v>
      </c>
      <c r="CQ328" s="260">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9">
        <f t="shared" si="387"/>
        <v>9</v>
      </c>
      <c r="CP329" s="1">
        <f t="shared" si="388"/>
        <v>44153</v>
      </c>
      <c r="CQ329" s="260">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9">
        <f t="shared" si="387"/>
        <v>12</v>
      </c>
      <c r="CP330" s="1">
        <f t="shared" si="388"/>
        <v>44154</v>
      </c>
      <c r="CQ330" s="260">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9">
        <f t="shared" si="387"/>
        <v>26</v>
      </c>
      <c r="CP331" s="1">
        <f t="shared" si="388"/>
        <v>44155</v>
      </c>
      <c r="CQ331" s="260">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9">
        <f t="shared" si="387"/>
        <v>43</v>
      </c>
      <c r="CP332" s="1">
        <f t="shared" si="388"/>
        <v>44156</v>
      </c>
      <c r="CQ332" s="260">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9">
        <f t="shared" si="387"/>
        <v>68</v>
      </c>
      <c r="CP333" s="1">
        <f t="shared" si="388"/>
        <v>44157</v>
      </c>
      <c r="CQ333" s="260">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9">
        <f t="shared" si="387"/>
        <v>73</v>
      </c>
      <c r="CP334" s="1">
        <f t="shared" si="388"/>
        <v>44158</v>
      </c>
      <c r="CQ334" s="260">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9">
        <f t="shared" si="387"/>
        <v>80</v>
      </c>
      <c r="CP335" s="1">
        <f t="shared" si="388"/>
        <v>44159</v>
      </c>
      <c r="CQ335" s="260">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9">
        <f t="shared" si="387"/>
        <v>85</v>
      </c>
      <c r="CP336" s="1">
        <f t="shared" si="388"/>
        <v>44160</v>
      </c>
      <c r="CQ336" s="260">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9">
        <f t="shared" si="387"/>
        <v>81</v>
      </c>
      <c r="CP337" s="1">
        <f t="shared" si="388"/>
        <v>44161</v>
      </c>
      <c r="CQ337" s="260">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9">
        <f t="shared" si="387"/>
        <v>92</v>
      </c>
      <c r="CP338" s="1">
        <f t="shared" si="388"/>
        <v>44162</v>
      </c>
      <c r="CQ338" s="260">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9">
        <f t="shared" si="387"/>
        <v>84</v>
      </c>
      <c r="CP339" s="1">
        <f t="shared" si="388"/>
        <v>44163</v>
      </c>
      <c r="CQ339" s="260">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9">
        <f t="shared" si="387"/>
        <v>115</v>
      </c>
      <c r="CP340" s="1">
        <f t="shared" si="388"/>
        <v>44164</v>
      </c>
      <c r="CQ340" s="260">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9">
        <f t="shared" si="387"/>
        <v>76</v>
      </c>
      <c r="CP341" s="1">
        <f t="shared" si="388"/>
        <v>44165</v>
      </c>
      <c r="CQ341" s="260">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9">
        <f t="shared" si="387"/>
        <v>82</v>
      </c>
      <c r="CP342" s="1">
        <f t="shared" si="388"/>
        <v>44166</v>
      </c>
      <c r="CQ342" s="260">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9">
        <f t="shared" si="387"/>
        <v>103</v>
      </c>
      <c r="CP343" s="1">
        <f t="shared" si="388"/>
        <v>44167</v>
      </c>
      <c r="CQ343" s="260">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9">
        <f t="shared" si="387"/>
        <v>90</v>
      </c>
      <c r="CP344" s="1">
        <f t="shared" si="388"/>
        <v>44168</v>
      </c>
      <c r="CQ344" s="260">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9">
        <f t="shared" si="387"/>
        <v>112</v>
      </c>
      <c r="CP345" s="1">
        <f t="shared" si="388"/>
        <v>44169</v>
      </c>
      <c r="CQ345" s="260">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9">
        <f t="shared" si="387"/>
        <v>101</v>
      </c>
      <c r="CP346" s="1">
        <f t="shared" si="388"/>
        <v>44170</v>
      </c>
      <c r="CQ346" s="260">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9">
        <f t="shared" si="387"/>
        <v>95</v>
      </c>
      <c r="CP347" s="1">
        <f t="shared" si="388"/>
        <v>44171</v>
      </c>
      <c r="CQ347" s="260">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9">
        <f t="shared" si="387"/>
        <v>78</v>
      </c>
      <c r="CP348" s="1">
        <f t="shared" si="388"/>
        <v>44172</v>
      </c>
      <c r="CQ348" s="260">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9">
        <f t="shared" si="387"/>
        <v>100</v>
      </c>
      <c r="CP349" s="1">
        <f t="shared" si="388"/>
        <v>44173</v>
      </c>
      <c r="CQ349" s="260">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9">
        <f t="shared" si="387"/>
        <v>104</v>
      </c>
      <c r="CP350" s="1">
        <f t="shared" si="388"/>
        <v>44174</v>
      </c>
      <c r="CQ350" s="260">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9">
        <f t="shared" si="387"/>
        <v>112</v>
      </c>
      <c r="CP351" s="1">
        <f t="shared" si="388"/>
        <v>44175</v>
      </c>
      <c r="CQ351" s="260">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9">
        <f t="shared" si="387"/>
        <v>86</v>
      </c>
      <c r="CP352" s="1">
        <f t="shared" si="388"/>
        <v>44176</v>
      </c>
      <c r="CQ352" s="260">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9">
        <f t="shared" si="387"/>
        <v>69</v>
      </c>
      <c r="CP353" s="1">
        <f t="shared" si="388"/>
        <v>44177</v>
      </c>
      <c r="CQ353" s="260">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9">
        <f t="shared" si="387"/>
        <v>95</v>
      </c>
      <c r="CP354" s="1">
        <f t="shared" si="388"/>
        <v>44178</v>
      </c>
      <c r="CQ354" s="260">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9">
        <f t="shared" si="387"/>
        <v>82</v>
      </c>
      <c r="CP355" s="1">
        <f t="shared" si="388"/>
        <v>44179</v>
      </c>
      <c r="CQ355" s="260">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9">
        <f t="shared" si="387"/>
        <v>98</v>
      </c>
      <c r="CP356" s="1">
        <f t="shared" si="388"/>
        <v>44180</v>
      </c>
      <c r="CQ356" s="260">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9">
        <f t="shared" si="387"/>
        <v>82</v>
      </c>
      <c r="CP357" s="1">
        <f t="shared" si="388"/>
        <v>44181</v>
      </c>
      <c r="CQ357" s="260">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9">
        <f t="shared" si="387"/>
        <v>96</v>
      </c>
      <c r="CP358" s="1">
        <f t="shared" si="388"/>
        <v>44182</v>
      </c>
      <c r="CQ358" s="260">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9">
        <f t="shared" si="387"/>
        <v>70</v>
      </c>
      <c r="CP359" s="1">
        <f t="shared" si="388"/>
        <v>44183</v>
      </c>
      <c r="CQ359" s="260">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9">
        <f t="shared" si="387"/>
        <v>109</v>
      </c>
      <c r="CP360" s="1">
        <f t="shared" si="388"/>
        <v>44184</v>
      </c>
      <c r="CQ360" s="260">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9">
        <f t="shared" si="387"/>
        <v>74</v>
      </c>
      <c r="CP361" s="1">
        <f t="shared" si="388"/>
        <v>44185</v>
      </c>
      <c r="CQ361" s="260">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9">
        <f t="shared" si="387"/>
        <v>85</v>
      </c>
      <c r="CP362" s="1">
        <f t="shared" si="388"/>
        <v>44186</v>
      </c>
      <c r="CQ362" s="260">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9">
        <f t="shared" si="387"/>
        <v>63</v>
      </c>
      <c r="CP363" s="1">
        <f t="shared" si="388"/>
        <v>44187</v>
      </c>
      <c r="CQ363" s="260">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9">
        <f t="shared" si="387"/>
        <v>53</v>
      </c>
      <c r="CP364" s="1">
        <f t="shared" si="388"/>
        <v>44188</v>
      </c>
      <c r="CQ364" s="260">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9">
        <f t="shared" si="387"/>
        <v>71</v>
      </c>
      <c r="CP365" s="1">
        <f t="shared" si="388"/>
        <v>44189</v>
      </c>
      <c r="CQ365" s="260">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9">
        <f t="shared" si="387"/>
        <v>57</v>
      </c>
      <c r="CP366" s="1">
        <f t="shared" si="388"/>
        <v>44190</v>
      </c>
      <c r="CQ366" s="260">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9">
        <f t="shared" si="387"/>
        <v>59</v>
      </c>
      <c r="CP367" s="1">
        <f t="shared" si="388"/>
        <v>44191</v>
      </c>
      <c r="CQ367" s="260">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9">
        <f t="shared" si="387"/>
        <v>70</v>
      </c>
      <c r="CP368" s="1">
        <f t="shared" si="388"/>
        <v>44192</v>
      </c>
      <c r="CQ368" s="260">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9">
        <f t="shared" si="387"/>
        <v>61</v>
      </c>
      <c r="CP369" s="1">
        <f t="shared" si="388"/>
        <v>44193</v>
      </c>
      <c r="CQ369" s="260">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9">
        <f t="shared" si="387"/>
        <v>53</v>
      </c>
      <c r="CP370" s="1">
        <f t="shared" si="388"/>
        <v>44194</v>
      </c>
      <c r="CQ370" s="260">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9">
        <f t="shared" si="387"/>
        <v>54</v>
      </c>
      <c r="CP371" s="1">
        <f t="shared" si="388"/>
        <v>44195</v>
      </c>
      <c r="CQ371" s="260">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9">
        <f t="shared" si="387"/>
        <v>68</v>
      </c>
      <c r="CP372" s="1">
        <f t="shared" si="388"/>
        <v>44196</v>
      </c>
      <c r="CQ372" s="260">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9">
        <f t="shared" si="387"/>
        <v>42</v>
      </c>
      <c r="CP373" s="1">
        <f t="shared" si="388"/>
        <v>44197</v>
      </c>
      <c r="CQ373" s="260">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9">
        <f t="shared" si="387"/>
        <v>35</v>
      </c>
      <c r="CP374" s="1">
        <f t="shared" si="388"/>
        <v>44198</v>
      </c>
      <c r="CQ374" s="260">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9">
        <f t="shared" si="387"/>
        <v>41</v>
      </c>
      <c r="CP375" s="1">
        <f t="shared" si="388"/>
        <v>44199</v>
      </c>
      <c r="CQ375" s="260">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9">
        <f t="shared" si="387"/>
        <v>53</v>
      </c>
      <c r="CP376" s="1">
        <f t="shared" si="388"/>
        <v>44200</v>
      </c>
      <c r="CQ376" s="260">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9">
        <f t="shared" si="387"/>
        <v>32</v>
      </c>
      <c r="CP377" s="1">
        <f t="shared" si="388"/>
        <v>44201</v>
      </c>
      <c r="CQ377" s="260">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9">
        <f t="shared" si="387"/>
        <v>25</v>
      </c>
      <c r="CP378" s="1">
        <f t="shared" si="388"/>
        <v>44202</v>
      </c>
      <c r="CQ378" s="260">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9">
        <f t="shared" si="387"/>
        <v>33</v>
      </c>
      <c r="CP379" s="1">
        <f t="shared" si="388"/>
        <v>44203</v>
      </c>
      <c r="CQ379" s="260">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9">
        <f t="shared" si="387"/>
        <v>45</v>
      </c>
      <c r="CP380" s="1">
        <f t="shared" si="388"/>
        <v>44204</v>
      </c>
      <c r="CQ380" s="260">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9">
        <f t="shared" ref="CO381:CO444" si="481">+AD381</f>
        <v>59</v>
      </c>
      <c r="CP381" s="1">
        <f t="shared" ref="CP381:CP444" si="482">+Z381</f>
        <v>44205</v>
      </c>
      <c r="CQ381" s="260">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9">
        <f t="shared" si="481"/>
        <v>31</v>
      </c>
      <c r="CP382" s="1">
        <f t="shared" si="482"/>
        <v>44206</v>
      </c>
      <c r="CQ382" s="260">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9">
        <f t="shared" si="481"/>
        <v>41</v>
      </c>
      <c r="CP383" s="1">
        <f t="shared" si="482"/>
        <v>44207</v>
      </c>
      <c r="CQ383" s="260">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9">
        <f t="shared" si="481"/>
        <v>60</v>
      </c>
      <c r="CP384" s="1">
        <f t="shared" si="482"/>
        <v>44208</v>
      </c>
      <c r="CQ384" s="260">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9">
        <f t="shared" si="481"/>
        <v>42</v>
      </c>
      <c r="CP385" s="1">
        <f t="shared" si="482"/>
        <v>44209</v>
      </c>
      <c r="CQ385" s="260">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9">
        <f t="shared" si="481"/>
        <v>29</v>
      </c>
      <c r="CP386" s="1">
        <f t="shared" si="482"/>
        <v>44210</v>
      </c>
      <c r="CQ386" s="260">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9">
        <f t="shared" si="481"/>
        <v>38</v>
      </c>
      <c r="CP387" s="1">
        <f t="shared" si="482"/>
        <v>44211</v>
      </c>
      <c r="CQ387" s="260">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9">
        <f t="shared" si="481"/>
        <v>50</v>
      </c>
      <c r="CP388" s="1">
        <f t="shared" si="482"/>
        <v>44212</v>
      </c>
      <c r="CQ388" s="260">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9">
        <f t="shared" si="481"/>
        <v>55</v>
      </c>
      <c r="CP389" s="1">
        <f t="shared" si="482"/>
        <v>44213</v>
      </c>
      <c r="CQ389" s="260">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9">
        <f t="shared" si="481"/>
        <v>107</v>
      </c>
      <c r="CP390" s="1">
        <f t="shared" si="482"/>
        <v>44214</v>
      </c>
      <c r="CQ390" s="260">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9">
        <f t="shared" si="481"/>
        <v>56</v>
      </c>
      <c r="CP391" s="1">
        <f t="shared" si="482"/>
        <v>44215</v>
      </c>
      <c r="CQ391" s="260">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9">
        <f t="shared" si="481"/>
        <v>77</v>
      </c>
      <c r="CP392" s="1">
        <f t="shared" si="482"/>
        <v>44216</v>
      </c>
      <c r="CQ392" s="260">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9">
        <f t="shared" si="481"/>
        <v>70</v>
      </c>
      <c r="CP393" s="1">
        <f t="shared" si="482"/>
        <v>44217</v>
      </c>
      <c r="CQ393" s="260">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9">
        <f t="shared" si="481"/>
        <v>61</v>
      </c>
      <c r="CP394" s="1">
        <f t="shared" si="482"/>
        <v>44218</v>
      </c>
      <c r="CQ394" s="260">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9">
        <f t="shared" si="481"/>
        <v>81</v>
      </c>
      <c r="CP395" s="1">
        <f t="shared" si="482"/>
        <v>44219</v>
      </c>
      <c r="CQ395" s="260">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9">
        <f t="shared" si="481"/>
        <v>76</v>
      </c>
      <c r="CP396" s="1">
        <f t="shared" si="482"/>
        <v>44220</v>
      </c>
      <c r="CQ396" s="260">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9">
        <f t="shared" si="481"/>
        <v>73</v>
      </c>
      <c r="CP397" s="1">
        <f t="shared" si="482"/>
        <v>44221</v>
      </c>
      <c r="CQ397" s="260">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9">
        <f t="shared" si="481"/>
        <v>64</v>
      </c>
      <c r="CP398" s="1">
        <f t="shared" si="482"/>
        <v>44222</v>
      </c>
      <c r="CQ398" s="260">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9">
        <f t="shared" si="481"/>
        <v>60</v>
      </c>
      <c r="CP399" s="1">
        <f t="shared" si="482"/>
        <v>44223</v>
      </c>
      <c r="CQ399" s="260">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9">
        <f t="shared" si="481"/>
        <v>39</v>
      </c>
      <c r="CP400" s="1">
        <f t="shared" si="482"/>
        <v>44224</v>
      </c>
      <c r="CQ400" s="260">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9">
        <f t="shared" si="481"/>
        <v>50</v>
      </c>
      <c r="CP401" s="1">
        <f t="shared" si="482"/>
        <v>44225</v>
      </c>
      <c r="CQ401" s="260">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9">
        <f t="shared" si="481"/>
        <v>28</v>
      </c>
      <c r="CP402" s="1">
        <f t="shared" si="482"/>
        <v>44226</v>
      </c>
      <c r="CQ402" s="260">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9">
        <f t="shared" si="481"/>
        <v>53</v>
      </c>
      <c r="CP403" s="1">
        <f t="shared" si="482"/>
        <v>44227</v>
      </c>
      <c r="CQ403" s="260">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9">
        <f t="shared" si="481"/>
        <v>34</v>
      </c>
      <c r="CP404" s="1">
        <f t="shared" si="482"/>
        <v>44228</v>
      </c>
      <c r="CQ404" s="260">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9">
        <f t="shared" si="481"/>
        <v>25</v>
      </c>
      <c r="CP405" s="1">
        <f t="shared" si="482"/>
        <v>44229</v>
      </c>
      <c r="CQ405" s="260">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9">
        <f t="shared" si="481"/>
        <v>19</v>
      </c>
      <c r="CP406" s="1">
        <f t="shared" si="482"/>
        <v>44230</v>
      </c>
      <c r="CQ406" s="260">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9">
        <f t="shared" si="481"/>
        <v>22</v>
      </c>
      <c r="CP407" s="1">
        <f t="shared" si="482"/>
        <v>44231</v>
      </c>
      <c r="CQ407" s="260">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9">
        <f t="shared" si="481"/>
        <v>37</v>
      </c>
      <c r="CP408" s="1">
        <f t="shared" si="482"/>
        <v>44232</v>
      </c>
      <c r="CQ408" s="260">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9">
        <f t="shared" si="481"/>
        <v>19</v>
      </c>
      <c r="CP409" s="1">
        <f t="shared" si="482"/>
        <v>44233</v>
      </c>
      <c r="CQ409" s="260">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9">
        <f t="shared" si="481"/>
        <v>27</v>
      </c>
      <c r="CP410" s="1">
        <f t="shared" si="482"/>
        <v>44234</v>
      </c>
      <c r="CQ410" s="260">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9">
        <f t="shared" si="481"/>
        <v>32</v>
      </c>
      <c r="CP411" s="1">
        <f t="shared" si="482"/>
        <v>44235</v>
      </c>
      <c r="CQ411" s="260">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9">
        <f t="shared" si="481"/>
        <v>26</v>
      </c>
      <c r="CP412" s="1">
        <f t="shared" si="482"/>
        <v>44236</v>
      </c>
      <c r="CQ412" s="260">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9">
        <f t="shared" si="481"/>
        <v>17</v>
      </c>
      <c r="CP413" s="1">
        <f t="shared" si="482"/>
        <v>44237</v>
      </c>
      <c r="CQ413" s="260">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9">
        <f t="shared" si="481"/>
        <v>21</v>
      </c>
      <c r="CP414" s="1">
        <f t="shared" si="482"/>
        <v>44238</v>
      </c>
      <c r="CQ414" s="260">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9">
        <f t="shared" si="481"/>
        <v>24</v>
      </c>
      <c r="CP415" s="1">
        <f t="shared" si="482"/>
        <v>44239</v>
      </c>
      <c r="CQ415" s="260">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9">
        <f t="shared" si="481"/>
        <v>12</v>
      </c>
      <c r="CP416" s="1">
        <f t="shared" si="482"/>
        <v>44240</v>
      </c>
      <c r="CQ416" s="260">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9">
        <f t="shared" si="481"/>
        <v>12</v>
      </c>
      <c r="CP417" s="1">
        <f t="shared" si="482"/>
        <v>44241</v>
      </c>
      <c r="CQ417" s="260">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9">
        <f t="shared" si="481"/>
        <v>9</v>
      </c>
      <c r="CP418" s="1">
        <f t="shared" si="482"/>
        <v>44242</v>
      </c>
      <c r="CQ418" s="260">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9">
        <f t="shared" si="481"/>
        <v>8</v>
      </c>
      <c r="CP419" s="1">
        <f t="shared" si="482"/>
        <v>44243</v>
      </c>
      <c r="CQ419" s="260">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9">
        <f t="shared" si="481"/>
        <v>16</v>
      </c>
      <c r="CP420" s="1">
        <f t="shared" si="482"/>
        <v>44244</v>
      </c>
      <c r="CQ420" s="260">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9">
        <f t="shared" si="481"/>
        <v>8</v>
      </c>
      <c r="CP421" s="1">
        <f t="shared" si="482"/>
        <v>44245</v>
      </c>
      <c r="CQ421" s="260">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9">
        <f t="shared" si="481"/>
        <v>13</v>
      </c>
      <c r="CP422" s="1">
        <f t="shared" si="482"/>
        <v>44246</v>
      </c>
      <c r="CQ422" s="260">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9">
        <f t="shared" si="481"/>
        <v>15</v>
      </c>
      <c r="CP423" s="1">
        <f t="shared" si="482"/>
        <v>44247</v>
      </c>
      <c r="CQ423" s="260">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9">
        <f t="shared" si="481"/>
        <v>20</v>
      </c>
      <c r="CP424" s="1">
        <f t="shared" si="482"/>
        <v>44248</v>
      </c>
      <c r="CQ424" s="260">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9">
        <f t="shared" si="481"/>
        <v>16</v>
      </c>
      <c r="CP425" s="1">
        <f t="shared" si="482"/>
        <v>44249</v>
      </c>
      <c r="CQ425" s="260">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9">
        <f t="shared" si="481"/>
        <v>12</v>
      </c>
      <c r="CP426" s="1">
        <f t="shared" si="482"/>
        <v>44250</v>
      </c>
      <c r="CQ426" s="260">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9">
        <f t="shared" si="481"/>
        <v>17</v>
      </c>
      <c r="CP427" s="1">
        <f t="shared" si="482"/>
        <v>44251</v>
      </c>
      <c r="CQ427" s="260">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9">
        <f t="shared" si="481"/>
        <v>13</v>
      </c>
      <c r="CP428" s="1">
        <f t="shared" si="482"/>
        <v>44252</v>
      </c>
      <c r="CQ428" s="260">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9">
        <f t="shared" si="481"/>
        <v>24</v>
      </c>
      <c r="CP429" s="1">
        <f t="shared" si="482"/>
        <v>44253</v>
      </c>
      <c r="CQ429" s="260">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9">
        <f t="shared" si="481"/>
        <v>33</v>
      </c>
      <c r="CP430" s="1">
        <f t="shared" si="482"/>
        <v>44254</v>
      </c>
      <c r="CQ430" s="260">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9">
        <f t="shared" si="481"/>
        <v>22</v>
      </c>
      <c r="CP431" s="1">
        <f t="shared" si="482"/>
        <v>44255</v>
      </c>
      <c r="CQ431" s="260">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9">
        <f t="shared" si="481"/>
        <v>14</v>
      </c>
      <c r="CP432" s="1">
        <f t="shared" si="482"/>
        <v>44256</v>
      </c>
      <c r="CQ432" s="260">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9">
        <f t="shared" si="481"/>
        <v>13</v>
      </c>
      <c r="CP433" s="1">
        <f t="shared" si="482"/>
        <v>44257</v>
      </c>
      <c r="CQ433" s="260">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9">
        <f t="shared" si="481"/>
        <v>14</v>
      </c>
      <c r="CP434" s="1">
        <f t="shared" si="482"/>
        <v>44258</v>
      </c>
      <c r="CQ434" s="260">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9">
        <f t="shared" si="481"/>
        <v>9</v>
      </c>
      <c r="CP435" s="1">
        <f t="shared" si="482"/>
        <v>44259</v>
      </c>
      <c r="CQ435" s="260">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9">
        <f t="shared" si="481"/>
        <v>11</v>
      </c>
      <c r="CP436" s="1">
        <f t="shared" si="482"/>
        <v>44260</v>
      </c>
      <c r="CQ436" s="260">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9">
        <f t="shared" si="481"/>
        <v>8</v>
      </c>
      <c r="CP437" s="1">
        <f t="shared" si="482"/>
        <v>44261</v>
      </c>
      <c r="CQ437" s="260">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9">
        <f t="shared" si="481"/>
        <v>16</v>
      </c>
      <c r="CP438" s="1">
        <f t="shared" si="482"/>
        <v>44262</v>
      </c>
      <c r="CQ438" s="260">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9">
        <f t="shared" si="481"/>
        <v>9</v>
      </c>
      <c r="CP439" s="1">
        <f t="shared" si="482"/>
        <v>44263</v>
      </c>
      <c r="CQ439" s="260">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9">
        <f t="shared" si="481"/>
        <v>21</v>
      </c>
      <c r="CP440" s="1">
        <f t="shared" si="482"/>
        <v>44264</v>
      </c>
      <c r="CQ440" s="260">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9">
        <f t="shared" si="481"/>
        <v>8</v>
      </c>
      <c r="CP441" s="1">
        <f t="shared" si="482"/>
        <v>44265</v>
      </c>
      <c r="CQ441" s="260">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9">
        <f t="shared" si="481"/>
        <v>22</v>
      </c>
      <c r="CP442" s="1">
        <f t="shared" si="482"/>
        <v>44266</v>
      </c>
      <c r="CQ442" s="260">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9">
        <f t="shared" si="481"/>
        <v>60</v>
      </c>
      <c r="CP443" s="1">
        <f t="shared" si="482"/>
        <v>44267</v>
      </c>
      <c r="CQ443" s="260">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9">
        <f t="shared" si="481"/>
        <v>47</v>
      </c>
      <c r="CP444" s="1">
        <f t="shared" si="482"/>
        <v>44268</v>
      </c>
      <c r="CQ444" s="260">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9">
        <f t="shared" ref="CO445:CO508" si="566">+AD445</f>
        <v>24</v>
      </c>
      <c r="CP445" s="1">
        <f t="shared" ref="CP445:CP508" si="567">+Z445</f>
        <v>44269</v>
      </c>
      <c r="CQ445" s="260">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9">
        <f t="shared" si="566"/>
        <v>30</v>
      </c>
      <c r="CP446" s="1">
        <f t="shared" si="567"/>
        <v>44270</v>
      </c>
      <c r="CQ446" s="260">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9">
        <f t="shared" si="566"/>
        <v>18</v>
      </c>
      <c r="CP447" s="1">
        <f t="shared" si="567"/>
        <v>44271</v>
      </c>
      <c r="CQ447" s="260">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9">
        <f t="shared" si="566"/>
        <v>11</v>
      </c>
      <c r="CP448" s="1">
        <f t="shared" si="567"/>
        <v>44272</v>
      </c>
      <c r="CQ448" s="260">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9">
        <f t="shared" si="566"/>
        <v>10</v>
      </c>
      <c r="CP449" s="1">
        <f t="shared" si="567"/>
        <v>44273</v>
      </c>
      <c r="CQ449" s="260">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9">
        <f t="shared" si="566"/>
        <v>13</v>
      </c>
      <c r="CP450" s="1">
        <f t="shared" si="567"/>
        <v>44274</v>
      </c>
      <c r="CQ450" s="260">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9">
        <f t="shared" si="566"/>
        <v>8</v>
      </c>
      <c r="CP451" s="1">
        <f t="shared" si="567"/>
        <v>44275</v>
      </c>
      <c r="CQ451" s="260">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9">
        <f t="shared" si="566"/>
        <v>8</v>
      </c>
      <c r="CP452" s="1">
        <f t="shared" si="567"/>
        <v>44276</v>
      </c>
      <c r="CQ452" s="260">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9">
        <f t="shared" si="566"/>
        <v>18</v>
      </c>
      <c r="CP453" s="1">
        <f t="shared" si="567"/>
        <v>44277</v>
      </c>
      <c r="CQ453" s="260">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9">
        <f t="shared" si="566"/>
        <v>12</v>
      </c>
      <c r="CP454" s="1">
        <f t="shared" si="567"/>
        <v>44278</v>
      </c>
      <c r="CQ454" s="260">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9">
        <f t="shared" si="566"/>
        <v>10</v>
      </c>
      <c r="CP455" s="1">
        <f t="shared" si="567"/>
        <v>44279</v>
      </c>
      <c r="CQ455" s="260">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9">
        <f t="shared" si="566"/>
        <v>9</v>
      </c>
      <c r="CP456" s="1">
        <f t="shared" si="567"/>
        <v>44280</v>
      </c>
      <c r="CQ456" s="260">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9">
        <f t="shared" si="566"/>
        <v>11</v>
      </c>
      <c r="CP457" s="1">
        <f t="shared" si="567"/>
        <v>44281</v>
      </c>
      <c r="CQ457" s="260">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9">
        <f t="shared" si="566"/>
        <v>6</v>
      </c>
      <c r="CP458" s="1">
        <f t="shared" si="567"/>
        <v>44282</v>
      </c>
      <c r="CQ458" s="260">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9">
        <f t="shared" si="566"/>
        <v>1</v>
      </c>
      <c r="CP459" s="1">
        <f t="shared" si="567"/>
        <v>44283</v>
      </c>
      <c r="CQ459" s="260">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9">
        <f t="shared" si="566"/>
        <v>8</v>
      </c>
      <c r="CP460" s="1">
        <f t="shared" si="567"/>
        <v>44284</v>
      </c>
      <c r="CQ460" s="260">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9">
        <f t="shared" si="566"/>
        <v>7</v>
      </c>
      <c r="CP461" s="1">
        <f t="shared" si="567"/>
        <v>44285</v>
      </c>
      <c r="CQ461" s="260">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9">
        <f t="shared" si="566"/>
        <v>6</v>
      </c>
      <c r="CP462" s="1">
        <f t="shared" si="567"/>
        <v>44286</v>
      </c>
      <c r="CQ462" s="260">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9">
        <f t="shared" si="566"/>
        <v>13</v>
      </c>
      <c r="CP463" s="1">
        <f t="shared" si="567"/>
        <v>44287</v>
      </c>
      <c r="CQ463" s="260">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9">
        <f t="shared" si="566"/>
        <v>19</v>
      </c>
      <c r="CP464" s="1">
        <f t="shared" si="567"/>
        <v>44288</v>
      </c>
      <c r="CQ464" s="260">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9">
        <f t="shared" si="566"/>
        <v>2</v>
      </c>
      <c r="CP465" s="1">
        <f t="shared" si="567"/>
        <v>44289</v>
      </c>
      <c r="CQ465" s="260">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9">
        <f t="shared" si="566"/>
        <v>7</v>
      </c>
      <c r="CP466" s="1">
        <f t="shared" si="567"/>
        <v>44290</v>
      </c>
      <c r="CQ466" s="260">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9">
        <f t="shared" si="566"/>
        <v>16</v>
      </c>
      <c r="CP467" s="1">
        <f t="shared" si="567"/>
        <v>44291</v>
      </c>
      <c r="CQ467" s="260">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9">
        <f t="shared" si="566"/>
        <v>7</v>
      </c>
      <c r="CP468" s="1">
        <f t="shared" si="567"/>
        <v>44292</v>
      </c>
      <c r="CQ468" s="260">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9">
        <f t="shared" si="566"/>
        <v>8</v>
      </c>
      <c r="CP469" s="1">
        <f t="shared" si="567"/>
        <v>44293</v>
      </c>
      <c r="CQ469" s="260">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9">
        <f t="shared" si="566"/>
        <v>10</v>
      </c>
      <c r="CP470" s="1">
        <f t="shared" si="567"/>
        <v>44294</v>
      </c>
      <c r="CQ470" s="260">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9">
        <f t="shared" si="566"/>
        <v>14</v>
      </c>
      <c r="CP471" s="1">
        <f t="shared" si="567"/>
        <v>44295</v>
      </c>
      <c r="CQ471" s="260">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9">
        <f t="shared" si="566"/>
        <v>5</v>
      </c>
      <c r="CP472" s="1">
        <f t="shared" si="567"/>
        <v>44296</v>
      </c>
      <c r="CQ472" s="260">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9">
        <f t="shared" si="566"/>
        <v>13</v>
      </c>
      <c r="CP473" s="1">
        <f t="shared" si="567"/>
        <v>44297</v>
      </c>
      <c r="CQ473" s="260">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9">
        <f t="shared" si="566"/>
        <v>13</v>
      </c>
      <c r="CP474" s="1">
        <f t="shared" si="567"/>
        <v>44298</v>
      </c>
      <c r="CQ474" s="260">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9">
        <f t="shared" si="566"/>
        <v>13</v>
      </c>
      <c r="CP475" s="1">
        <f t="shared" si="567"/>
        <v>44299</v>
      </c>
      <c r="CQ475" s="260">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9">
        <f t="shared" si="566"/>
        <v>5</v>
      </c>
      <c r="CP476" s="1">
        <f t="shared" si="567"/>
        <v>44300</v>
      </c>
      <c r="CQ476" s="260">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9">
        <f t="shared" si="566"/>
        <v>6</v>
      </c>
      <c r="CP477" s="1">
        <f t="shared" si="567"/>
        <v>44301</v>
      </c>
      <c r="CQ477" s="260">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9">
        <f t="shared" si="566"/>
        <v>17</v>
      </c>
      <c r="CP478" s="1">
        <f t="shared" si="567"/>
        <v>44302</v>
      </c>
      <c r="CQ478" s="260">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9">
        <f t="shared" si="566"/>
        <v>18</v>
      </c>
      <c r="CP479" s="1">
        <f t="shared" si="567"/>
        <v>44303</v>
      </c>
      <c r="CQ479" s="260">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9">
        <f t="shared" si="566"/>
        <v>30</v>
      </c>
      <c r="CP480" s="1">
        <f t="shared" si="567"/>
        <v>44304</v>
      </c>
      <c r="CQ480" s="260">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9">
        <f t="shared" si="566"/>
        <v>12</v>
      </c>
      <c r="CP481" s="1">
        <f t="shared" si="567"/>
        <v>44305</v>
      </c>
      <c r="CQ481" s="260">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9">
        <f t="shared" si="566"/>
        <v>8</v>
      </c>
      <c r="CP482" s="1">
        <f t="shared" si="567"/>
        <v>44306</v>
      </c>
      <c r="CQ482" s="260">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9">
        <f t="shared" si="566"/>
        <v>1</v>
      </c>
      <c r="CP483" s="1">
        <f t="shared" si="567"/>
        <v>44307</v>
      </c>
      <c r="CQ483" s="260">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9">
        <f t="shared" si="566"/>
        <v>14</v>
      </c>
      <c r="CP484" s="1">
        <f t="shared" si="567"/>
        <v>44308</v>
      </c>
      <c r="CQ484" s="260">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9">
        <f t="shared" si="566"/>
        <v>9</v>
      </c>
      <c r="CP485" s="1">
        <f t="shared" si="567"/>
        <v>44309</v>
      </c>
      <c r="CQ485" s="260">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9">
        <f t="shared" si="566"/>
        <v>3</v>
      </c>
      <c r="CP486" s="1">
        <f t="shared" si="567"/>
        <v>44310</v>
      </c>
      <c r="CQ486" s="260">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9">
        <f t="shared" si="566"/>
        <v>6</v>
      </c>
      <c r="CP487" s="1">
        <f t="shared" si="567"/>
        <v>44311</v>
      </c>
      <c r="CQ487" s="260">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9">
        <f t="shared" si="566"/>
        <v>4</v>
      </c>
      <c r="CP488" s="1">
        <f t="shared" si="567"/>
        <v>44312</v>
      </c>
      <c r="CQ488" s="260">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9">
        <f t="shared" si="566"/>
        <v>8</v>
      </c>
      <c r="CP489" s="1">
        <f t="shared" si="567"/>
        <v>44313</v>
      </c>
      <c r="CQ489" s="260">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9">
        <f t="shared" si="566"/>
        <v>7</v>
      </c>
      <c r="CP490" s="1">
        <f t="shared" si="567"/>
        <v>44314</v>
      </c>
      <c r="CQ490" s="260">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9">
        <f t="shared" si="566"/>
        <v>15</v>
      </c>
      <c r="CP491" s="1">
        <f t="shared" si="567"/>
        <v>44315</v>
      </c>
      <c r="CQ491" s="260">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9">
        <f t="shared" si="566"/>
        <v>4</v>
      </c>
      <c r="CP492" s="1">
        <f t="shared" si="567"/>
        <v>44316</v>
      </c>
      <c r="CQ492" s="260">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9">
        <f t="shared" si="566"/>
        <v>8</v>
      </c>
      <c r="CP493" s="1">
        <f t="shared" si="567"/>
        <v>44317</v>
      </c>
      <c r="CQ493" s="260">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9">
        <f t="shared" si="566"/>
        <v>2</v>
      </c>
      <c r="CP494" s="1">
        <f t="shared" si="567"/>
        <v>44318</v>
      </c>
      <c r="CQ494" s="260">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9">
        <f t="shared" si="566"/>
        <v>2</v>
      </c>
      <c r="CP495" s="1">
        <f t="shared" si="567"/>
        <v>44319</v>
      </c>
      <c r="CQ495" s="260">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9">
        <f t="shared" si="566"/>
        <v>4</v>
      </c>
      <c r="CP496" s="1">
        <f t="shared" si="567"/>
        <v>44320</v>
      </c>
      <c r="CQ496" s="260">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9">
        <f t="shared" si="566"/>
        <v>6</v>
      </c>
      <c r="CP497" s="1">
        <f t="shared" si="567"/>
        <v>44321</v>
      </c>
      <c r="CQ497" s="260">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9">
        <f t="shared" si="566"/>
        <v>2</v>
      </c>
      <c r="CP498" s="1">
        <f t="shared" si="567"/>
        <v>44322</v>
      </c>
      <c r="CQ498" s="260">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9">
        <f t="shared" si="566"/>
        <v>3</v>
      </c>
      <c r="CP499" s="1">
        <f t="shared" si="567"/>
        <v>44323</v>
      </c>
      <c r="CQ499" s="260">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9">
        <f t="shared" si="566"/>
        <v>5</v>
      </c>
      <c r="CP500" s="1">
        <f t="shared" si="567"/>
        <v>44324</v>
      </c>
      <c r="CQ500" s="260">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9">
        <f t="shared" si="566"/>
        <v>1</v>
      </c>
      <c r="CP501" s="1">
        <f t="shared" si="567"/>
        <v>44325</v>
      </c>
      <c r="CQ501" s="260">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9">
        <f t="shared" si="566"/>
        <v>4</v>
      </c>
      <c r="CP502" s="1">
        <f t="shared" si="567"/>
        <v>44326</v>
      </c>
      <c r="CQ502" s="260">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9">
        <f t="shared" si="566"/>
        <v>1</v>
      </c>
      <c r="CP503" s="1">
        <f t="shared" si="567"/>
        <v>44327</v>
      </c>
      <c r="CQ503" s="260">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9">
        <f t="shared" si="566"/>
        <v>2</v>
      </c>
      <c r="CP504" s="1">
        <f t="shared" si="567"/>
        <v>44328</v>
      </c>
      <c r="CQ504" s="260">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9">
        <f t="shared" si="566"/>
        <v>3</v>
      </c>
      <c r="CP505" s="1">
        <f t="shared" si="567"/>
        <v>44329</v>
      </c>
      <c r="CQ505" s="260">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9">
        <f t="shared" si="566"/>
        <v>1</v>
      </c>
      <c r="CP506" s="1">
        <f t="shared" si="567"/>
        <v>44330</v>
      </c>
      <c r="CQ506" s="260">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9">
        <f t="shared" si="566"/>
        <v>3</v>
      </c>
      <c r="CP507" s="1">
        <f t="shared" si="567"/>
        <v>44331</v>
      </c>
      <c r="CQ507" s="260">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9">
        <f t="shared" si="566"/>
        <v>3</v>
      </c>
      <c r="CP508" s="1">
        <f t="shared" si="567"/>
        <v>44332</v>
      </c>
      <c r="CQ508" s="260">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9">
        <f t="shared" ref="CO509:CO572" si="649">+AD509</f>
        <v>1</v>
      </c>
      <c r="CP509" s="1">
        <f t="shared" ref="CP509:CP572" si="650">+Z509</f>
        <v>44333</v>
      </c>
      <c r="CQ509" s="260">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9">
        <f t="shared" si="649"/>
        <v>1</v>
      </c>
      <c r="CP510" s="1">
        <f t="shared" si="650"/>
        <v>44334</v>
      </c>
      <c r="CQ510" s="260">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9">
        <f t="shared" si="649"/>
        <v>1</v>
      </c>
      <c r="CP511" s="1">
        <f t="shared" si="650"/>
        <v>44335</v>
      </c>
      <c r="CQ511" s="260">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9">
        <f t="shared" si="649"/>
        <v>1</v>
      </c>
      <c r="CP512" s="1">
        <f t="shared" si="650"/>
        <v>44336</v>
      </c>
      <c r="CQ512" s="260">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9">
        <f t="shared" si="649"/>
        <v>1</v>
      </c>
      <c r="CP513" s="1">
        <f t="shared" si="650"/>
        <v>44337</v>
      </c>
      <c r="CQ513" s="260">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9">
        <f t="shared" si="649"/>
        <v>1</v>
      </c>
      <c r="CP514" s="1">
        <f t="shared" si="650"/>
        <v>44338</v>
      </c>
      <c r="CQ514" s="260">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9">
        <f t="shared" si="649"/>
        <v>2</v>
      </c>
      <c r="CP515" s="1">
        <f t="shared" si="650"/>
        <v>44339</v>
      </c>
      <c r="CQ515" s="260">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9">
        <f t="shared" si="649"/>
        <v>1</v>
      </c>
      <c r="CP516" s="1">
        <f t="shared" si="650"/>
        <v>44340</v>
      </c>
      <c r="CQ516" s="260">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9">
        <f t="shared" si="649"/>
        <v>2</v>
      </c>
      <c r="CP517" s="1">
        <f t="shared" si="650"/>
        <v>44341</v>
      </c>
      <c r="CQ517" s="260">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9">
        <f t="shared" si="649"/>
        <v>1</v>
      </c>
      <c r="CP518" s="1">
        <f t="shared" si="650"/>
        <v>44342</v>
      </c>
      <c r="CQ518" s="260">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9">
        <f t="shared" si="649"/>
        <v>0</v>
      </c>
      <c r="CP519" s="1">
        <f t="shared" si="650"/>
        <v>44343</v>
      </c>
      <c r="CQ519" s="260">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9">
        <f t="shared" si="649"/>
        <v>0</v>
      </c>
      <c r="CP520" s="1">
        <f t="shared" si="650"/>
        <v>44344</v>
      </c>
      <c r="CQ520" s="260">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9">
        <f t="shared" si="649"/>
        <v>1</v>
      </c>
      <c r="CP521" s="1">
        <f t="shared" si="650"/>
        <v>44345</v>
      </c>
      <c r="CQ521" s="260">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9">
        <f t="shared" si="649"/>
        <v>0</v>
      </c>
      <c r="CP522" s="1">
        <f t="shared" si="650"/>
        <v>44346</v>
      </c>
      <c r="CQ522" s="260">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9">
        <f t="shared" si="649"/>
        <v>4</v>
      </c>
      <c r="CP523" s="1">
        <f t="shared" si="650"/>
        <v>44347</v>
      </c>
      <c r="CQ523" s="260">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9">
        <f t="shared" si="649"/>
        <v>7</v>
      </c>
      <c r="CP524" s="1">
        <f t="shared" si="650"/>
        <v>44348</v>
      </c>
      <c r="CQ524" s="260">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9">
        <f t="shared" si="649"/>
        <v>0</v>
      </c>
      <c r="CP525" s="1">
        <f t="shared" si="650"/>
        <v>44349</v>
      </c>
      <c r="CQ525" s="260">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9">
        <f t="shared" si="649"/>
        <v>1</v>
      </c>
      <c r="CP526" s="1">
        <f t="shared" si="650"/>
        <v>44350</v>
      </c>
      <c r="CQ526" s="260">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9">
        <f t="shared" si="649"/>
        <v>1</v>
      </c>
      <c r="CP527" s="1">
        <f t="shared" si="650"/>
        <v>44351</v>
      </c>
      <c r="CQ527" s="260">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9">
        <f t="shared" si="649"/>
        <v>1</v>
      </c>
      <c r="CP528" s="1">
        <f t="shared" si="650"/>
        <v>44352</v>
      </c>
      <c r="CQ528" s="260">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9">
        <f t="shared" si="649"/>
        <v>7</v>
      </c>
      <c r="CP529" s="1">
        <f t="shared" si="650"/>
        <v>44353</v>
      </c>
      <c r="CQ529" s="260">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9">
        <f t="shared" si="649"/>
        <v>7</v>
      </c>
      <c r="CP530" s="1">
        <f t="shared" si="650"/>
        <v>44354</v>
      </c>
      <c r="CQ530" s="260">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9">
        <f t="shared" si="649"/>
        <v>3</v>
      </c>
      <c r="CP531" s="1">
        <f t="shared" si="650"/>
        <v>44355</v>
      </c>
      <c r="CQ531" s="260">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9">
        <f t="shared" si="649"/>
        <v>4</v>
      </c>
      <c r="CP532" s="1">
        <f t="shared" si="650"/>
        <v>44356</v>
      </c>
      <c r="CQ532" s="260">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9">
        <f t="shared" si="649"/>
        <v>2</v>
      </c>
      <c r="CP533" s="1">
        <f t="shared" si="650"/>
        <v>44357</v>
      </c>
      <c r="CQ533" s="260">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9">
        <f t="shared" si="649"/>
        <v>0</v>
      </c>
      <c r="CP534" s="1">
        <f t="shared" si="650"/>
        <v>44358</v>
      </c>
      <c r="CQ534" s="260">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9">
        <f t="shared" si="649"/>
        <v>3</v>
      </c>
      <c r="CP535" s="1">
        <f t="shared" si="650"/>
        <v>44359</v>
      </c>
      <c r="CQ535" s="260">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9">
        <f t="shared" si="649"/>
        <v>0</v>
      </c>
      <c r="CP536" s="1">
        <f t="shared" si="650"/>
        <v>44360</v>
      </c>
      <c r="CQ536" s="260">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9">
        <f t="shared" si="649"/>
        <v>1</v>
      </c>
      <c r="CP537" s="1">
        <f t="shared" si="650"/>
        <v>44361</v>
      </c>
      <c r="CQ537" s="260">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9">
        <f t="shared" si="649"/>
        <v>2</v>
      </c>
      <c r="CP538" s="1">
        <f t="shared" si="650"/>
        <v>44362</v>
      </c>
      <c r="CQ538" s="260">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9">
        <f t="shared" si="649"/>
        <v>1</v>
      </c>
      <c r="CP539" s="1">
        <f t="shared" si="650"/>
        <v>44363</v>
      </c>
      <c r="CQ539" s="260">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9">
        <f t="shared" si="649"/>
        <v>0</v>
      </c>
      <c r="CP540" s="1">
        <f t="shared" si="650"/>
        <v>44364</v>
      </c>
      <c r="CQ540" s="260">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9">
        <f t="shared" si="649"/>
        <v>3</v>
      </c>
      <c r="CP541" s="1">
        <f t="shared" si="650"/>
        <v>44365</v>
      </c>
      <c r="CQ541" s="260">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9">
        <f t="shared" si="649"/>
        <v>1</v>
      </c>
      <c r="CP542" s="1">
        <f t="shared" si="650"/>
        <v>44366</v>
      </c>
      <c r="CQ542" s="260">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9">
        <f t="shared" si="649"/>
        <v>1</v>
      </c>
      <c r="CP543" s="1">
        <f t="shared" si="650"/>
        <v>44367</v>
      </c>
      <c r="CQ543" s="260">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9">
        <f t="shared" si="649"/>
        <v>3</v>
      </c>
      <c r="CP544" s="1">
        <f t="shared" si="650"/>
        <v>44368</v>
      </c>
      <c r="CQ544" s="260">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9">
        <f t="shared" si="649"/>
        <v>7</v>
      </c>
      <c r="CP545" s="1">
        <f t="shared" si="650"/>
        <v>44369</v>
      </c>
      <c r="CQ545" s="260">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9">
        <f t="shared" si="649"/>
        <v>2</v>
      </c>
      <c r="CP546" s="1">
        <f t="shared" si="650"/>
        <v>44370</v>
      </c>
      <c r="CQ546" s="260">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9">
        <f t="shared" si="649"/>
        <v>7</v>
      </c>
      <c r="CP547" s="1">
        <f t="shared" si="650"/>
        <v>44371</v>
      </c>
      <c r="CQ547" s="260">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9">
        <f t="shared" si="649"/>
        <v>4</v>
      </c>
      <c r="CP548" s="1">
        <f t="shared" si="650"/>
        <v>44372</v>
      </c>
      <c r="CQ548" s="260">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9">
        <f t="shared" si="649"/>
        <v>2</v>
      </c>
      <c r="CP549" s="1">
        <f t="shared" si="650"/>
        <v>44373</v>
      </c>
      <c r="CQ549" s="260">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9">
        <f t="shared" si="649"/>
        <v>6</v>
      </c>
      <c r="CP550" s="1">
        <f t="shared" si="650"/>
        <v>44374</v>
      </c>
      <c r="CQ550" s="260">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9">
        <f t="shared" si="649"/>
        <v>3</v>
      </c>
      <c r="CP551" s="1">
        <f t="shared" si="650"/>
        <v>44375</v>
      </c>
      <c r="CQ551" s="260">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9">
        <f t="shared" si="649"/>
        <v>1</v>
      </c>
      <c r="CP552" s="1">
        <f t="shared" si="650"/>
        <v>44376</v>
      </c>
      <c r="CQ552" s="260">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9">
        <f t="shared" si="649"/>
        <v>2</v>
      </c>
      <c r="CP553" s="1">
        <f t="shared" si="650"/>
        <v>44377</v>
      </c>
      <c r="CQ553" s="260">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9">
        <f t="shared" si="649"/>
        <v>4</v>
      </c>
      <c r="CP554" s="1">
        <f t="shared" si="650"/>
        <v>44378</v>
      </c>
      <c r="CQ554" s="260">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9">
        <f t="shared" si="649"/>
        <v>11</v>
      </c>
      <c r="CP555" s="1">
        <f t="shared" si="650"/>
        <v>44379</v>
      </c>
      <c r="CQ555" s="260">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9">
        <f t="shared" si="649"/>
        <v>1</v>
      </c>
      <c r="CP556" s="1">
        <f t="shared" si="650"/>
        <v>44380</v>
      </c>
      <c r="CQ556" s="260">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9">
        <f t="shared" si="649"/>
        <v>3</v>
      </c>
      <c r="CP557" s="1">
        <f t="shared" si="650"/>
        <v>44381</v>
      </c>
      <c r="CQ557" s="260">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9">
        <f t="shared" si="649"/>
        <v>1</v>
      </c>
      <c r="CP558" s="1">
        <f t="shared" si="650"/>
        <v>44382</v>
      </c>
      <c r="CQ558" s="260">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9">
        <f t="shared" si="649"/>
        <v>1</v>
      </c>
      <c r="CP559" s="1">
        <f t="shared" si="650"/>
        <v>44383</v>
      </c>
      <c r="CQ559" s="260">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9">
        <f t="shared" si="649"/>
        <v>1</v>
      </c>
      <c r="CP560" s="1">
        <f t="shared" si="650"/>
        <v>44384</v>
      </c>
      <c r="CQ560" s="260">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9">
        <f t="shared" si="649"/>
        <v>3</v>
      </c>
      <c r="CP561" s="1">
        <f t="shared" si="650"/>
        <v>44385</v>
      </c>
      <c r="CQ561" s="260">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9">
        <f t="shared" si="649"/>
        <v>1</v>
      </c>
      <c r="CP562" s="1">
        <f t="shared" si="650"/>
        <v>44386</v>
      </c>
      <c r="CQ562" s="260">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9">
        <f t="shared" si="649"/>
        <v>1</v>
      </c>
      <c r="CP563" s="1">
        <f t="shared" si="650"/>
        <v>44387</v>
      </c>
      <c r="CQ563" s="260">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9">
        <f t="shared" si="649"/>
        <v>1</v>
      </c>
      <c r="CP564" s="1">
        <f t="shared" si="650"/>
        <v>44388</v>
      </c>
      <c r="CQ564" s="260">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9">
        <f t="shared" si="649"/>
        <v>0</v>
      </c>
      <c r="CP565" s="1">
        <f t="shared" si="650"/>
        <v>44389</v>
      </c>
      <c r="CQ565" s="260">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9">
        <f t="shared" si="649"/>
        <v>1</v>
      </c>
      <c r="CP566" s="1">
        <f t="shared" si="650"/>
        <v>44390</v>
      </c>
      <c r="CQ566" s="260">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9">
        <f t="shared" si="649"/>
        <v>3</v>
      </c>
      <c r="CP567" s="1">
        <f t="shared" si="650"/>
        <v>44391</v>
      </c>
      <c r="CQ567" s="260">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9">
        <f t="shared" si="649"/>
        <v>0</v>
      </c>
      <c r="CP568" s="1">
        <f t="shared" si="650"/>
        <v>44392</v>
      </c>
      <c r="CQ568" s="260">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9">
        <f t="shared" si="649"/>
        <v>1</v>
      </c>
      <c r="CP569" s="1">
        <f t="shared" si="650"/>
        <v>44393</v>
      </c>
      <c r="CQ569" s="260">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9">
        <f t="shared" si="649"/>
        <v>0</v>
      </c>
      <c r="CP570" s="1">
        <f t="shared" si="650"/>
        <v>44394</v>
      </c>
      <c r="CQ570" s="260">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9">
        <f t="shared" si="649"/>
        <v>2</v>
      </c>
      <c r="CP571" s="1">
        <f t="shared" si="650"/>
        <v>44395</v>
      </c>
      <c r="CQ571" s="260">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9">
        <f t="shared" si="649"/>
        <v>0</v>
      </c>
      <c r="CP572" s="1">
        <f t="shared" si="650"/>
        <v>44396</v>
      </c>
      <c r="CQ572" s="260">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9">
        <f t="shared" ref="CO573:CO636" si="756">+AD573</f>
        <v>7</v>
      </c>
      <c r="CP573" s="1">
        <f t="shared" ref="CP573:CP636" si="757">+Z573</f>
        <v>44397</v>
      </c>
      <c r="CQ573" s="260">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9">
        <f t="shared" si="756"/>
        <v>5</v>
      </c>
      <c r="CP574" s="1">
        <f t="shared" si="757"/>
        <v>44398</v>
      </c>
      <c r="CQ574" s="260">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9">
        <f t="shared" si="756"/>
        <v>1</v>
      </c>
      <c r="CP575" s="1">
        <f t="shared" si="757"/>
        <v>44399</v>
      </c>
      <c r="CQ575" s="260">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9">
        <f t="shared" si="756"/>
        <v>2</v>
      </c>
      <c r="CP576" s="1">
        <f t="shared" si="757"/>
        <v>44400</v>
      </c>
      <c r="CQ576" s="260">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9">
        <f t="shared" si="756"/>
        <v>2</v>
      </c>
      <c r="CP577" s="1">
        <f t="shared" si="757"/>
        <v>44401</v>
      </c>
      <c r="CQ577" s="260">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9">
        <f t="shared" si="756"/>
        <v>3</v>
      </c>
      <c r="CP578" s="1">
        <f t="shared" si="757"/>
        <v>44402</v>
      </c>
      <c r="CQ578" s="260">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9">
        <f t="shared" si="756"/>
        <v>0</v>
      </c>
      <c r="CP579" s="1">
        <f t="shared" si="757"/>
        <v>44403</v>
      </c>
      <c r="CQ579" s="260">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9">
        <f t="shared" si="756"/>
        <v>1</v>
      </c>
      <c r="CP580" s="1">
        <f t="shared" si="757"/>
        <v>44404</v>
      </c>
      <c r="CQ580" s="260">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9">
        <f t="shared" si="756"/>
        <v>1</v>
      </c>
      <c r="CP581" s="1">
        <f t="shared" si="757"/>
        <v>44405</v>
      </c>
      <c r="CQ581" s="260">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9">
        <f t="shared" si="756"/>
        <v>2</v>
      </c>
      <c r="CP582" s="1">
        <f t="shared" si="757"/>
        <v>44406</v>
      </c>
      <c r="CQ582" s="260">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9">
        <f t="shared" si="756"/>
        <v>2</v>
      </c>
      <c r="CP583" s="1">
        <f t="shared" si="757"/>
        <v>44407</v>
      </c>
      <c r="CQ583" s="260">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9">
        <f t="shared" si="756"/>
        <v>0</v>
      </c>
      <c r="CP584" s="1">
        <f t="shared" si="757"/>
        <v>44408</v>
      </c>
      <c r="CQ584" s="260">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9">
        <f t="shared" si="756"/>
        <v>3</v>
      </c>
      <c r="CP585" s="1">
        <f t="shared" si="757"/>
        <v>44409</v>
      </c>
      <c r="CQ585" s="260">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9">
        <f t="shared" si="756"/>
        <v>3</v>
      </c>
      <c r="CP586" s="1">
        <f t="shared" si="757"/>
        <v>44410</v>
      </c>
      <c r="CQ586" s="260">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9">
        <f t="shared" si="756"/>
        <v>4</v>
      </c>
      <c r="CP587" s="1">
        <f t="shared" si="757"/>
        <v>44411</v>
      </c>
      <c r="CQ587" s="260">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9">
        <f t="shared" si="756"/>
        <v>2</v>
      </c>
      <c r="CP588" s="1">
        <f t="shared" si="757"/>
        <v>44412</v>
      </c>
      <c r="CQ588" s="260">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9">
        <f t="shared" si="756"/>
        <v>6</v>
      </c>
      <c r="CP589" s="1">
        <f t="shared" si="757"/>
        <v>44413</v>
      </c>
      <c r="CQ589" s="260">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9">
        <f t="shared" si="756"/>
        <v>2</v>
      </c>
      <c r="CP590" s="1">
        <f t="shared" si="757"/>
        <v>44414</v>
      </c>
      <c r="CQ590" s="260">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9">
        <f t="shared" si="756"/>
        <v>7</v>
      </c>
      <c r="CP591" s="1">
        <f t="shared" si="757"/>
        <v>44415</v>
      </c>
      <c r="CQ591" s="260">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9">
        <f t="shared" si="756"/>
        <v>2</v>
      </c>
      <c r="CP592" s="1">
        <f t="shared" si="757"/>
        <v>44416</v>
      </c>
      <c r="CQ592" s="260">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9">
        <f t="shared" si="756"/>
        <v>2</v>
      </c>
      <c r="CP593" s="1">
        <f t="shared" si="757"/>
        <v>44417</v>
      </c>
      <c r="CQ593" s="260">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9">
        <f t="shared" si="756"/>
        <v>4</v>
      </c>
      <c r="CP594" s="1">
        <f t="shared" si="757"/>
        <v>44418</v>
      </c>
      <c r="CQ594" s="260">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9">
        <f t="shared" si="756"/>
        <v>1</v>
      </c>
      <c r="CP595" s="1">
        <f t="shared" si="757"/>
        <v>44419</v>
      </c>
      <c r="CQ595" s="260">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9">
        <f t="shared" si="756"/>
        <v>5</v>
      </c>
      <c r="CP596" s="1">
        <f t="shared" si="757"/>
        <v>44420</v>
      </c>
      <c r="CQ596" s="260">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9">
        <f t="shared" si="756"/>
        <v>5</v>
      </c>
      <c r="CP597" s="1">
        <f t="shared" si="757"/>
        <v>44421</v>
      </c>
      <c r="CQ597" s="260">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9">
        <f t="shared" si="756"/>
        <v>2</v>
      </c>
      <c r="CP598" s="1">
        <f t="shared" si="757"/>
        <v>44422</v>
      </c>
      <c r="CQ598" s="260">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9">
        <f t="shared" si="756"/>
        <v>1</v>
      </c>
      <c r="CP599" s="1">
        <f t="shared" si="757"/>
        <v>44423</v>
      </c>
      <c r="CQ599" s="260">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9">
        <f t="shared" si="756"/>
        <v>3</v>
      </c>
      <c r="CP600" s="1">
        <f t="shared" si="757"/>
        <v>44424</v>
      </c>
      <c r="CQ600" s="260">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9">
        <f t="shared" si="756"/>
        <v>3</v>
      </c>
      <c r="CP601" s="1">
        <f t="shared" si="757"/>
        <v>44425</v>
      </c>
      <c r="CQ601" s="260">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9">
        <f t="shared" si="756"/>
        <v>3</v>
      </c>
      <c r="CP602" s="1">
        <f t="shared" si="757"/>
        <v>44426</v>
      </c>
      <c r="CQ602" s="260">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9">
        <f t="shared" si="756"/>
        <v>5</v>
      </c>
      <c r="CP603" s="1">
        <f t="shared" si="757"/>
        <v>44427</v>
      </c>
      <c r="CQ603" s="260">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9">
        <f t="shared" si="756"/>
        <v>2</v>
      </c>
      <c r="CP604" s="1">
        <f t="shared" si="757"/>
        <v>44428</v>
      </c>
      <c r="CQ604" s="260">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9">
        <f t="shared" si="756"/>
        <v>3</v>
      </c>
      <c r="CP605" s="1">
        <f t="shared" si="757"/>
        <v>44429</v>
      </c>
      <c r="CQ605" s="260">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9">
        <f t="shared" si="756"/>
        <v>5</v>
      </c>
      <c r="CP606" s="1">
        <f t="shared" si="757"/>
        <v>44430</v>
      </c>
      <c r="CQ606" s="260">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9">
        <f t="shared" si="756"/>
        <v>5</v>
      </c>
      <c r="CP607" s="1">
        <f t="shared" si="757"/>
        <v>44431</v>
      </c>
      <c r="CQ607" s="260">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9">
        <f t="shared" si="756"/>
        <v>7</v>
      </c>
      <c r="CP608" s="1">
        <f t="shared" si="757"/>
        <v>44432</v>
      </c>
      <c r="CQ608" s="260">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9">
        <f t="shared" si="756"/>
        <v>5</v>
      </c>
      <c r="CP609" s="1">
        <f t="shared" si="757"/>
        <v>44433</v>
      </c>
      <c r="CQ609" s="260">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9">
        <f t="shared" si="756"/>
        <v>3</v>
      </c>
      <c r="CP610" s="1">
        <f t="shared" si="757"/>
        <v>44434</v>
      </c>
      <c r="CQ610" s="260">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9">
        <f t="shared" si="756"/>
        <v>17</v>
      </c>
      <c r="CP611" s="1">
        <f t="shared" si="757"/>
        <v>44435</v>
      </c>
      <c r="CQ611" s="260">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9">
        <f t="shared" si="756"/>
        <v>6</v>
      </c>
      <c r="CP612" s="1">
        <f t="shared" si="757"/>
        <v>44436</v>
      </c>
      <c r="CQ612" s="260">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9">
        <f t="shared" si="756"/>
        <v>7</v>
      </c>
      <c r="CP613" s="1">
        <f t="shared" si="757"/>
        <v>44437</v>
      </c>
      <c r="CQ613" s="260">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9">
        <f t="shared" si="756"/>
        <v>3</v>
      </c>
      <c r="CP614" s="1">
        <f t="shared" si="757"/>
        <v>44438</v>
      </c>
      <c r="CQ614" s="260">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9">
        <f t="shared" si="756"/>
        <v>2</v>
      </c>
      <c r="CP615" s="1">
        <f t="shared" si="757"/>
        <v>44439</v>
      </c>
      <c r="CQ615" s="260">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9">
        <f t="shared" si="756"/>
        <v>1</v>
      </c>
      <c r="CP616" s="1">
        <f t="shared" si="757"/>
        <v>44440</v>
      </c>
      <c r="CQ616" s="260">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9">
        <f t="shared" si="756"/>
        <v>0</v>
      </c>
      <c r="CP617" s="1">
        <f t="shared" si="757"/>
        <v>44441</v>
      </c>
      <c r="CQ617" s="260">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9">
        <f t="shared" si="756"/>
        <v>-1</v>
      </c>
      <c r="CP618" s="1">
        <f t="shared" si="757"/>
        <v>44442</v>
      </c>
      <c r="CQ618" s="260">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9">
        <f t="shared" si="756"/>
        <v>1</v>
      </c>
      <c r="CP619" s="1">
        <f t="shared" si="757"/>
        <v>44443</v>
      </c>
      <c r="CQ619" s="260">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9">
        <f t="shared" si="756"/>
        <v>8</v>
      </c>
      <c r="CP620" s="1">
        <f t="shared" si="757"/>
        <v>44444</v>
      </c>
      <c r="CQ620" s="260">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9">
        <f t="shared" si="756"/>
        <v>2</v>
      </c>
      <c r="CP621" s="1">
        <f t="shared" si="757"/>
        <v>44445</v>
      </c>
      <c r="CQ621" s="260">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9">
        <f t="shared" si="756"/>
        <v>6</v>
      </c>
      <c r="CP622" s="1">
        <f t="shared" si="757"/>
        <v>44446</v>
      </c>
      <c r="CQ622" s="260">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9">
        <f t="shared" si="756"/>
        <v>2</v>
      </c>
      <c r="CP623" s="1">
        <f t="shared" si="757"/>
        <v>44447</v>
      </c>
      <c r="CQ623" s="260">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9">
        <f t="shared" si="756"/>
        <v>2</v>
      </c>
      <c r="CP624" s="1">
        <f t="shared" si="757"/>
        <v>44448</v>
      </c>
      <c r="CQ624" s="260">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9">
        <f t="shared" si="756"/>
        <v>5</v>
      </c>
      <c r="CP625" s="1">
        <f t="shared" si="757"/>
        <v>44449</v>
      </c>
      <c r="CQ625" s="260">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9">
        <f t="shared" si="756"/>
        <v>4</v>
      </c>
      <c r="CP626" s="1">
        <f t="shared" si="757"/>
        <v>44450</v>
      </c>
      <c r="CQ626" s="260">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9">
        <f t="shared" si="756"/>
        <v>3</v>
      </c>
      <c r="CP627" s="1">
        <f t="shared" si="757"/>
        <v>44451</v>
      </c>
      <c r="CQ627" s="260">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9">
        <f t="shared" si="756"/>
        <v>1</v>
      </c>
      <c r="CP628" s="1">
        <f t="shared" si="757"/>
        <v>44452</v>
      </c>
      <c r="CQ628" s="260">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9">
        <f t="shared" si="756"/>
        <v>2</v>
      </c>
      <c r="CP629" s="1">
        <f t="shared" si="757"/>
        <v>44453</v>
      </c>
      <c r="CQ629" s="260">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9">
        <f t="shared" si="756"/>
        <v>1</v>
      </c>
      <c r="CP630" s="1">
        <f t="shared" si="757"/>
        <v>44454</v>
      </c>
      <c r="CQ630" s="260">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9">
        <f t="shared" si="756"/>
        <v>0</v>
      </c>
      <c r="CP631" s="1">
        <f t="shared" si="757"/>
        <v>44455</v>
      </c>
      <c r="CQ631" s="260">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9">
        <f t="shared" si="756"/>
        <v>3</v>
      </c>
      <c r="CP632" s="1">
        <f t="shared" si="757"/>
        <v>44456</v>
      </c>
      <c r="CQ632" s="260">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9">
        <f t="shared" si="756"/>
        <v>5</v>
      </c>
      <c r="CP633" s="1">
        <f t="shared" si="757"/>
        <v>44457</v>
      </c>
      <c r="CQ633" s="260">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9">
        <f t="shared" si="756"/>
        <v>3</v>
      </c>
      <c r="CP634" s="1">
        <f t="shared" si="757"/>
        <v>44458</v>
      </c>
      <c r="CQ634" s="260">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9">
        <f t="shared" si="756"/>
        <v>5</v>
      </c>
      <c r="CP635" s="1">
        <f t="shared" si="757"/>
        <v>44459</v>
      </c>
      <c r="CQ635" s="260">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9">
        <f t="shared" si="756"/>
        <v>1</v>
      </c>
      <c r="CP636" s="1">
        <f t="shared" si="757"/>
        <v>44460</v>
      </c>
      <c r="CQ636" s="260">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9">
        <f t="shared" ref="CO637:CO668" si="831">+AD637</f>
        <v>1</v>
      </c>
      <c r="CP637" s="1">
        <f t="shared" ref="CP637:CP668" si="832">+Z637</f>
        <v>44461</v>
      </c>
      <c r="CQ637" s="260">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9">
        <f t="shared" si="831"/>
        <v>2</v>
      </c>
      <c r="CP638" s="1">
        <f t="shared" si="832"/>
        <v>44462</v>
      </c>
      <c r="CQ638" s="260">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9">
        <f t="shared" si="831"/>
        <v>7</v>
      </c>
      <c r="CP639" s="1">
        <f t="shared" si="832"/>
        <v>44463</v>
      </c>
      <c r="CQ639" s="260">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9">
        <f t="shared" si="831"/>
        <v>9</v>
      </c>
      <c r="CP640" s="1">
        <f t="shared" si="832"/>
        <v>44464</v>
      </c>
      <c r="CQ640" s="260">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9">
        <f t="shared" si="831"/>
        <v>8</v>
      </c>
      <c r="CP641" s="1">
        <f t="shared" si="832"/>
        <v>44465</v>
      </c>
      <c r="CQ641" s="260">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9">
        <f t="shared" si="831"/>
        <v>3</v>
      </c>
      <c r="CP642" s="1">
        <f t="shared" si="832"/>
        <v>44466</v>
      </c>
      <c r="CQ642" s="260">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9">
        <f t="shared" si="831"/>
        <v>13</v>
      </c>
      <c r="CP643" s="1">
        <f t="shared" si="832"/>
        <v>44467</v>
      </c>
      <c r="CQ643" s="260">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9">
        <f t="shared" si="831"/>
        <v>5</v>
      </c>
      <c r="CP644" s="1">
        <f t="shared" si="832"/>
        <v>44468</v>
      </c>
      <c r="CQ644" s="260">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9">
        <f t="shared" si="831"/>
        <v>3</v>
      </c>
      <c r="CP645" s="1">
        <f t="shared" si="832"/>
        <v>44469</v>
      </c>
      <c r="CQ645" s="260">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9">
        <f t="shared" si="831"/>
        <v>4</v>
      </c>
      <c r="CP646" s="1">
        <f t="shared" si="832"/>
        <v>44470</v>
      </c>
      <c r="CQ646" s="260">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9">
        <f t="shared" si="831"/>
        <v>5</v>
      </c>
      <c r="CP647" s="1">
        <f t="shared" si="832"/>
        <v>44471</v>
      </c>
      <c r="CQ647" s="260">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9">
        <f t="shared" si="831"/>
        <v>0</v>
      </c>
      <c r="CP648" s="1">
        <f t="shared" si="832"/>
        <v>44472</v>
      </c>
      <c r="CQ648" s="260">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9">
        <f t="shared" si="831"/>
        <v>4</v>
      </c>
      <c r="CP649" s="1">
        <f t="shared" si="832"/>
        <v>44473</v>
      </c>
      <c r="CQ649" s="260">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9">
        <f t="shared" si="831"/>
        <v>7</v>
      </c>
      <c r="CP650" s="1">
        <f t="shared" si="832"/>
        <v>44474</v>
      </c>
      <c r="CQ650" s="260">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9">
        <f t="shared" si="831"/>
        <v>6</v>
      </c>
      <c r="CP651" s="1">
        <f t="shared" si="832"/>
        <v>44475</v>
      </c>
      <c r="CQ651" s="260">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9">
        <f t="shared" si="831"/>
        <v>8</v>
      </c>
      <c r="CP652" s="1">
        <f t="shared" si="832"/>
        <v>44476</v>
      </c>
      <c r="CQ652" s="260">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9">
        <f t="shared" si="831"/>
        <v>2</v>
      </c>
      <c r="CP653" s="1">
        <f t="shared" si="832"/>
        <v>44477</v>
      </c>
      <c r="CQ653" s="260">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9">
        <f t="shared" si="831"/>
        <v>8</v>
      </c>
      <c r="CP654" s="1">
        <f t="shared" si="832"/>
        <v>44478</v>
      </c>
      <c r="CQ654" s="260">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9">
        <f t="shared" si="831"/>
        <v>0</v>
      </c>
      <c r="CP655" s="1">
        <f t="shared" si="832"/>
        <v>44479</v>
      </c>
      <c r="CQ655" s="260">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9">
        <f t="shared" si="831"/>
        <v>7</v>
      </c>
      <c r="CP656" s="1">
        <f t="shared" si="832"/>
        <v>44480</v>
      </c>
      <c r="CQ656" s="260">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9">
        <f t="shared" si="831"/>
        <v>4</v>
      </c>
      <c r="CP657" s="1">
        <f t="shared" si="832"/>
        <v>44481</v>
      </c>
      <c r="CQ657" s="260">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9">
        <f t="shared" si="831"/>
        <v>3</v>
      </c>
      <c r="CP658" s="1">
        <f t="shared" si="832"/>
        <v>44482</v>
      </c>
      <c r="CQ658" s="260">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9">
        <f t="shared" si="831"/>
        <v>1</v>
      </c>
      <c r="CP659" s="1">
        <f t="shared" si="832"/>
        <v>44483</v>
      </c>
      <c r="CQ659" s="260">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9">
        <f t="shared" si="831"/>
        <v>9</v>
      </c>
      <c r="CP660" s="1">
        <f t="shared" si="832"/>
        <v>44484</v>
      </c>
      <c r="CQ660" s="260">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9">
        <f t="shared" si="831"/>
        <v>6</v>
      </c>
      <c r="CP661" s="1">
        <f t="shared" si="832"/>
        <v>44485</v>
      </c>
      <c r="CQ661" s="260">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9">
        <f t="shared" si="831"/>
        <v>3</v>
      </c>
      <c r="CP662" s="1">
        <f t="shared" si="832"/>
        <v>44486</v>
      </c>
      <c r="CQ662" s="260">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9">
        <f t="shared" si="831"/>
        <v>5</v>
      </c>
      <c r="CP663" s="1">
        <f t="shared" si="832"/>
        <v>44487</v>
      </c>
      <c r="CQ663" s="260">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9">
        <f t="shared" si="831"/>
        <v>2</v>
      </c>
      <c r="CP664" s="1">
        <f t="shared" si="832"/>
        <v>44488</v>
      </c>
      <c r="CQ664" s="260">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9">
        <f t="shared" si="831"/>
        <v>4</v>
      </c>
      <c r="CP665" s="1">
        <f t="shared" si="832"/>
        <v>44489</v>
      </c>
      <c r="CQ665" s="260">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9">
        <f t="shared" si="831"/>
        <v>6</v>
      </c>
      <c r="CP666" s="1">
        <f t="shared" si="832"/>
        <v>44490</v>
      </c>
      <c r="CQ666" s="260">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9">
        <f t="shared" si="831"/>
        <v>2</v>
      </c>
      <c r="CP667" s="1">
        <f t="shared" si="832"/>
        <v>44491</v>
      </c>
      <c r="CQ667" s="260">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9">
        <f t="shared" si="831"/>
        <v>6</v>
      </c>
      <c r="CP668" s="1">
        <f t="shared" si="832"/>
        <v>44492</v>
      </c>
      <c r="CQ668" s="260">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9">
        <f t="shared" ref="CO669:CO700" si="871">+AD669</f>
        <v>4</v>
      </c>
      <c r="CP669" s="1">
        <f t="shared" ref="CP669:CP700" si="872">+Z669</f>
        <v>44493</v>
      </c>
      <c r="CQ669" s="260">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9">
        <f t="shared" si="871"/>
        <v>4</v>
      </c>
      <c r="CP670" s="1">
        <f t="shared" si="872"/>
        <v>44494</v>
      </c>
      <c r="CQ670" s="260">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9">
        <f t="shared" si="871"/>
        <v>3</v>
      </c>
      <c r="CP671" s="1">
        <f t="shared" si="872"/>
        <v>44495</v>
      </c>
      <c r="CQ671" s="260">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9">
        <f t="shared" si="871"/>
        <v>5</v>
      </c>
      <c r="CP672" s="1">
        <f t="shared" si="872"/>
        <v>44496</v>
      </c>
      <c r="CQ672" s="260">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9">
        <f t="shared" si="871"/>
        <v>2</v>
      </c>
      <c r="CP673" s="1">
        <f t="shared" si="872"/>
        <v>44497</v>
      </c>
      <c r="CQ673" s="260">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9">
        <f t="shared" si="871"/>
        <v>5</v>
      </c>
      <c r="CP674" s="1">
        <f t="shared" si="872"/>
        <v>44498</v>
      </c>
      <c r="CQ674" s="260">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9">
        <f t="shared" si="871"/>
        <v>3</v>
      </c>
      <c r="CP675" s="1">
        <f t="shared" si="872"/>
        <v>44499</v>
      </c>
      <c r="CQ675" s="260">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9">
        <f t="shared" si="871"/>
        <v>1</v>
      </c>
      <c r="CP676" s="1">
        <f t="shared" si="872"/>
        <v>44500</v>
      </c>
      <c r="CQ676" s="260">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9">
        <f t="shared" si="871"/>
        <v>1</v>
      </c>
      <c r="CP677" s="1">
        <f t="shared" si="872"/>
        <v>44501</v>
      </c>
      <c r="CQ677" s="260">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9">
        <f t="shared" si="871"/>
        <v>2</v>
      </c>
      <c r="CP678" s="1">
        <f t="shared" si="872"/>
        <v>44502</v>
      </c>
      <c r="CQ678" s="260">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9">
        <f t="shared" si="871"/>
        <v>3</v>
      </c>
      <c r="CP679" s="1">
        <f t="shared" si="872"/>
        <v>44503</v>
      </c>
      <c r="CQ679" s="260">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9">
        <f t="shared" si="871"/>
        <v>7</v>
      </c>
      <c r="CP680" s="1">
        <f t="shared" si="872"/>
        <v>44504</v>
      </c>
      <c r="CQ680" s="260">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9">
        <f t="shared" si="871"/>
        <v>1</v>
      </c>
      <c r="CP681" s="1">
        <f t="shared" si="872"/>
        <v>44505</v>
      </c>
      <c r="CQ681" s="260">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9">
        <f t="shared" si="871"/>
        <v>7</v>
      </c>
      <c r="CP682" s="1">
        <f t="shared" si="872"/>
        <v>44506</v>
      </c>
      <c r="CQ682" s="260">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9">
        <f t="shared" si="871"/>
        <v>1</v>
      </c>
      <c r="CP683" s="1">
        <f t="shared" si="872"/>
        <v>44507</v>
      </c>
      <c r="CQ683" s="260">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9">
        <f t="shared" si="871"/>
        <v>0</v>
      </c>
      <c r="CP684" s="1">
        <f t="shared" si="872"/>
        <v>44508</v>
      </c>
      <c r="CQ684" s="260">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9">
        <f t="shared" si="871"/>
        <v>1</v>
      </c>
      <c r="CP685" s="1">
        <f t="shared" si="872"/>
        <v>44509</v>
      </c>
      <c r="CQ685" s="260">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9">
        <f t="shared" si="871"/>
        <v>5</v>
      </c>
      <c r="CP686" s="1">
        <f t="shared" si="872"/>
        <v>44510</v>
      </c>
      <c r="CQ686" s="260">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9">
        <f t="shared" si="871"/>
        <v>3</v>
      </c>
      <c r="CP687" s="1">
        <f t="shared" si="872"/>
        <v>44511</v>
      </c>
      <c r="CQ687" s="260">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9">
        <f t="shared" si="871"/>
        <v>1</v>
      </c>
      <c r="CP688" s="1">
        <f t="shared" si="872"/>
        <v>44512</v>
      </c>
      <c r="CQ688" s="260">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9">
        <f t="shared" si="871"/>
        <v>2</v>
      </c>
      <c r="CP689" s="1">
        <f t="shared" si="872"/>
        <v>44513</v>
      </c>
      <c r="CQ689" s="260">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9">
        <f t="shared" si="871"/>
        <v>1</v>
      </c>
      <c r="CP690" s="1">
        <f t="shared" si="872"/>
        <v>44514</v>
      </c>
      <c r="CQ690" s="260">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9">
        <f t="shared" si="871"/>
        <v>6</v>
      </c>
      <c r="CP691" s="1">
        <f t="shared" si="872"/>
        <v>44515</v>
      </c>
      <c r="CQ691" s="260">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9">
        <f t="shared" si="871"/>
        <v>1</v>
      </c>
      <c r="CP692" s="1">
        <f t="shared" si="872"/>
        <v>44516</v>
      </c>
      <c r="CQ692" s="260">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9">
        <f t="shared" si="871"/>
        <v>3</v>
      </c>
      <c r="CP693" s="1">
        <f t="shared" si="872"/>
        <v>44517</v>
      </c>
      <c r="CQ693" s="260">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9">
        <f t="shared" si="871"/>
        <v>4</v>
      </c>
      <c r="CP694" s="1">
        <f t="shared" si="872"/>
        <v>44518</v>
      </c>
      <c r="CQ694" s="260">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9">
        <f t="shared" si="871"/>
        <v>1</v>
      </c>
      <c r="CP695" s="1">
        <f t="shared" si="872"/>
        <v>44519</v>
      </c>
      <c r="CQ695" s="260">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9">
        <f t="shared" si="871"/>
        <v>3</v>
      </c>
      <c r="CP696" s="1">
        <f t="shared" si="872"/>
        <v>44520</v>
      </c>
      <c r="CQ696" s="260">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9">
        <f t="shared" si="871"/>
        <v>2</v>
      </c>
      <c r="CP697" s="1">
        <f t="shared" si="872"/>
        <v>44521</v>
      </c>
      <c r="CQ697" s="260">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9">
        <f t="shared" si="871"/>
        <v>3</v>
      </c>
      <c r="CP698" s="1">
        <f t="shared" si="872"/>
        <v>44522</v>
      </c>
      <c r="CQ698" s="260">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9">
        <f t="shared" si="871"/>
        <v>6</v>
      </c>
      <c r="CP699" s="1">
        <f t="shared" si="872"/>
        <v>44523</v>
      </c>
      <c r="CQ699" s="260">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9">
        <f t="shared" si="871"/>
        <v>1</v>
      </c>
      <c r="CP700" s="1">
        <f t="shared" si="872"/>
        <v>44524</v>
      </c>
      <c r="CQ700" s="260">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9">
        <f t="shared" ref="CO701:CO732" si="926">+AD701</f>
        <v>6</v>
      </c>
      <c r="CP701" s="1">
        <f t="shared" ref="CP701:CP732" si="927">+Z701</f>
        <v>44525</v>
      </c>
      <c r="CQ701" s="260">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9">
        <f t="shared" si="926"/>
        <v>4</v>
      </c>
      <c r="CP702" s="1">
        <f t="shared" si="927"/>
        <v>44526</v>
      </c>
      <c r="CQ702" s="260">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9">
        <f t="shared" si="926"/>
        <v>3</v>
      </c>
      <c r="CP703" s="1">
        <f t="shared" si="927"/>
        <v>44527</v>
      </c>
      <c r="CQ703" s="260">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9">
        <f t="shared" si="926"/>
        <v>3</v>
      </c>
      <c r="CP704" s="1">
        <f t="shared" si="927"/>
        <v>44528</v>
      </c>
      <c r="CQ704" s="260">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9">
        <f t="shared" si="926"/>
        <v>3</v>
      </c>
      <c r="CP705" s="1">
        <f t="shared" si="927"/>
        <v>44529</v>
      </c>
      <c r="CQ705" s="260">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9">
        <f t="shared" si="926"/>
        <v>6</v>
      </c>
      <c r="CP706" s="1">
        <f t="shared" si="927"/>
        <v>44530</v>
      </c>
      <c r="CQ706" s="260">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9">
        <f t="shared" si="926"/>
        <v>3</v>
      </c>
      <c r="CP707" s="1">
        <f t="shared" si="927"/>
        <v>44531</v>
      </c>
      <c r="CQ707" s="260">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9">
        <f t="shared" si="926"/>
        <v>6</v>
      </c>
      <c r="CP708" s="1">
        <f t="shared" si="927"/>
        <v>44532</v>
      </c>
      <c r="CQ708" s="260">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9">
        <f t="shared" si="926"/>
        <v>3</v>
      </c>
      <c r="CP709" s="1">
        <f t="shared" si="927"/>
        <v>44533</v>
      </c>
      <c r="CQ709" s="260">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9">
        <f t="shared" si="926"/>
        <v>4</v>
      </c>
      <c r="CP710" s="1">
        <f t="shared" si="927"/>
        <v>44534</v>
      </c>
      <c r="CQ710" s="260">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9">
        <f t="shared" si="926"/>
        <v>9</v>
      </c>
      <c r="CP711" s="1">
        <f t="shared" si="927"/>
        <v>44535</v>
      </c>
      <c r="CQ711" s="260">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9">
        <f t="shared" si="926"/>
        <v>5</v>
      </c>
      <c r="CP712" s="1">
        <f t="shared" si="927"/>
        <v>44536</v>
      </c>
      <c r="CQ712" s="260">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9">
        <f t="shared" si="926"/>
        <v>5</v>
      </c>
      <c r="CP713" s="1">
        <f t="shared" si="927"/>
        <v>44537</v>
      </c>
      <c r="CQ713" s="260">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9">
        <f t="shared" si="926"/>
        <v>0</v>
      </c>
      <c r="CP714" s="1">
        <f t="shared" si="927"/>
        <v>44538</v>
      </c>
      <c r="CQ714" s="260">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9">
        <f t="shared" si="926"/>
        <v>7</v>
      </c>
      <c r="CP715" s="1">
        <f t="shared" si="927"/>
        <v>44539</v>
      </c>
      <c r="CQ715" s="260">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9">
        <f t="shared" si="926"/>
        <v>4</v>
      </c>
      <c r="CP716" s="1">
        <f t="shared" si="927"/>
        <v>44540</v>
      </c>
      <c r="CQ716" s="260">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9">
        <f t="shared" si="926"/>
        <v>1</v>
      </c>
      <c r="CP717" s="1">
        <f t="shared" si="927"/>
        <v>44541</v>
      </c>
      <c r="CQ717" s="260">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9">
        <f t="shared" si="926"/>
        <v>5</v>
      </c>
      <c r="CP718" s="1">
        <f t="shared" si="927"/>
        <v>44542</v>
      </c>
      <c r="CQ718" s="260">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9">
        <f t="shared" si="926"/>
        <v>2</v>
      </c>
      <c r="CP719" s="1">
        <f t="shared" si="927"/>
        <v>44543</v>
      </c>
      <c r="CQ719" s="260">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9">
        <f t="shared" si="926"/>
        <v>5</v>
      </c>
      <c r="CP720" s="1">
        <f t="shared" si="927"/>
        <v>44544</v>
      </c>
      <c r="CQ720" s="260">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9">
        <f t="shared" si="926"/>
        <v>1</v>
      </c>
      <c r="CP721" s="1">
        <f t="shared" si="927"/>
        <v>44545</v>
      </c>
      <c r="CQ721" s="260">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9">
        <f t="shared" si="926"/>
        <v>10</v>
      </c>
      <c r="CP722" s="1">
        <f t="shared" si="927"/>
        <v>44546</v>
      </c>
      <c r="CQ722" s="260">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9">
        <f t="shared" si="926"/>
        <v>7</v>
      </c>
      <c r="CP723" s="1">
        <f t="shared" si="927"/>
        <v>44547</v>
      </c>
      <c r="CQ723" s="260">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9">
        <f t="shared" si="926"/>
        <v>5</v>
      </c>
      <c r="CP724" s="1">
        <f t="shared" si="927"/>
        <v>44548</v>
      </c>
      <c r="CQ724" s="260">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9">
        <f t="shared" si="926"/>
        <v>8</v>
      </c>
      <c r="CP725" s="1">
        <f t="shared" si="927"/>
        <v>44549</v>
      </c>
      <c r="CQ725" s="260">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9">
        <f t="shared" si="926"/>
        <v>7</v>
      </c>
      <c r="CP726" s="1">
        <f t="shared" si="927"/>
        <v>44550</v>
      </c>
      <c r="CQ726" s="260">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9">
        <f t="shared" si="926"/>
        <v>8</v>
      </c>
      <c r="CP727" s="1">
        <f t="shared" si="927"/>
        <v>44551</v>
      </c>
      <c r="CQ727" s="260">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9">
        <f t="shared" si="926"/>
        <v>7</v>
      </c>
      <c r="CP728" s="1">
        <f t="shared" si="927"/>
        <v>44552</v>
      </c>
      <c r="CQ728" s="260">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9">
        <f t="shared" si="926"/>
        <v>2</v>
      </c>
      <c r="CP729" s="1">
        <f t="shared" si="927"/>
        <v>44553</v>
      </c>
      <c r="CQ729" s="260">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9">
        <f t="shared" si="926"/>
        <v>5</v>
      </c>
      <c r="CP730" s="1">
        <f t="shared" si="927"/>
        <v>44554</v>
      </c>
      <c r="CQ730" s="260">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9">
        <f t="shared" si="926"/>
        <v>25</v>
      </c>
      <c r="CP731" s="1">
        <f t="shared" si="927"/>
        <v>44555</v>
      </c>
      <c r="CQ731" s="260">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9">
        <f t="shared" si="926"/>
        <v>9</v>
      </c>
      <c r="CP732" s="1">
        <f t="shared" si="927"/>
        <v>44556</v>
      </c>
      <c r="CQ732" s="260">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9">
        <f t="shared" ref="CO733:CO764" si="977">+AD733</f>
        <v>9</v>
      </c>
      <c r="CP733" s="1">
        <f t="shared" ref="CP733:CP764" si="978">+Z733</f>
        <v>44557</v>
      </c>
      <c r="CQ733" s="260">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9">
        <f t="shared" si="977"/>
        <v>6</v>
      </c>
      <c r="CP734" s="1">
        <f t="shared" si="978"/>
        <v>44558</v>
      </c>
      <c r="CQ734" s="260">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9">
        <f t="shared" si="977"/>
        <v>14</v>
      </c>
      <c r="CP735" s="1">
        <f t="shared" si="978"/>
        <v>44559</v>
      </c>
      <c r="CQ735" s="260">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9">
        <f t="shared" si="977"/>
        <v>12</v>
      </c>
      <c r="CP736" s="1">
        <f t="shared" si="978"/>
        <v>44560</v>
      </c>
      <c r="CQ736" s="260">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9">
        <f t="shared" si="977"/>
        <v>19</v>
      </c>
      <c r="CP737" s="1">
        <f t="shared" si="978"/>
        <v>44561</v>
      </c>
      <c r="CQ737" s="260">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9">
        <f t="shared" si="977"/>
        <v>18</v>
      </c>
      <c r="CP738" s="1">
        <f t="shared" si="978"/>
        <v>44562</v>
      </c>
      <c r="CQ738" s="260">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9">
        <f t="shared" si="977"/>
        <v>-3</v>
      </c>
      <c r="CP739" s="1">
        <f t="shared" si="978"/>
        <v>44563</v>
      </c>
      <c r="CQ739" s="260">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9">
        <f t="shared" si="977"/>
        <v>13</v>
      </c>
      <c r="CP740" s="1">
        <f t="shared" si="978"/>
        <v>44564</v>
      </c>
      <c r="CQ740" s="260">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9">
        <f t="shared" si="977"/>
        <v>13</v>
      </c>
      <c r="CP741" s="1">
        <f t="shared" si="978"/>
        <v>44565</v>
      </c>
      <c r="CQ741" s="260">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9">
        <f t="shared" si="977"/>
        <v>18</v>
      </c>
      <c r="CP742" s="1">
        <f t="shared" si="978"/>
        <v>44566</v>
      </c>
      <c r="CQ742" s="260">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9">
        <f t="shared" si="977"/>
        <v>24</v>
      </c>
      <c r="CP743" s="1">
        <f t="shared" si="978"/>
        <v>44567</v>
      </c>
      <c r="CQ743" s="260">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9">
        <f t="shared" si="977"/>
        <v>17</v>
      </c>
      <c r="CP744" s="1">
        <f t="shared" si="978"/>
        <v>44568</v>
      </c>
      <c r="CQ744" s="260">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9">
        <f t="shared" si="977"/>
        <v>21</v>
      </c>
      <c r="CP745" s="1">
        <f t="shared" si="978"/>
        <v>44569</v>
      </c>
      <c r="CQ745" s="260">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9">
        <f t="shared" si="977"/>
        <v>16</v>
      </c>
      <c r="CP746" s="1">
        <f t="shared" si="978"/>
        <v>44570</v>
      </c>
      <c r="CQ746" s="260">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9">
        <f t="shared" si="977"/>
        <v>6</v>
      </c>
      <c r="CP747" s="1">
        <f t="shared" si="978"/>
        <v>44571</v>
      </c>
      <c r="CQ747" s="260">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9">
        <f t="shared" si="977"/>
        <v>17</v>
      </c>
      <c r="CP748" s="1">
        <f t="shared" si="978"/>
        <v>44572</v>
      </c>
      <c r="CQ748" s="260">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9">
        <f t="shared" si="977"/>
        <v>12</v>
      </c>
      <c r="CP749" s="1">
        <f t="shared" si="978"/>
        <v>44573</v>
      </c>
      <c r="CQ749" s="260">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9">
        <f t="shared" si="977"/>
        <v>31</v>
      </c>
      <c r="CP750" s="1">
        <f t="shared" si="978"/>
        <v>44574</v>
      </c>
      <c r="CQ750" s="260">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9">
        <f t="shared" si="977"/>
        <v>2</v>
      </c>
      <c r="CP751" s="1">
        <f t="shared" si="978"/>
        <v>44575</v>
      </c>
      <c r="CQ751" s="260">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9">
        <f t="shared" si="977"/>
        <v>3</v>
      </c>
      <c r="CP752" s="1">
        <f t="shared" si="978"/>
        <v>44576</v>
      </c>
      <c r="CQ752" s="260">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9">
        <f t="shared" si="977"/>
        <v>7</v>
      </c>
      <c r="CP753" s="1">
        <f t="shared" si="978"/>
        <v>44577</v>
      </c>
      <c r="CQ753" s="260">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9">
        <f t="shared" si="977"/>
        <v>3</v>
      </c>
      <c r="CP754" s="1">
        <f t="shared" si="978"/>
        <v>44578</v>
      </c>
      <c r="CQ754" s="260">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9">
        <f t="shared" si="977"/>
        <v>6</v>
      </c>
      <c r="CP755" s="1">
        <f t="shared" si="978"/>
        <v>44579</v>
      </c>
      <c r="CQ755" s="260">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9">
        <f t="shared" si="977"/>
        <v>7</v>
      </c>
      <c r="CP756" s="1">
        <f t="shared" si="978"/>
        <v>44580</v>
      </c>
      <c r="CQ756" s="260">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9">
        <f t="shared" si="977"/>
        <v>27</v>
      </c>
      <c r="CP757" s="1">
        <f t="shared" si="978"/>
        <v>44581</v>
      </c>
      <c r="CQ757" s="260">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9">
        <f t="shared" si="977"/>
        <v>11</v>
      </c>
      <c r="CP758" s="1">
        <f t="shared" si="978"/>
        <v>44582</v>
      </c>
      <c r="CQ758" s="260">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9">
        <f t="shared" si="977"/>
        <v>14</v>
      </c>
      <c r="CP759" s="1">
        <f t="shared" si="978"/>
        <v>44583</v>
      </c>
      <c r="CQ759" s="260">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9">
        <f t="shared" si="977"/>
        <v>102</v>
      </c>
      <c r="CP760" s="1">
        <f t="shared" si="978"/>
        <v>44584</v>
      </c>
      <c r="CQ760" s="260">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9">
        <f t="shared" si="977"/>
        <v>70</v>
      </c>
      <c r="CP761" s="1">
        <f t="shared" si="978"/>
        <v>44585</v>
      </c>
      <c r="CQ761" s="260">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9">
        <f t="shared" si="977"/>
        <v>77</v>
      </c>
      <c r="CP762" s="1">
        <f t="shared" si="978"/>
        <v>44586</v>
      </c>
      <c r="CQ762" s="260">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9">
        <f t="shared" si="977"/>
        <v>81</v>
      </c>
      <c r="CP763" s="1">
        <f t="shared" si="978"/>
        <v>44587</v>
      </c>
      <c r="CQ763" s="260">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9">
        <f t="shared" si="977"/>
        <v>188</v>
      </c>
      <c r="CP764" s="1">
        <f t="shared" si="978"/>
        <v>44588</v>
      </c>
      <c r="CQ764" s="260">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9">
        <f t="shared" ref="CO765:CO796" si="1058">+AD765</f>
        <v>83</v>
      </c>
      <c r="CP765" s="1">
        <f t="shared" ref="CP765:CP796" si="1059">+Z765</f>
        <v>44589</v>
      </c>
      <c r="CQ765" s="260">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9">
        <f t="shared" si="1058"/>
        <v>80</v>
      </c>
      <c r="CP766" s="1">
        <f t="shared" si="1059"/>
        <v>44590</v>
      </c>
      <c r="CQ766" s="260">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9">
        <f t="shared" si="1058"/>
        <v>66</v>
      </c>
      <c r="CP767" s="1">
        <f t="shared" si="1059"/>
        <v>44591</v>
      </c>
      <c r="CQ767" s="260">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9">
        <f t="shared" si="1058"/>
        <v>66</v>
      </c>
      <c r="CP768" s="1">
        <f t="shared" si="1059"/>
        <v>44592</v>
      </c>
      <c r="CQ768" s="260">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9">
        <f t="shared" si="1058"/>
        <v>84</v>
      </c>
      <c r="CP769" s="1">
        <f t="shared" si="1059"/>
        <v>44593</v>
      </c>
      <c r="CQ769" s="260">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9">
        <f t="shared" si="1058"/>
        <v>83</v>
      </c>
      <c r="CP770" s="1">
        <f t="shared" si="1059"/>
        <v>44594</v>
      </c>
      <c r="CQ770" s="260">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9">
        <f t="shared" si="1058"/>
        <v>101</v>
      </c>
      <c r="CP771" s="1">
        <f t="shared" si="1059"/>
        <v>44595</v>
      </c>
      <c r="CQ771" s="260">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9">
        <f t="shared" si="1058"/>
        <v>222</v>
      </c>
      <c r="CP772" s="1">
        <f t="shared" si="1059"/>
        <v>44596</v>
      </c>
      <c r="CQ772" s="260">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9">
        <f t="shared" si="1058"/>
        <v>253</v>
      </c>
      <c r="CP773" s="1">
        <f t="shared" si="1059"/>
        <v>44597</v>
      </c>
      <c r="CQ773" s="260">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9">
        <f t="shared" si="1058"/>
        <v>177</v>
      </c>
      <c r="CP774" s="1">
        <f t="shared" si="1059"/>
        <v>44598</v>
      </c>
      <c r="CQ774" s="260">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9">
        <f t="shared" si="1058"/>
        <v>361</v>
      </c>
      <c r="CP775" s="1">
        <f t="shared" si="1059"/>
        <v>44599</v>
      </c>
      <c r="CQ775" s="260">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9">
        <f t="shared" si="1058"/>
        <v>150</v>
      </c>
      <c r="CP776" s="1">
        <f t="shared" si="1059"/>
        <v>44600</v>
      </c>
      <c r="CQ776" s="260">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9">
        <f t="shared" si="1058"/>
        <v>635</v>
      </c>
      <c r="CP777" s="1">
        <f t="shared" si="1059"/>
        <v>44601</v>
      </c>
      <c r="CQ777" s="260">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9">
        <f t="shared" si="1058"/>
        <v>268</v>
      </c>
      <c r="CP778" s="1">
        <f t="shared" si="1059"/>
        <v>44602</v>
      </c>
      <c r="CQ778" s="260">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9">
        <f t="shared" si="1058"/>
        <v>504</v>
      </c>
      <c r="CP779" s="1">
        <f t="shared" si="1059"/>
        <v>44603</v>
      </c>
      <c r="CQ779" s="260">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9">
        <f t="shared" si="1058"/>
        <v>136</v>
      </c>
      <c r="CP780" s="1">
        <f t="shared" si="1059"/>
        <v>44604</v>
      </c>
      <c r="CQ780" s="260">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9">
        <f t="shared" si="1058"/>
        <v>327</v>
      </c>
      <c r="CP781" s="1">
        <f t="shared" si="1059"/>
        <v>44605</v>
      </c>
      <c r="CQ781" s="260">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9">
        <f t="shared" si="1058"/>
        <v>1448</v>
      </c>
      <c r="CP782" s="1">
        <f t="shared" si="1059"/>
        <v>44606</v>
      </c>
      <c r="CQ782" s="260">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9">
        <f t="shared" si="1058"/>
        <v>605</v>
      </c>
      <c r="CP783" s="1">
        <f t="shared" si="1059"/>
        <v>44607</v>
      </c>
      <c r="CQ783" s="260">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9">
        <f t="shared" si="1058"/>
        <v>782</v>
      </c>
      <c r="CP784" s="1">
        <f t="shared" si="1059"/>
        <v>44608</v>
      </c>
      <c r="CQ784" s="260">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9">
        <f t="shared" si="1058"/>
        <v>461</v>
      </c>
      <c r="CP785" s="1">
        <f t="shared" si="1059"/>
        <v>44609</v>
      </c>
      <c r="CQ785" s="260">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9">
        <f t="shared" si="1058"/>
        <v>1408</v>
      </c>
      <c r="CP786" s="1">
        <f t="shared" si="1059"/>
        <v>44610</v>
      </c>
      <c r="CQ786" s="260">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9">
        <f t="shared" si="1058"/>
        <v>378</v>
      </c>
      <c r="CP787" s="1">
        <f t="shared" si="1059"/>
        <v>44611</v>
      </c>
      <c r="CQ787" s="260">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9">
        <f t="shared" si="1058"/>
        <v>340</v>
      </c>
      <c r="CP788" s="1">
        <f t="shared" si="1059"/>
        <v>44612</v>
      </c>
      <c r="CQ788" s="260">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9">
        <f t="shared" si="1058"/>
        <v>3570</v>
      </c>
      <c r="CP789" s="1">
        <f t="shared" si="1059"/>
        <v>44613</v>
      </c>
      <c r="CQ789" s="260">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9">
        <f t="shared" si="1058"/>
        <v>2662</v>
      </c>
      <c r="CP790" s="1">
        <f t="shared" si="1059"/>
        <v>44614</v>
      </c>
      <c r="CQ790" s="260">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9">
        <f t="shared" si="1058"/>
        <v>3838</v>
      </c>
      <c r="CP791" s="1">
        <f t="shared" si="1059"/>
        <v>44615</v>
      </c>
      <c r="CQ791" s="260">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9">
        <f t="shared" si="1058"/>
        <v>2514</v>
      </c>
      <c r="CP792" s="1">
        <f t="shared" si="1059"/>
        <v>44616</v>
      </c>
      <c r="CQ792" s="260">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9">
        <f t="shared" si="1058"/>
        <v>3840</v>
      </c>
      <c r="CP793" s="1">
        <f t="shared" si="1059"/>
        <v>44617</v>
      </c>
      <c r="CQ793" s="260">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9">
        <f t="shared" si="1058"/>
        <v>5494</v>
      </c>
      <c r="CP794" s="1">
        <f t="shared" si="1059"/>
        <v>44618</v>
      </c>
      <c r="CQ794" s="260">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9">
        <f t="shared" si="1058"/>
        <v>24465</v>
      </c>
      <c r="CP795" s="1">
        <f t="shared" si="1059"/>
        <v>44619</v>
      </c>
      <c r="CQ795" s="260">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9">
        <f t="shared" si="1058"/>
        <v>11270</v>
      </c>
      <c r="CP796" s="1">
        <f t="shared" si="1059"/>
        <v>44620</v>
      </c>
      <c r="CQ796" s="260">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9">
        <f t="shared" ref="CO797:CO827" si="1114">+AD797</f>
        <v>18014</v>
      </c>
      <c r="CP797" s="1">
        <f t="shared" ref="CP797:CP827" si="1115">+Z797</f>
        <v>44621</v>
      </c>
      <c r="CQ797" s="260">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9">
        <f t="shared" si="1114"/>
        <v>20285</v>
      </c>
      <c r="CP798" s="1">
        <f t="shared" si="1115"/>
        <v>44622</v>
      </c>
      <c r="CQ798" s="260">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9">
        <f t="shared" si="1114"/>
        <v>19725</v>
      </c>
      <c r="CP799" s="1">
        <f t="shared" si="1115"/>
        <v>44623</v>
      </c>
      <c r="CQ799" s="260">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9">
        <f t="shared" si="1114"/>
        <v>31368</v>
      </c>
      <c r="CP800" s="1">
        <f t="shared" si="1115"/>
        <v>44624</v>
      </c>
      <c r="CQ800" s="260">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9">
        <f t="shared" si="1114"/>
        <v>17965</v>
      </c>
      <c r="CP801" s="1">
        <f t="shared" si="1115"/>
        <v>44625</v>
      </c>
      <c r="CQ801" s="260">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9">
        <f t="shared" si="1114"/>
        <v>18901</v>
      </c>
      <c r="CP802" s="1">
        <f t="shared" si="1115"/>
        <v>44626</v>
      </c>
      <c r="CQ802" s="260">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9">
        <f t="shared" si="1114"/>
        <v>5735</v>
      </c>
      <c r="CP803" s="1">
        <f t="shared" si="1115"/>
        <v>44627</v>
      </c>
      <c r="CQ803" s="260">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9">
        <f t="shared" si="1114"/>
        <v>14764</v>
      </c>
      <c r="CP804" s="1">
        <f t="shared" si="1115"/>
        <v>44628</v>
      </c>
      <c r="CQ804" s="260">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9">
        <f t="shared" si="1114"/>
        <v>11779</v>
      </c>
      <c r="CP805" s="1">
        <f t="shared" si="1115"/>
        <v>44629</v>
      </c>
      <c r="CQ805" s="260">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9">
        <f t="shared" si="1114"/>
        <v>7478</v>
      </c>
      <c r="CP806" s="1">
        <f t="shared" si="1115"/>
        <v>44630</v>
      </c>
      <c r="CQ806" s="260">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9">
        <f t="shared" si="1114"/>
        <v>5089</v>
      </c>
      <c r="CP807" s="1">
        <f t="shared" si="1115"/>
        <v>44631</v>
      </c>
      <c r="CQ807" s="260">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9">
        <f t="shared" si="1114"/>
        <v>3719</v>
      </c>
      <c r="CP808" s="1">
        <f t="shared" si="1115"/>
        <v>44632</v>
      </c>
      <c r="CQ808" s="260">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9">
        <f t="shared" si="1114"/>
        <v>4444</v>
      </c>
      <c r="CP809" s="1">
        <f t="shared" si="1115"/>
        <v>44633</v>
      </c>
      <c r="CQ809" s="260">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9">
        <f t="shared" si="1114"/>
        <v>4024</v>
      </c>
      <c r="CP810" s="1">
        <f t="shared" si="1115"/>
        <v>44634</v>
      </c>
      <c r="CQ810" s="260">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9">
        <f t="shared" si="1114"/>
        <v>3476</v>
      </c>
      <c r="CP811" s="1">
        <f t="shared" si="1115"/>
        <v>44635</v>
      </c>
      <c r="CQ811" s="260">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9">
        <f t="shared" si="1114"/>
        <v>3246</v>
      </c>
      <c r="CP812" s="1">
        <f t="shared" si="1115"/>
        <v>44636</v>
      </c>
      <c r="CQ812" s="260">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9">
        <f t="shared" si="1114"/>
        <v>2102</v>
      </c>
      <c r="CP813" s="1">
        <f t="shared" si="1115"/>
        <v>44637</v>
      </c>
      <c r="CQ813" s="260">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9">
        <f t="shared" si="1114"/>
        <v>1860</v>
      </c>
      <c r="CP814" s="1">
        <f t="shared" si="1115"/>
        <v>44638</v>
      </c>
      <c r="CQ814" s="260">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9">
        <f t="shared" si="1114"/>
        <v>1688</v>
      </c>
      <c r="CP815" s="1">
        <f t="shared" si="1115"/>
        <v>44639</v>
      </c>
      <c r="CQ815" s="260">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9">
        <f t="shared" si="1114"/>
        <v>1275</v>
      </c>
      <c r="CP816" s="1">
        <f t="shared" si="1115"/>
        <v>44640</v>
      </c>
      <c r="CQ816" s="260">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9">
        <f t="shared" si="1114"/>
        <v>1127</v>
      </c>
      <c r="CP817" s="1">
        <f t="shared" si="1115"/>
        <v>44641</v>
      </c>
      <c r="CQ817" s="260">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9">
        <f t="shared" si="1114"/>
        <v>1058</v>
      </c>
      <c r="CP818" s="1">
        <f t="shared" si="1115"/>
        <v>44642</v>
      </c>
      <c r="CQ818" s="260">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9">
        <f t="shared" si="1114"/>
        <v>1067</v>
      </c>
      <c r="CP819" s="1">
        <f t="shared" si="1115"/>
        <v>44643</v>
      </c>
      <c r="CQ819" s="260">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9">
        <f t="shared" si="1114"/>
        <v>1699</v>
      </c>
      <c r="CP820" s="1">
        <f t="shared" si="1115"/>
        <v>44644</v>
      </c>
      <c r="CQ820" s="260">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8">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9">
        <f t="shared" si="1114"/>
        <v>622</v>
      </c>
      <c r="CP821" s="1">
        <f t="shared" si="1115"/>
        <v>44645</v>
      </c>
      <c r="CQ821" s="260">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8">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9">
        <f t="shared" si="1114"/>
        <v>764</v>
      </c>
      <c r="CP822" s="1">
        <f t="shared" si="1115"/>
        <v>44646</v>
      </c>
      <c r="CQ822" s="260">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8">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9">
        <f t="shared" si="1114"/>
        <v>686</v>
      </c>
      <c r="CP823" s="1">
        <f t="shared" si="1115"/>
        <v>44647</v>
      </c>
      <c r="CQ823" s="260">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8">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9">
        <f t="shared" si="1114"/>
        <v>602</v>
      </c>
      <c r="CP824" s="1">
        <f t="shared" si="1115"/>
        <v>44648</v>
      </c>
      <c r="CQ824" s="260">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8">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9">
        <f t="shared" si="1114"/>
        <v>439</v>
      </c>
      <c r="CP825" s="1">
        <f t="shared" si="1115"/>
        <v>44649</v>
      </c>
      <c r="CQ825" s="260">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8">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9">
        <f t="shared" si="1114"/>
        <v>664</v>
      </c>
      <c r="CP826" s="1">
        <f t="shared" si="1115"/>
        <v>44650</v>
      </c>
      <c r="CQ826" s="260">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8">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9">
        <f t="shared" si="1114"/>
        <v>527</v>
      </c>
      <c r="CP827" s="1">
        <f t="shared" si="1115"/>
        <v>44651</v>
      </c>
      <c r="CQ827" s="260">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8">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9">
        <f t="shared" ref="CO828:CO833" si="1223">+AD828</f>
        <v>11924</v>
      </c>
      <c r="CP828" s="1">
        <f t="shared" ref="CP828:CP833" si="1224">+Z828</f>
        <v>44652</v>
      </c>
      <c r="CQ828" s="260">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8">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9">
        <f t="shared" si="1223"/>
        <v>6660</v>
      </c>
      <c r="CP829" s="1">
        <f t="shared" si="1224"/>
        <v>44653</v>
      </c>
      <c r="CQ829" s="260">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8">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9">
        <f t="shared" si="1223"/>
        <v>478</v>
      </c>
      <c r="CP830" s="1">
        <f t="shared" si="1224"/>
        <v>44654</v>
      </c>
      <c r="CQ830" s="260">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8">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9">
        <f t="shared" si="1223"/>
        <v>444</v>
      </c>
      <c r="CP831" s="1">
        <f t="shared" si="1224"/>
        <v>44655</v>
      </c>
      <c r="CQ831" s="260">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8">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9">
        <f t="shared" si="1223"/>
        <v>570</v>
      </c>
      <c r="CP832" s="1">
        <f t="shared" si="1224"/>
        <v>44656</v>
      </c>
      <c r="CQ832" s="260">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8">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9">
        <f t="shared" si="1223"/>
        <v>415</v>
      </c>
      <c r="CP833" s="1">
        <f t="shared" si="1224"/>
        <v>44657</v>
      </c>
      <c r="CQ833" s="260">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8">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9">
        <f t="shared" ref="CO834:CO839" si="1257">+AD834</f>
        <v>989</v>
      </c>
      <c r="CP834" s="1">
        <f t="shared" ref="CP834:CP839" si="1258">+Z834</f>
        <v>44658</v>
      </c>
      <c r="CQ834" s="260">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8">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9">
        <f t="shared" si="1257"/>
        <v>257</v>
      </c>
      <c r="CP835" s="1">
        <f t="shared" si="1258"/>
        <v>44659</v>
      </c>
      <c r="CQ835" s="260">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8">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9">
        <f t="shared" si="1257"/>
        <v>125</v>
      </c>
      <c r="CP836" s="1">
        <f t="shared" si="1258"/>
        <v>44660</v>
      </c>
      <c r="CQ836" s="260">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8">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9">
        <f t="shared" si="1257"/>
        <v>251</v>
      </c>
      <c r="CP837" s="1">
        <f t="shared" si="1258"/>
        <v>44661</v>
      </c>
      <c r="CQ837" s="260">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8">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9">
        <f t="shared" si="1257"/>
        <v>168</v>
      </c>
      <c r="CP838" s="1">
        <f t="shared" si="1258"/>
        <v>44662</v>
      </c>
      <c r="CQ838" s="260">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8">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9">
        <f t="shared" si="1257"/>
        <v>111</v>
      </c>
      <c r="CP839" s="1">
        <f t="shared" si="1258"/>
        <v>44663</v>
      </c>
      <c r="CQ839" s="260">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8">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9">
        <f t="shared" ref="CO840:CO871" si="1301">+AD840</f>
        <v>62</v>
      </c>
      <c r="CP840" s="1">
        <f t="shared" ref="CP840:CP871" si="1302">+Z840</f>
        <v>44664</v>
      </c>
      <c r="CQ840" s="260">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8">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9">
        <f t="shared" si="1301"/>
        <v>80</v>
      </c>
      <c r="CP841" s="1">
        <f t="shared" si="1302"/>
        <v>44665</v>
      </c>
      <c r="CQ841" s="260">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8">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9">
        <f t="shared" si="1301"/>
        <v>272</v>
      </c>
      <c r="CP842" s="1">
        <f t="shared" si="1302"/>
        <v>44666</v>
      </c>
      <c r="CQ842" s="260">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8">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9">
        <f t="shared" si="1301"/>
        <v>67</v>
      </c>
      <c r="CP843" s="1">
        <f t="shared" si="1302"/>
        <v>44667</v>
      </c>
      <c r="CQ843" s="260">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8">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9">
        <f t="shared" si="1301"/>
        <v>261</v>
      </c>
      <c r="CP844" s="1">
        <f t="shared" si="1302"/>
        <v>44668</v>
      </c>
      <c r="CQ844" s="260">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8">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9">
        <f t="shared" si="1301"/>
        <v>394</v>
      </c>
      <c r="CP845" s="1">
        <f t="shared" si="1302"/>
        <v>44669</v>
      </c>
      <c r="CQ845" s="260">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8">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9">
        <f t="shared" si="1301"/>
        <v>94</v>
      </c>
      <c r="CP846" s="1">
        <f t="shared" si="1302"/>
        <v>44670</v>
      </c>
      <c r="CQ846" s="260">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8">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9">
        <f t="shared" si="1301"/>
        <v>299</v>
      </c>
      <c r="CP847" s="1">
        <f t="shared" si="1302"/>
        <v>44671</v>
      </c>
      <c r="CQ847" s="260">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8">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9">
        <f t="shared" si="1301"/>
        <v>119</v>
      </c>
      <c r="CP848" s="1">
        <f t="shared" si="1302"/>
        <v>44672</v>
      </c>
      <c r="CQ848" s="260">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8">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9">
        <f t="shared" si="1301"/>
        <v>185</v>
      </c>
      <c r="CP849" s="1">
        <f t="shared" si="1302"/>
        <v>44673</v>
      </c>
      <c r="CQ849" s="260">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8">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9">
        <f t="shared" si="1301"/>
        <v>17536</v>
      </c>
      <c r="CP850" s="1">
        <f t="shared" si="1302"/>
        <v>44674</v>
      </c>
      <c r="CQ850" s="260">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8">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9">
        <f t="shared" si="1301"/>
        <v>1073</v>
      </c>
      <c r="CP851" s="1">
        <f t="shared" si="1302"/>
        <v>44675</v>
      </c>
      <c r="CQ851" s="260">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8">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9">
        <f t="shared" si="1301"/>
        <v>118</v>
      </c>
      <c r="CP852" s="1">
        <f t="shared" si="1302"/>
        <v>44676</v>
      </c>
      <c r="CQ852" s="260">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8">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9">
        <f t="shared" si="1301"/>
        <v>91</v>
      </c>
      <c r="CP853" s="1">
        <f t="shared" si="1302"/>
        <v>44677</v>
      </c>
      <c r="CQ853" s="260">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8">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9">
        <f t="shared" si="1301"/>
        <v>142</v>
      </c>
      <c r="CP854" s="1">
        <f t="shared" si="1302"/>
        <v>44678</v>
      </c>
      <c r="CQ854" s="260">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8">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9">
        <f t="shared" si="1301"/>
        <v>990</v>
      </c>
      <c r="CP855" s="1">
        <f t="shared" si="1302"/>
        <v>44679</v>
      </c>
      <c r="CQ855" s="260">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8">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9">
        <f t="shared" si="1301"/>
        <v>111</v>
      </c>
      <c r="CP856" s="1">
        <f t="shared" si="1302"/>
        <v>44680</v>
      </c>
      <c r="CQ856" s="260">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8">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9">
        <f t="shared" si="1301"/>
        <v>71</v>
      </c>
      <c r="CP857" s="1">
        <f t="shared" si="1302"/>
        <v>44681</v>
      </c>
      <c r="CQ857" s="260">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8">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9">
        <f t="shared" si="1301"/>
        <v>55</v>
      </c>
      <c r="CP858" s="1">
        <f t="shared" si="1302"/>
        <v>44682</v>
      </c>
      <c r="CQ858" s="260">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8">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9">
        <f t="shared" si="1301"/>
        <v>48</v>
      </c>
      <c r="CP859" s="1">
        <f t="shared" si="1302"/>
        <v>44683</v>
      </c>
      <c r="CQ859" s="260">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8">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9">
        <f t="shared" si="1301"/>
        <v>107</v>
      </c>
      <c r="CP860" s="1">
        <f t="shared" si="1302"/>
        <v>44684</v>
      </c>
      <c r="CQ860" s="260">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8">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9">
        <f t="shared" si="1301"/>
        <v>102</v>
      </c>
      <c r="CP861" s="1">
        <f t="shared" si="1302"/>
        <v>44685</v>
      </c>
      <c r="CQ861" s="260">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8">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9">
        <f t="shared" si="1301"/>
        <v>115</v>
      </c>
      <c r="CP862" s="1">
        <f t="shared" si="1302"/>
        <v>44686</v>
      </c>
      <c r="CQ862" s="260">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8">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9">
        <f t="shared" si="1301"/>
        <v>84</v>
      </c>
      <c r="CP863" s="1">
        <f t="shared" si="1302"/>
        <v>44687</v>
      </c>
      <c r="CQ863" s="260">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8">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9">
        <f t="shared" si="1301"/>
        <v>50</v>
      </c>
      <c r="CP864" s="1">
        <f t="shared" si="1302"/>
        <v>44688</v>
      </c>
      <c r="CQ864" s="260">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8">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9">
        <f t="shared" si="1301"/>
        <v>43</v>
      </c>
      <c r="CP865" s="1">
        <f t="shared" si="1302"/>
        <v>44689</v>
      </c>
      <c r="CQ865" s="260">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8">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9">
        <f t="shared" si="1301"/>
        <v>32</v>
      </c>
      <c r="CP866" s="1">
        <f t="shared" si="1302"/>
        <v>44690</v>
      </c>
      <c r="CQ866" s="260">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8">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9">
        <f t="shared" si="1301"/>
        <v>55</v>
      </c>
      <c r="CP867" s="1">
        <f t="shared" si="1302"/>
        <v>44691</v>
      </c>
      <c r="CQ867" s="260">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8">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9">
        <f t="shared" si="1301"/>
        <v>59</v>
      </c>
      <c r="CP868" s="1">
        <f t="shared" si="1302"/>
        <v>44692</v>
      </c>
      <c r="CQ868" s="260">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8">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9">
        <f t="shared" si="1301"/>
        <v>48</v>
      </c>
      <c r="CP869" s="1">
        <f t="shared" si="1302"/>
        <v>44693</v>
      </c>
      <c r="CQ869" s="260">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8">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9">
        <f t="shared" si="1301"/>
        <v>41</v>
      </c>
      <c r="CP870" s="1">
        <f t="shared" si="1302"/>
        <v>44694</v>
      </c>
      <c r="CQ870" s="260">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8">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9">
        <f t="shared" si="1301"/>
        <v>58</v>
      </c>
      <c r="CP871" s="1">
        <f t="shared" si="1302"/>
        <v>44695</v>
      </c>
      <c r="CQ871" s="260">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8">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9">
        <f t="shared" ref="CO872:CO897" si="1361">+AD872</f>
        <v>46</v>
      </c>
      <c r="CP872" s="1">
        <f t="shared" ref="CP872:CP897" si="1362">+Z872</f>
        <v>44696</v>
      </c>
      <c r="CQ872" s="260">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8">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9">
        <f t="shared" si="1361"/>
        <v>44</v>
      </c>
      <c r="CP873" s="1">
        <f t="shared" si="1362"/>
        <v>44697</v>
      </c>
      <c r="CQ873" s="260">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8">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9">
        <f t="shared" si="1361"/>
        <v>67</v>
      </c>
      <c r="CP874" s="1">
        <f t="shared" si="1362"/>
        <v>44698</v>
      </c>
      <c r="CQ874" s="260">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8">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9">
        <f t="shared" si="1361"/>
        <v>70</v>
      </c>
      <c r="CP875" s="1">
        <f t="shared" si="1362"/>
        <v>44699</v>
      </c>
      <c r="CQ875" s="260">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8">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9">
        <f t="shared" si="1361"/>
        <v>47</v>
      </c>
      <c r="CP876" s="1">
        <f t="shared" si="1362"/>
        <v>44700</v>
      </c>
      <c r="CQ876" s="260">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8">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9">
        <f t="shared" si="1361"/>
        <v>40</v>
      </c>
      <c r="CP877" s="1">
        <f t="shared" si="1362"/>
        <v>44701</v>
      </c>
      <c r="CQ877" s="260">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8">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9">
        <f t="shared" si="1361"/>
        <v>69</v>
      </c>
      <c r="CP878" s="1">
        <f t="shared" si="1362"/>
        <v>44702</v>
      </c>
      <c r="CQ878" s="260">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8">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9">
        <f t="shared" si="1361"/>
        <v>44</v>
      </c>
      <c r="CP879" s="1">
        <f t="shared" si="1362"/>
        <v>44703</v>
      </c>
      <c r="CQ879" s="260">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8">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9">
        <f t="shared" si="1361"/>
        <v>36</v>
      </c>
      <c r="CP880" s="1">
        <f t="shared" si="1362"/>
        <v>44704</v>
      </c>
      <c r="CQ880" s="260">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8">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9">
        <f t="shared" si="1361"/>
        <v>30</v>
      </c>
      <c r="CP881" s="1">
        <f t="shared" si="1362"/>
        <v>44705</v>
      </c>
      <c r="CQ881" s="260">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8">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9">
        <f t="shared" si="1361"/>
        <v>48</v>
      </c>
      <c r="CP882" s="1">
        <f t="shared" si="1362"/>
        <v>44706</v>
      </c>
      <c r="CQ882" s="260">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8">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9">
        <f t="shared" si="1361"/>
        <v>67</v>
      </c>
      <c r="CP883" s="1">
        <f t="shared" si="1362"/>
        <v>44707</v>
      </c>
      <c r="CQ883" s="260">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8">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9">
        <f t="shared" si="1361"/>
        <v>46</v>
      </c>
      <c r="CP884" s="1">
        <f t="shared" si="1362"/>
        <v>44708</v>
      </c>
      <c r="CQ884" s="260">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8">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9">
        <f t="shared" si="1361"/>
        <v>30</v>
      </c>
      <c r="CP885" s="1">
        <f t="shared" si="1362"/>
        <v>44709</v>
      </c>
      <c r="CQ885" s="260">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8">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9">
        <f t="shared" si="1361"/>
        <v>37</v>
      </c>
      <c r="CP886" s="1">
        <f t="shared" si="1362"/>
        <v>44710</v>
      </c>
      <c r="CQ886" s="260">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8">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9">
        <f t="shared" si="1361"/>
        <v>47</v>
      </c>
      <c r="CP887" s="1">
        <f t="shared" si="1362"/>
        <v>44711</v>
      </c>
      <c r="CQ887" s="260">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8">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9">
        <f t="shared" si="1361"/>
        <v>63</v>
      </c>
      <c r="CP888" s="1">
        <f t="shared" si="1362"/>
        <v>44712</v>
      </c>
      <c r="CQ888" s="260">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8">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9">
        <f t="shared" si="1361"/>
        <v>66</v>
      </c>
      <c r="CP889" s="1">
        <f t="shared" si="1362"/>
        <v>44713</v>
      </c>
      <c r="CQ889" s="260">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8">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9">
        <f t="shared" si="1361"/>
        <v>83</v>
      </c>
      <c r="CP890" s="1">
        <f t="shared" si="1362"/>
        <v>44714</v>
      </c>
      <c r="CQ890" s="260">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8">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9">
        <f t="shared" si="1361"/>
        <v>72</v>
      </c>
      <c r="CP891" s="1">
        <f t="shared" si="1362"/>
        <v>44715</v>
      </c>
      <c r="CQ891" s="260">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8">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9">
        <f t="shared" si="1361"/>
        <v>46</v>
      </c>
      <c r="CP892" s="1">
        <f t="shared" si="1362"/>
        <v>44716</v>
      </c>
      <c r="CQ892" s="260">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8">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9">
        <f t="shared" si="1361"/>
        <v>56</v>
      </c>
      <c r="CP893" s="1">
        <f t="shared" si="1362"/>
        <v>44717</v>
      </c>
      <c r="CQ893" s="260">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8">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9">
        <f t="shared" si="1361"/>
        <v>72</v>
      </c>
      <c r="CP894" s="1">
        <f t="shared" si="1362"/>
        <v>44718</v>
      </c>
      <c r="CQ894" s="260">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71">
        <f>+B895+C894-19</f>
        <v>18817</v>
      </c>
      <c r="D895" s="268">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9">
        <f t="shared" si="1361"/>
        <v>90</v>
      </c>
      <c r="CP895" s="1">
        <f t="shared" si="1362"/>
        <v>44719</v>
      </c>
      <c r="CQ895" s="260">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8">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9">
        <f t="shared" si="1361"/>
        <v>84</v>
      </c>
      <c r="CP896" s="1">
        <f t="shared" si="1362"/>
        <v>44720</v>
      </c>
      <c r="CQ896" s="260">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8">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9">
        <f t="shared" si="1361"/>
        <v>150</v>
      </c>
      <c r="CP897" s="1">
        <f t="shared" si="1362"/>
        <v>44721</v>
      </c>
      <c r="CQ897" s="260">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8">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9">
        <f t="shared" ref="CO898:CO903" si="1449">+AD898</f>
        <v>130</v>
      </c>
      <c r="CP898" s="1">
        <f t="shared" ref="CP898:CP903" si="1450">+Z898</f>
        <v>44722</v>
      </c>
      <c r="CQ898" s="260">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8">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9">
        <f t="shared" si="1449"/>
        <v>140</v>
      </c>
      <c r="CP899" s="1">
        <f t="shared" si="1450"/>
        <v>44723</v>
      </c>
      <c r="CQ899" s="260">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8">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9">
        <f t="shared" si="1449"/>
        <v>141</v>
      </c>
      <c r="CP900" s="1">
        <f t="shared" si="1450"/>
        <v>44724</v>
      </c>
      <c r="CQ900" s="260">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8">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9">
        <f t="shared" si="1449"/>
        <v>124</v>
      </c>
      <c r="CP901" s="1">
        <f t="shared" si="1450"/>
        <v>44725</v>
      </c>
      <c r="CQ901" s="260">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8">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9">
        <f t="shared" si="1449"/>
        <v>178</v>
      </c>
      <c r="CP902" s="1">
        <f t="shared" si="1450"/>
        <v>44726</v>
      </c>
      <c r="CQ902" s="260">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8">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9">
        <f t="shared" si="1449"/>
        <v>185</v>
      </c>
      <c r="CP903" s="1">
        <f t="shared" si="1450"/>
        <v>44727</v>
      </c>
      <c r="CQ903" s="260">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8">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9">
        <f t="shared" ref="CO904:CO909" si="1504">+AD904</f>
        <v>200</v>
      </c>
      <c r="CP904" s="1">
        <f t="shared" ref="CP904:CP909" si="1505">+Z904</f>
        <v>44728</v>
      </c>
      <c r="CQ904" s="260">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8">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9">
        <f t="shared" si="1504"/>
        <v>174</v>
      </c>
      <c r="CP905" s="1">
        <f t="shared" si="1505"/>
        <v>44729</v>
      </c>
      <c r="CQ905" s="260">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8">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9">
        <f t="shared" si="1504"/>
        <v>210</v>
      </c>
      <c r="CP906" s="1">
        <f t="shared" si="1505"/>
        <v>44730</v>
      </c>
      <c r="CQ906" s="260">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8">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9">
        <f t="shared" si="1504"/>
        <v>202</v>
      </c>
      <c r="CP907" s="1">
        <f t="shared" si="1505"/>
        <v>44731</v>
      </c>
      <c r="CQ907" s="260">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8">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9">
        <f t="shared" si="1504"/>
        <v>195</v>
      </c>
      <c r="CP908" s="1">
        <f t="shared" si="1505"/>
        <v>44732</v>
      </c>
      <c r="CQ908" s="260">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8">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9">
        <f t="shared" si="1504"/>
        <v>230</v>
      </c>
      <c r="CP909" s="1">
        <f t="shared" si="1505"/>
        <v>44733</v>
      </c>
      <c r="CQ909" s="260">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8">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9">
        <f t="shared" ref="CO910:CO934" si="1564">+AD910</f>
        <v>284</v>
      </c>
      <c r="CP910" s="1">
        <f t="shared" ref="CP910:CP934" si="1565">+Z910</f>
        <v>44734</v>
      </c>
      <c r="CQ910" s="260">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8">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9">
        <f t="shared" si="1564"/>
        <v>281</v>
      </c>
      <c r="CP911" s="1">
        <f t="shared" si="1565"/>
        <v>44735</v>
      </c>
      <c r="CQ911" s="260">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8">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9">
        <f t="shared" si="1564"/>
        <v>271</v>
      </c>
      <c r="CP912" s="1">
        <f t="shared" si="1565"/>
        <v>44736</v>
      </c>
      <c r="CQ912" s="260">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8">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9">
        <f t="shared" si="1564"/>
        <v>279</v>
      </c>
      <c r="CP913" s="1">
        <f t="shared" si="1565"/>
        <v>44737</v>
      </c>
      <c r="CQ913" s="260">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8">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9">
        <f t="shared" si="1564"/>
        <v>317</v>
      </c>
      <c r="CP914" s="1">
        <f t="shared" si="1565"/>
        <v>44738</v>
      </c>
      <c r="CQ914" s="260">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8">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9">
        <f t="shared" si="1564"/>
        <v>284</v>
      </c>
      <c r="CP915" s="1">
        <f t="shared" si="1565"/>
        <v>44739</v>
      </c>
      <c r="CQ915" s="260">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8">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9">
        <f t="shared" si="1564"/>
        <v>364</v>
      </c>
      <c r="CP916" s="1">
        <f t="shared" si="1565"/>
        <v>44740</v>
      </c>
      <c r="CQ916" s="260">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8">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9">
        <f t="shared" si="1564"/>
        <v>379</v>
      </c>
      <c r="CP917" s="1">
        <f t="shared" si="1565"/>
        <v>44741</v>
      </c>
      <c r="CQ917" s="260">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8">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9">
        <f t="shared" si="1564"/>
        <v>380</v>
      </c>
      <c r="CP918" s="1">
        <f t="shared" si="1565"/>
        <v>44742</v>
      </c>
      <c r="CQ918" s="260">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8">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9">
        <f t="shared" si="1564"/>
        <v>329</v>
      </c>
      <c r="CP919" s="1">
        <f t="shared" si="1565"/>
        <v>44743</v>
      </c>
      <c r="CQ919" s="260">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8">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9">
        <f t="shared" si="1564"/>
        <v>285</v>
      </c>
      <c r="CP920" s="1">
        <f t="shared" si="1565"/>
        <v>44744</v>
      </c>
      <c r="CQ920" s="260">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8">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9">
        <f t="shared" si="1564"/>
        <v>255</v>
      </c>
      <c r="CP921" s="1">
        <f t="shared" si="1565"/>
        <v>44745</v>
      </c>
      <c r="CQ921" s="260">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8">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9">
        <f t="shared" si="1564"/>
        <v>230</v>
      </c>
      <c r="CP922" s="1">
        <f t="shared" si="1565"/>
        <v>44746</v>
      </c>
      <c r="CQ922" s="260">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8">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9">
        <f t="shared" si="1564"/>
        <v>350</v>
      </c>
      <c r="CP923" s="1">
        <f t="shared" si="1565"/>
        <v>44747</v>
      </c>
      <c r="CQ923" s="260">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8">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9">
        <f t="shared" si="1564"/>
        <v>484</v>
      </c>
      <c r="CP924" s="1">
        <f t="shared" si="1565"/>
        <v>44748</v>
      </c>
      <c r="CQ924" s="260">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8">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9">
        <f t="shared" si="1564"/>
        <v>453</v>
      </c>
      <c r="CP925" s="1">
        <f t="shared" si="1565"/>
        <v>44749</v>
      </c>
      <c r="CQ925" s="260">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8">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9">
        <f t="shared" si="1564"/>
        <v>450</v>
      </c>
      <c r="CP926" s="1">
        <f t="shared" si="1565"/>
        <v>44750</v>
      </c>
      <c r="CQ926" s="260">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8">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9">
        <f t="shared" si="1564"/>
        <v>504</v>
      </c>
      <c r="CP927" s="1">
        <f t="shared" si="1565"/>
        <v>44751</v>
      </c>
      <c r="CQ927" s="260">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8">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9">
        <f t="shared" si="1564"/>
        <v>523</v>
      </c>
      <c r="CP928" s="1">
        <f t="shared" si="1565"/>
        <v>44752</v>
      </c>
      <c r="CQ928" s="260">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8">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9">
        <f t="shared" si="1564"/>
        <v>431</v>
      </c>
      <c r="CP929" s="1">
        <f t="shared" si="1565"/>
        <v>44753</v>
      </c>
      <c r="CQ929" s="260">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8">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9">
        <f t="shared" si="1564"/>
        <v>509</v>
      </c>
      <c r="CP930" s="1">
        <f t="shared" si="1565"/>
        <v>44754</v>
      </c>
      <c r="CQ930" s="260">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8">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9">
        <f t="shared" si="1564"/>
        <v>614</v>
      </c>
      <c r="CP931" s="1">
        <f t="shared" si="1565"/>
        <v>44755</v>
      </c>
      <c r="CQ931" s="260">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8">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9">
        <f t="shared" si="1564"/>
        <v>606</v>
      </c>
      <c r="CP932" s="1">
        <f t="shared" si="1565"/>
        <v>44756</v>
      </c>
      <c r="CQ932" s="260">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8">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9">
        <f t="shared" si="1564"/>
        <v>651</v>
      </c>
      <c r="CP933" s="1">
        <f t="shared" si="1565"/>
        <v>44757</v>
      </c>
      <c r="CQ933" s="260">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8">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9">
        <f t="shared" si="1564"/>
        <v>640</v>
      </c>
      <c r="CP934" s="1">
        <f t="shared" si="1565"/>
        <v>44758</v>
      </c>
      <c r="CQ934" s="260">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8">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9">
        <f t="shared" ref="CO935" si="1624">+AD935</f>
        <v>616</v>
      </c>
      <c r="CP935" s="1">
        <f t="shared" ref="CP935" si="1625">+Z935</f>
        <v>44759</v>
      </c>
      <c r="CQ935" s="260">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8">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9">
        <f t="shared" ref="CO936" si="1678">+AD936</f>
        <v>566</v>
      </c>
      <c r="CP936" s="1">
        <f t="shared" ref="CP936" si="1679">+Z936</f>
        <v>44760</v>
      </c>
      <c r="CQ936" s="260">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8">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9">
        <f t="shared" ref="CO937" si="1732">+AD937</f>
        <v>561</v>
      </c>
      <c r="CP937" s="1">
        <f t="shared" ref="CP937" si="1733">+Z937</f>
        <v>44761</v>
      </c>
      <c r="CQ937" s="260">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8">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9">
        <f t="shared" ref="CO938" si="1786">+AD938</f>
        <v>690</v>
      </c>
      <c r="CP938" s="1">
        <f t="shared" ref="CP938" si="1787">+Z938</f>
        <v>44762</v>
      </c>
      <c r="CQ938" s="260">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8">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9">
        <f t="shared" ref="CO939" si="1840">+AD939</f>
        <v>729</v>
      </c>
      <c r="CP939" s="1">
        <f t="shared" ref="CP939" si="1841">+Z939</f>
        <v>44763</v>
      </c>
      <c r="CQ939" s="260">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8">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9">
        <f t="shared" ref="CO940" si="1901">+AD940</f>
        <v>757</v>
      </c>
      <c r="CP940" s="1">
        <f t="shared" ref="CP940" si="1902">+Z940</f>
        <v>44764</v>
      </c>
      <c r="CQ940" s="260">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8">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9">
        <f t="shared" ref="CO941" si="1960">+AD941</f>
        <v>678</v>
      </c>
      <c r="CP941" s="1">
        <f t="shared" ref="CP941" si="1961">+Z941</f>
        <v>44765</v>
      </c>
      <c r="CQ941" s="260">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8">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9">
        <f t="shared" ref="CO942" si="2021">+AD942</f>
        <v>524</v>
      </c>
      <c r="CP942" s="1">
        <f t="shared" ref="CP942" si="2022">+Z942</f>
        <v>44766</v>
      </c>
      <c r="CQ942" s="260">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8">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9">
        <f t="shared" ref="CO943" si="2080">+AD943</f>
        <v>691</v>
      </c>
      <c r="CP943" s="1">
        <f t="shared" ref="CP943" si="2081">+Z943</f>
        <v>44767</v>
      </c>
      <c r="CQ943" s="260">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8">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9">
        <f t="shared" ref="CO944" si="2141">+AD944</f>
        <v>740</v>
      </c>
      <c r="CP944" s="1">
        <f t="shared" ref="CP944" si="2142">+Z944</f>
        <v>44768</v>
      </c>
      <c r="CQ944" s="260">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8">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9">
        <f t="shared" ref="CO945" si="2202">+AD945</f>
        <v>821</v>
      </c>
      <c r="CP945" s="1">
        <f t="shared" ref="CP945" si="2203">+Z945</f>
        <v>44769</v>
      </c>
      <c r="CQ945" s="260">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8">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9">
        <f t="shared" ref="CO946" si="2261">+AD946</f>
        <v>826</v>
      </c>
      <c r="CP946" s="1">
        <f t="shared" ref="CP946" si="2262">+Z946</f>
        <v>44770</v>
      </c>
      <c r="CQ946" s="260">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8">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9">
        <f t="shared" ref="CO947" si="2320">+AD947</f>
        <v>876</v>
      </c>
      <c r="CP947" s="1">
        <f t="shared" ref="CP947" si="2321">+Z947</f>
        <v>44771</v>
      </c>
      <c r="CQ947" s="260">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8">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9">
        <f t="shared" ref="CO948" si="2381">+AD948</f>
        <v>716</v>
      </c>
      <c r="CP948" s="1">
        <f t="shared" ref="CP948" si="2382">+Z948</f>
        <v>44772</v>
      </c>
      <c r="CQ948" s="260">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8">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9">
        <f t="shared" ref="CO949" si="2440">+AD949</f>
        <v>727</v>
      </c>
      <c r="CP949" s="1">
        <f t="shared" ref="CP949" si="2441">+Z949</f>
        <v>44773</v>
      </c>
      <c r="CQ949" s="260">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8">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9">
        <f t="shared" ref="CO950" si="2501">+AD950</f>
        <v>677</v>
      </c>
      <c r="CP950" s="1">
        <f t="shared" ref="CP950" si="2502">+Z950</f>
        <v>44774</v>
      </c>
      <c r="CQ950" s="260">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8">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9">
        <f t="shared" ref="CO951" si="2562">+AD951</f>
        <v>658</v>
      </c>
      <c r="CP951" s="1">
        <f t="shared" ref="CP951" si="2563">+Z951</f>
        <v>44775</v>
      </c>
      <c r="CQ951" s="260">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8">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9">
        <f t="shared" ref="CO952" si="2623">+AD952</f>
        <v>677</v>
      </c>
      <c r="CP952" s="1">
        <f t="shared" ref="CP952" si="2624">+Z952</f>
        <v>44776</v>
      </c>
      <c r="CQ952" s="260">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8">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9">
        <f t="shared" ref="CO953" si="2684">+AD953</f>
        <v>819</v>
      </c>
      <c r="CP953" s="1">
        <f t="shared" ref="CP953" si="2685">+Z953</f>
        <v>44777</v>
      </c>
      <c r="CQ953" s="260">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8">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9">
        <f t="shared" ref="CO954" si="2745">+AD954</f>
        <v>642</v>
      </c>
      <c r="CP954" s="1">
        <f t="shared" ref="CP954" si="2746">+Z954</f>
        <v>44778</v>
      </c>
      <c r="CQ954" s="260">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8">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9">
        <f t="shared" ref="CO955" si="2806">+AD955</f>
        <v>717</v>
      </c>
      <c r="CP955" s="1">
        <f t="shared" ref="CP955" si="2807">+Z955</f>
        <v>44779</v>
      </c>
      <c r="CQ955" s="260">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8">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9">
        <f t="shared" ref="CO956" si="2867">+AD956</f>
        <v>686</v>
      </c>
      <c r="CP956" s="1">
        <f t="shared" ref="CP956" si="2868">+Z956</f>
        <v>44780</v>
      </c>
      <c r="CQ956" s="260">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8">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9">
        <f t="shared" ref="CO957" si="2928">+AD957</f>
        <v>660</v>
      </c>
      <c r="CP957" s="1">
        <f t="shared" ref="CP957" si="2929">+Z957</f>
        <v>44781</v>
      </c>
      <c r="CQ957" s="260">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8">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9">
        <f t="shared" ref="CO958" si="2989">+AD958</f>
        <v>725</v>
      </c>
      <c r="CP958" s="1">
        <f t="shared" ref="CP958" si="2990">+Z958</f>
        <v>44782</v>
      </c>
      <c r="CQ958" s="260">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8">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9">
        <f t="shared" ref="CO959" si="3050">+AD959</f>
        <v>825</v>
      </c>
      <c r="CP959" s="1">
        <f t="shared" ref="CP959" si="3051">+Z959</f>
        <v>44783</v>
      </c>
      <c r="CQ959" s="260">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8">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9">
        <f t="shared" ref="CO960" si="3111">+AD960</f>
        <v>686</v>
      </c>
      <c r="CP960" s="1">
        <f t="shared" ref="CP960" si="3112">+Z960</f>
        <v>44784</v>
      </c>
      <c r="CQ960" s="260">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8">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9">
        <f t="shared" ref="CO961:CO962" si="3172">+AD961</f>
        <v>730</v>
      </c>
      <c r="CP961" s="1">
        <f t="shared" ref="CP961:CP962" si="3173">+Z961</f>
        <v>44785</v>
      </c>
      <c r="CQ961" s="260">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8">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84"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84" si="3180">+AW961+1</f>
        <v>801</v>
      </c>
      <c r="AX962" s="216">
        <f t="shared" si="3134"/>
        <v>44786</v>
      </c>
      <c r="AY962" s="5">
        <v>0</v>
      </c>
      <c r="AZ962" s="217">
        <f t="shared" si="3135"/>
        <v>2538</v>
      </c>
      <c r="BA962" s="217">
        <f t="shared" ref="BA962:BA984" si="3181">+BA958+1</f>
        <v>448</v>
      </c>
      <c r="BB962" s="119">
        <v>0</v>
      </c>
      <c r="BC962" s="26">
        <f t="shared" si="3136"/>
        <v>1648</v>
      </c>
      <c r="BD962" s="217">
        <f t="shared" ref="BD962:BD984"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9">
        <f t="shared" si="3172"/>
        <v>762</v>
      </c>
      <c r="CP962" s="1">
        <f t="shared" si="3173"/>
        <v>44786</v>
      </c>
      <c r="CQ962" s="260">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8">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9">
        <f t="shared" ref="CO963" si="3237">+AD963</f>
        <v>805</v>
      </c>
      <c r="CP963" s="1">
        <f t="shared" ref="CP963" si="3238">+Z963</f>
        <v>44787</v>
      </c>
      <c r="CQ963" s="260">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8">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9">
        <f t="shared" ref="CO964" si="3298">+AD964</f>
        <v>774</v>
      </c>
      <c r="CP964" s="1">
        <f t="shared" ref="CP964" si="3299">+Z964</f>
        <v>44788</v>
      </c>
      <c r="CQ964" s="260">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8">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9">
        <f t="shared" ref="CO965" si="3359">+AD965</f>
        <v>799</v>
      </c>
      <c r="CP965" s="1">
        <f t="shared" ref="CP965" si="3360">+Z965</f>
        <v>44789</v>
      </c>
      <c r="CQ965" s="260">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8">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9">
        <f t="shared" ref="CO966" si="3420">+AD966</f>
        <v>1032</v>
      </c>
      <c r="CP966" s="1">
        <f t="shared" ref="CP966" si="3421">+Z966</f>
        <v>44790</v>
      </c>
      <c r="CQ966" s="260">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8">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9">
        <f t="shared" ref="CO967" si="3481">+AD967</f>
        <v>1080</v>
      </c>
      <c r="CP967" s="1">
        <f t="shared" ref="CP967" si="3482">+Z967</f>
        <v>44791</v>
      </c>
      <c r="CQ967" s="260">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8">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9">
        <f t="shared" ref="CO968" si="3542">+AD968</f>
        <v>1293</v>
      </c>
      <c r="CP968" s="1">
        <f t="shared" ref="CP968" si="3543">+Z968</f>
        <v>44792</v>
      </c>
      <c r="CQ968" s="260">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8">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9">
        <f t="shared" ref="CO969" si="3603">+AD969</f>
        <v>1055</v>
      </c>
      <c r="CP969" s="1">
        <f t="shared" ref="CP969" si="3604">+Z969</f>
        <v>44793</v>
      </c>
      <c r="CQ969" s="260">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8">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9">
        <f t="shared" ref="CO970" si="3664">+AD970</f>
        <v>1054</v>
      </c>
      <c r="CP970" s="1">
        <f t="shared" ref="CP970" si="3665">+Z970</f>
        <v>44794</v>
      </c>
      <c r="CQ970" s="260">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8">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9">
        <f t="shared" ref="CO971:CO972" si="3725">+AD971</f>
        <v>1012</v>
      </c>
      <c r="CP971" s="1">
        <f t="shared" ref="CP971:CP972" si="3726">+Z971</f>
        <v>44795</v>
      </c>
      <c r="CQ971" s="260">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8">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9">
        <f t="shared" si="3725"/>
        <v>1154</v>
      </c>
      <c r="CP972" s="1">
        <f t="shared" si="3726"/>
        <v>44796</v>
      </c>
      <c r="CQ972" s="260">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8">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9">
        <f t="shared" ref="CO973" si="3786">+AD973</f>
        <v>1400</v>
      </c>
      <c r="CP973" s="1">
        <f t="shared" ref="CP973" si="3787">+Z973</f>
        <v>44797</v>
      </c>
      <c r="CQ973" s="260">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8">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9">
        <f t="shared" ref="CO974" si="3847">+AD974</f>
        <v>1520</v>
      </c>
      <c r="CP974" s="1">
        <f t="shared" ref="CP974" si="3848">+Z974</f>
        <v>44798</v>
      </c>
      <c r="CQ974" s="260">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8">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9">
        <f t="shared" ref="CO975" si="3908">+AD975</f>
        <v>1149</v>
      </c>
      <c r="CP975" s="1">
        <f t="shared" ref="CP975" si="3909">+Z975</f>
        <v>44799</v>
      </c>
      <c r="CQ975" s="260">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8">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9">
        <f t="shared" ref="CO976" si="3969">+AD976</f>
        <v>985</v>
      </c>
      <c r="CP976" s="1">
        <f t="shared" ref="CP976" si="3970">+Z976</f>
        <v>44800</v>
      </c>
      <c r="CQ976" s="260">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8">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9">
        <f t="shared" ref="CO977" si="4030">+AD977</f>
        <v>1369</v>
      </c>
      <c r="CP977" s="1">
        <f t="shared" ref="CP977" si="4031">+Z977</f>
        <v>44801</v>
      </c>
      <c r="CQ977" s="260">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8">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9">
        <f t="shared" ref="CO978" si="4091">+AD978</f>
        <v>1325</v>
      </c>
      <c r="CP978" s="1">
        <f t="shared" ref="CP978" si="4092">+Z978</f>
        <v>44802</v>
      </c>
      <c r="CQ978" s="260">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8">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9">
        <f t="shared" ref="CO979" si="4152">+AD979</f>
        <v>1325</v>
      </c>
      <c r="CP979" s="1">
        <f t="shared" ref="CP979" si="4153">+Z979</f>
        <v>44803</v>
      </c>
      <c r="CQ979" s="260">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8">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9">
        <f t="shared" ref="CO980" si="4213">+AD980</f>
        <v>1497</v>
      </c>
      <c r="CP980" s="1">
        <f t="shared" ref="CP980" si="4214">+Z980</f>
        <v>44804</v>
      </c>
      <c r="CQ980" s="260">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8">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9">
        <f t="shared" ref="CO981" si="4274">+AD981</f>
        <v>1518</v>
      </c>
      <c r="CP981" s="1">
        <f t="shared" ref="CP981" si="4275">+Z981</f>
        <v>44805</v>
      </c>
      <c r="CQ981" s="260">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8">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9">
        <f t="shared" ref="CO982" si="4335">+AD982</f>
        <v>1440</v>
      </c>
      <c r="CP982" s="1">
        <f t="shared" ref="CP982" si="4336">+Z982</f>
        <v>44806</v>
      </c>
      <c r="CQ982" s="260">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8">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BF984" si="4361">+B983</f>
        <v>70</v>
      </c>
      <c r="BG983" s="120">
        <f t="shared" ref="BG983" si="4362">+BI983</f>
        <v>22676</v>
      </c>
      <c r="BH983" s="209">
        <f t="shared" ref="BH983" si="4363">+A983</f>
        <v>44807</v>
      </c>
      <c r="BI983" s="120">
        <f t="shared" ref="BI983" si="4364">+C983</f>
        <v>22676</v>
      </c>
      <c r="BJ983" s="1">
        <f t="shared" ref="BJ983" si="4365">+BE983</f>
        <v>44807</v>
      </c>
      <c r="BK983">
        <f t="shared" ref="BK983:BK984" si="4366">+BM983-BL983</f>
        <v>1359</v>
      </c>
      <c r="BL983">
        <f t="shared" ref="BL983:BL984" si="4367">+M983</f>
        <v>105</v>
      </c>
      <c r="BM983">
        <f t="shared" ref="BM983:BM984"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BS984" si="4374">+AH983</f>
        <v>75770</v>
      </c>
      <c r="BT983">
        <f t="shared" ref="BT983:BT984"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CC984" si="4383">+AR983</f>
        <v>5408641</v>
      </c>
      <c r="CD983">
        <f t="shared" ref="CD983" si="4384">+AT983</f>
        <v>13742</v>
      </c>
      <c r="CE983">
        <f t="shared" ref="CE983:CE984"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9">
        <f t="shared" ref="CO983" si="4395">+AD983</f>
        <v>1399</v>
      </c>
      <c r="CP983" s="1">
        <f t="shared" ref="CP983" si="4396">+Z983</f>
        <v>44807</v>
      </c>
      <c r="CQ983" s="260">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8">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9">
        <f t="shared" ref="CO984" si="4456">+AD984</f>
        <v>1428</v>
      </c>
      <c r="CP984" s="1">
        <f t="shared" ref="CP984" si="4457">+Z984</f>
        <v>44808</v>
      </c>
      <c r="CQ984" s="260">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c r="B985" s="219"/>
      <c r="C985" s="142"/>
      <c r="D985" s="268"/>
      <c r="E985" s="135"/>
      <c r="F985" s="135"/>
      <c r="G985" s="135"/>
      <c r="H985" s="123"/>
      <c r="I985" s="135"/>
      <c r="J985" s="123"/>
      <c r="K985" s="41"/>
      <c r="L985" s="134"/>
      <c r="M985" s="219"/>
      <c r="N985" s="123"/>
      <c r="O985" s="123"/>
      <c r="P985" s="135"/>
      <c r="Q985" s="135"/>
      <c r="R985" s="123"/>
      <c r="S985" s="123"/>
      <c r="T985" s="135"/>
      <c r="U985" s="135"/>
      <c r="V985" s="123"/>
      <c r="W985" s="41"/>
      <c r="X985" s="136"/>
      <c r="Y985" s="4"/>
      <c r="Z985" s="74"/>
      <c r="AA985" s="210"/>
      <c r="AB985" s="210"/>
      <c r="AC985" s="211"/>
      <c r="AD985" s="170"/>
      <c r="AE985" s="222"/>
      <c r="AF985" s="143"/>
      <c r="AG985" s="171"/>
      <c r="AH985" s="143"/>
      <c r="AI985" s="171"/>
      <c r="AJ985" s="172"/>
      <c r="AK985" s="173"/>
      <c r="AL985" s="143"/>
      <c r="AM985" s="222"/>
      <c r="AN985" s="143"/>
      <c r="AO985" s="171"/>
      <c r="AP985" s="174"/>
      <c r="AQ985" s="173"/>
      <c r="AR985" s="143"/>
      <c r="AS985" s="171"/>
      <c r="AT985" s="143"/>
      <c r="AU985" s="171"/>
      <c r="AV985" s="175"/>
      <c r="AW985" s="217"/>
      <c r="AX985" s="216"/>
      <c r="AY985" s="5"/>
      <c r="AZ985" s="217"/>
      <c r="BA985" s="217"/>
      <c r="BB985" s="119"/>
      <c r="BC985" s="26"/>
      <c r="BD985" s="217"/>
      <c r="BE985" s="209"/>
      <c r="BF985" s="120"/>
      <c r="BG985" s="120"/>
      <c r="BH985" s="209"/>
      <c r="BI985" s="120"/>
      <c r="BJ985" s="1"/>
      <c r="BN985" s="1"/>
      <c r="BQ985" s="167"/>
      <c r="BX985" s="167"/>
      <c r="CB985" s="167"/>
      <c r="CF985" s="357"/>
      <c r="CI985" s="167"/>
      <c r="CL985" s="167"/>
      <c r="CN985" s="1"/>
      <c r="CO985" s="259"/>
      <c r="CP985" s="1"/>
      <c r="CQ985" s="260"/>
      <c r="CR985" s="167"/>
    </row>
    <row r="986" spans="1:99" ht="18" customHeight="1" x14ac:dyDescent="0.55000000000000004">
      <c r="A986" s="167"/>
      <c r="B986" s="219"/>
      <c r="C986" s="142"/>
      <c r="D986" s="268"/>
      <c r="E986" s="135"/>
      <c r="F986" s="135"/>
      <c r="G986" s="135"/>
      <c r="H986" s="123"/>
      <c r="I986" s="135"/>
      <c r="J986" s="123"/>
      <c r="K986" s="41"/>
      <c r="L986" s="134"/>
      <c r="M986" s="219"/>
      <c r="N986" s="123"/>
      <c r="O986" s="123"/>
      <c r="P986" s="135"/>
      <c r="Q986" s="135"/>
      <c r="R986" s="123"/>
      <c r="S986" s="123"/>
      <c r="T986" s="135"/>
      <c r="U986" s="135"/>
      <c r="V986" s="123"/>
      <c r="W986" s="41"/>
      <c r="X986" s="136"/>
      <c r="Y986" s="4"/>
      <c r="Z986" s="74"/>
      <c r="AA986" s="210"/>
      <c r="AB986" s="210"/>
      <c r="AC986" s="211"/>
      <c r="AD986" s="170"/>
      <c r="AE986" s="222"/>
      <c r="AF986" s="143"/>
      <c r="AG986" s="171"/>
      <c r="AH986" s="143"/>
      <c r="AI986" s="171"/>
      <c r="AJ986" s="172"/>
      <c r="AK986" s="173"/>
      <c r="AL986" s="143"/>
      <c r="AM986" s="171"/>
      <c r="AN986" s="143"/>
      <c r="AO986" s="171"/>
      <c r="AP986" s="174"/>
      <c r="AQ986" s="173"/>
      <c r="AR986" s="143"/>
      <c r="AS986" s="171"/>
      <c r="AT986" s="143"/>
      <c r="AU986" s="171"/>
      <c r="AV986" s="175"/>
      <c r="AW986" s="217"/>
      <c r="AX986" s="216"/>
      <c r="AY986" s="5"/>
      <c r="AZ986" s="217"/>
      <c r="BA986" s="217"/>
      <c r="BB986" s="119"/>
      <c r="BC986" s="26"/>
      <c r="BD986" s="217"/>
      <c r="BE986" s="209"/>
      <c r="BF986" s="120"/>
      <c r="BG986" s="120"/>
      <c r="BH986" s="209"/>
      <c r="BI986" s="120"/>
      <c r="BJ986" s="1"/>
      <c r="BN986" s="1"/>
      <c r="BQ986" s="167"/>
      <c r="BX986" s="167"/>
      <c r="CB986" s="167"/>
      <c r="CE986">
        <f>+AV986</f>
        <v>0</v>
      </c>
      <c r="CF986" s="216"/>
      <c r="CI986" s="167"/>
      <c r="CL986" s="167"/>
      <c r="CN986" s="1"/>
      <c r="CO986" s="259"/>
      <c r="CP986" s="1"/>
      <c r="CQ986" s="260"/>
      <c r="CR986" s="167"/>
    </row>
    <row r="987" spans="1:99" ht="18" customHeight="1" x14ac:dyDescent="0.55000000000000004">
      <c r="A987" s="167"/>
      <c r="B987" s="219"/>
      <c r="C987" s="142"/>
      <c r="D987" s="142"/>
      <c r="E987" s="135"/>
      <c r="F987" s="135"/>
      <c r="G987" s="135"/>
      <c r="H987" s="123"/>
      <c r="I987" s="135"/>
      <c r="J987" s="123"/>
      <c r="K987" s="41"/>
      <c r="L987" s="134"/>
      <c r="M987" s="135"/>
      <c r="N987" s="123"/>
      <c r="O987" s="123"/>
      <c r="P987" s="135"/>
      <c r="Q987" s="135"/>
      <c r="R987" s="123"/>
      <c r="S987" s="123"/>
      <c r="T987" s="135"/>
      <c r="U987" s="135"/>
      <c r="V987" s="123"/>
      <c r="W987" s="41"/>
      <c r="X987" s="136"/>
      <c r="Y987" s="4"/>
      <c r="Z987" s="74"/>
      <c r="AA987" s="210"/>
      <c r="AB987" s="210"/>
      <c r="AC987" s="211"/>
      <c r="AD987" s="170"/>
      <c r="AE987" s="222"/>
      <c r="AF987" s="143"/>
      <c r="AG987" s="171"/>
      <c r="AH987" s="143"/>
      <c r="AI987" s="171"/>
      <c r="AJ987" s="172"/>
      <c r="AK987" s="173"/>
      <c r="AL987" s="143"/>
      <c r="AM987" s="171"/>
      <c r="AN987" s="143"/>
      <c r="AO987" s="171"/>
      <c r="AP987" s="174"/>
      <c r="AQ987" s="173"/>
      <c r="AR987" s="143"/>
      <c r="AS987" s="171"/>
      <c r="AT987" s="143"/>
      <c r="AU987" s="171"/>
      <c r="AV987" s="175"/>
      <c r="AW987" s="217"/>
      <c r="AX987" s="216"/>
      <c r="AY987" s="5"/>
      <c r="AZ987" s="217"/>
      <c r="BA987" s="217"/>
      <c r="BB987" s="119"/>
      <c r="BC987" s="26"/>
      <c r="BD987" s="217"/>
      <c r="BE987" s="209"/>
      <c r="BF987" s="120"/>
      <c r="BG987" s="120"/>
      <c r="BH987" s="209"/>
      <c r="BI987" s="120"/>
      <c r="BJ987" s="1"/>
      <c r="BN987" s="1"/>
      <c r="BQ987" s="167"/>
      <c r="BX987" s="167"/>
      <c r="CB987" s="167"/>
      <c r="CI987" s="167"/>
      <c r="CL987" s="167"/>
      <c r="CN987" s="1"/>
      <c r="CO987" s="259"/>
      <c r="CP987" s="1"/>
      <c r="CQ987" s="260"/>
      <c r="CR987" s="167"/>
    </row>
    <row r="988" spans="1:99" ht="7" customHeight="1" thickBot="1" x14ac:dyDescent="0.6">
      <c r="A988" s="65"/>
      <c r="B988" s="134"/>
      <c r="C988" s="142"/>
      <c r="D988" s="135"/>
      <c r="E988" s="135"/>
      <c r="F988" s="135"/>
      <c r="G988" s="135"/>
      <c r="H988" s="123"/>
      <c r="I988" s="135"/>
      <c r="J988" s="123"/>
      <c r="K988" s="136"/>
      <c r="L988" s="134"/>
      <c r="M988" s="135"/>
      <c r="N988" s="123"/>
      <c r="O988" s="123"/>
      <c r="P988" s="135"/>
      <c r="Q988" s="135"/>
      <c r="R988" s="123"/>
      <c r="S988" s="123"/>
      <c r="T988" s="135"/>
      <c r="U988" s="135"/>
      <c r="V988" s="123"/>
      <c r="W988" s="41"/>
      <c r="X988" s="136"/>
      <c r="Z988" s="65"/>
      <c r="AA988" s="63"/>
      <c r="AB988" s="63"/>
      <c r="AC988" s="63"/>
      <c r="AD988" s="170"/>
      <c r="AE988" s="222"/>
      <c r="AF988" s="143"/>
      <c r="AG988" s="171"/>
      <c r="AH988" s="143"/>
      <c r="AI988" s="171"/>
      <c r="AJ988" s="172"/>
      <c r="AK988" s="173"/>
      <c r="AL988" s="143"/>
      <c r="AM988" s="171"/>
      <c r="AN988" s="143"/>
      <c r="AO988" s="171"/>
      <c r="AP988" s="174"/>
      <c r="AQ988" s="173"/>
      <c r="AR988" s="143"/>
      <c r="AS988" s="171"/>
      <c r="AT988" s="143"/>
      <c r="AU988" s="171"/>
      <c r="AV988" s="175"/>
    </row>
    <row r="989" spans="1:99" x14ac:dyDescent="0.5500000000000000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AE989">
        <f>SUM(AD443:AD448)</f>
        <v>190</v>
      </c>
      <c r="AY989" s="44" t="s">
        <v>474</v>
      </c>
      <c r="BB989" s="44" t="s">
        <v>473</v>
      </c>
      <c r="BV989">
        <f>SUM(BV442:BV988)</f>
        <v>380424</v>
      </c>
    </row>
    <row r="990" spans="1:99" x14ac:dyDescent="0.55000000000000004">
      <c r="B990">
        <f>SUM(B554:B584)</f>
        <v>832</v>
      </c>
      <c r="AA990" s="270">
        <f>+AA881-AA880</f>
        <v>82409</v>
      </c>
      <c r="AE990">
        <f>SUM(AD797:AD987)</f>
        <v>311453</v>
      </c>
      <c r="AI990" s="236">
        <f>SUM(AI189:AI558)</f>
        <v>205</v>
      </c>
      <c r="AJ990">
        <f>SUM(AI797:AI987)</f>
        <v>8980</v>
      </c>
      <c r="AK990">
        <f>SUM(AK907:AK986)</f>
        <v>710</v>
      </c>
      <c r="AT990" s="44">
        <f>SUM(AU908:AU986)</f>
        <v>4842</v>
      </c>
      <c r="AU990">
        <f>SUM(AU889:AU918)</f>
        <v>4396</v>
      </c>
      <c r="AV990">
        <f>SUM(AU854:AU987)</f>
        <v>9207</v>
      </c>
      <c r="AY990" s="44">
        <f>SUM(AY359:AY413)</f>
        <v>69</v>
      </c>
      <c r="BB990" s="44">
        <f>SUM(BB374:BB413)</f>
        <v>941</v>
      </c>
    </row>
    <row r="991" spans="1:99" x14ac:dyDescent="0.55000000000000004">
      <c r="L991">
        <f>SUM(L97:L990)</f>
        <v>752936</v>
      </c>
      <c r="P991">
        <f>SUM(P97:P990)</f>
        <v>34222</v>
      </c>
      <c r="AD991">
        <f>SUM(AD188:AD194)</f>
        <v>82</v>
      </c>
      <c r="AJ991">
        <f>SUM(AI797:AI827)</f>
        <v>7081</v>
      </c>
      <c r="AV991">
        <f>SUM(AU797:AU827)</f>
        <v>0</v>
      </c>
      <c r="AY991" s="44" t="s">
        <v>685</v>
      </c>
    </row>
    <row r="992" spans="1:99" ht="15" customHeight="1" x14ac:dyDescent="0.55000000000000004">
      <c r="A992" s="119"/>
      <c r="D992">
        <f>SUM(B229:B259)</f>
        <v>435</v>
      </c>
      <c r="Z992" s="119"/>
      <c r="AA992" s="119"/>
      <c r="AB992" s="119"/>
      <c r="AC992" s="119"/>
      <c r="AJ992">
        <f>SUM(AI828:AI857)</f>
        <v>1483</v>
      </c>
      <c r="AV992">
        <f>SUM(AU828:AU857)</f>
        <v>12</v>
      </c>
      <c r="AY992" s="44">
        <f>SUM(AY581:AY988)</f>
        <v>2155</v>
      </c>
    </row>
    <row r="993" spans="28:48" x14ac:dyDescent="0.55000000000000004">
      <c r="AB993" s="44" t="s">
        <v>827</v>
      </c>
      <c r="AD993" s="44">
        <f>SUM(AD810:AD816)</f>
        <v>17671</v>
      </c>
      <c r="AH993" s="4">
        <f>SUM(AD797:AD827)</f>
        <v>206192</v>
      </c>
      <c r="AI993" s="5" t="s">
        <v>949</v>
      </c>
      <c r="AJ993" s="4">
        <f>SUM(AI797:AI827)</f>
        <v>7081</v>
      </c>
      <c r="AN993" s="227">
        <f>SUM(AK797:AK827)</f>
        <v>1</v>
      </c>
      <c r="AO993" s="231" t="s">
        <v>949</v>
      </c>
      <c r="AP993" s="227">
        <f>SUM(AO797:AO827)</f>
        <v>0</v>
      </c>
      <c r="AT993" s="26">
        <f>SUM(AQ797:AQ827)</f>
        <v>2905</v>
      </c>
      <c r="AU993" s="218" t="s">
        <v>949</v>
      </c>
      <c r="AV993" s="26">
        <f>SUM(AU797:AU827)</f>
        <v>0</v>
      </c>
    </row>
    <row r="994" spans="28:48" x14ac:dyDescent="0.55000000000000004">
      <c r="AH994" s="4">
        <f>SUM(AD828:AD857)</f>
        <v>44357</v>
      </c>
      <c r="AI994" s="5" t="s">
        <v>948</v>
      </c>
      <c r="AJ994" s="4">
        <f>SUM(AI828:AI857)</f>
        <v>1483</v>
      </c>
      <c r="AN994" s="227">
        <f>SUM(AK828:AK857)</f>
        <v>0</v>
      </c>
      <c r="AO994" s="231" t="s">
        <v>948</v>
      </c>
      <c r="AP994" s="227">
        <f>SUM(AO828:AO857)</f>
        <v>0</v>
      </c>
      <c r="AT994" s="26">
        <f>SUM(AQ828:AQ857)</f>
        <v>92489</v>
      </c>
      <c r="AU994" s="218" t="s">
        <v>948</v>
      </c>
      <c r="AV994" s="26">
        <f>SUM(AU828:AU857)</f>
        <v>12</v>
      </c>
    </row>
    <row r="995" spans="28:48" x14ac:dyDescent="0.55000000000000004">
      <c r="AH995" s="4">
        <f>SUM(AD858:AD888)</f>
        <v>1728</v>
      </c>
      <c r="AI995" s="5" t="s">
        <v>914</v>
      </c>
      <c r="AJ995" s="4">
        <f>SUM(AI858:AI888)</f>
        <v>70</v>
      </c>
      <c r="AN995" s="227">
        <f>SUM(AK858:AK888)</f>
        <v>1</v>
      </c>
      <c r="AO995" s="231" t="s">
        <v>914</v>
      </c>
      <c r="AP995" s="227">
        <f>SUM(AO858:AO888)</f>
        <v>0</v>
      </c>
      <c r="AT995" s="26">
        <f>SUM(AQ858:AQ888)</f>
        <v>1917100</v>
      </c>
      <c r="AU995" s="218" t="s">
        <v>914</v>
      </c>
      <c r="AV995" s="26">
        <f>SUM(AU858:AU888)</f>
        <v>1390</v>
      </c>
    </row>
    <row r="996" spans="28:48" x14ac:dyDescent="0.55000000000000004">
      <c r="AH996" s="4">
        <f>SUM(AD889:AD918)</f>
        <v>5667</v>
      </c>
      <c r="AI996" s="5" t="s">
        <v>947</v>
      </c>
      <c r="AJ996" s="4">
        <f>SUM(AI889:AI918)</f>
        <v>23</v>
      </c>
      <c r="AN996" s="227">
        <f>SUM(AK889:AK918)</f>
        <v>181</v>
      </c>
      <c r="AO996" s="231" t="s">
        <v>947</v>
      </c>
      <c r="AP996" s="227">
        <f>SUM(AO889:AO918)</f>
        <v>0</v>
      </c>
      <c r="AT996" s="26">
        <f>SUM(AQ889:AQ918)</f>
        <v>1734300</v>
      </c>
      <c r="AU996" s="218" t="s">
        <v>947</v>
      </c>
      <c r="AV996" s="26">
        <f>SUM(AU889:AU918)</f>
        <v>4396</v>
      </c>
    </row>
    <row r="997" spans="28:48" x14ac:dyDescent="0.55000000000000004">
      <c r="AH997" s="4">
        <f>SUM(AD919:AD949)</f>
        <v>17832</v>
      </c>
      <c r="AI997" s="5" t="s">
        <v>966</v>
      </c>
      <c r="AJ997" s="4">
        <f>SUM(AI919:AI949)</f>
        <v>102</v>
      </c>
      <c r="AN997" s="227">
        <f>SUM(AK919:AK949)</f>
        <v>527</v>
      </c>
      <c r="AO997" s="231" t="s">
        <v>966</v>
      </c>
      <c r="AP997" s="227">
        <f>SUM(AO919:AO949)</f>
        <v>6</v>
      </c>
      <c r="AT997" s="26">
        <f>SUM(AQ919:AQ949)</f>
        <v>820902</v>
      </c>
      <c r="AU997" s="218" t="s">
        <v>966</v>
      </c>
      <c r="AV997" s="26">
        <f>SUM(AU919:AU949)</f>
        <v>2276</v>
      </c>
    </row>
    <row r="998" spans="28:48" x14ac:dyDescent="0.55000000000000004">
      <c r="AH998" s="4">
        <f>SUM(AD950:AD980)</f>
        <v>29892</v>
      </c>
      <c r="AI998" s="5" t="s">
        <v>978</v>
      </c>
      <c r="AJ998" s="4">
        <f>SUM(AI950:AI980)</f>
        <v>187</v>
      </c>
      <c r="AN998" s="227">
        <f>SUM(AK950:AK980)</f>
        <v>2</v>
      </c>
      <c r="AO998" s="231" t="s">
        <v>978</v>
      </c>
      <c r="AP998" s="227">
        <f>SUM(AO950:AO980)</f>
        <v>0</v>
      </c>
      <c r="AT998" s="26">
        <f>SUM(AQ950:AQ980)</f>
        <v>719844</v>
      </c>
      <c r="AU998" s="218" t="s">
        <v>978</v>
      </c>
      <c r="AV998"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59"/>
  <sheetViews>
    <sheetView zoomScale="115" zoomScaleNormal="115" workbookViewId="0">
      <pane xSplit="3" ySplit="1" topLeftCell="D737" activePane="bottomRight" state="frozen"/>
      <selection pane="topRight" activeCell="C1" sqref="C1"/>
      <selection pane="bottomLeft" activeCell="A2" sqref="A2"/>
      <selection pane="bottomRight" activeCell="E748" sqref="E74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72">
        <f t="shared" si="110"/>
        <v>29</v>
      </c>
      <c r="C686" s="114">
        <v>44747</v>
      </c>
      <c r="D686" s="100">
        <v>6</v>
      </c>
      <c r="E686" s="100">
        <v>9</v>
      </c>
      <c r="F686" s="100">
        <v>1</v>
      </c>
      <c r="I686" s="100">
        <v>3</v>
      </c>
      <c r="J686" s="272">
        <f t="shared" si="116"/>
        <v>10</v>
      </c>
      <c r="K686" s="100">
        <v>2</v>
      </c>
      <c r="M686" s="100">
        <v>2</v>
      </c>
      <c r="O686" s="100">
        <v>1</v>
      </c>
      <c r="P686" s="100">
        <v>1</v>
      </c>
      <c r="AB686" s="100">
        <v>1</v>
      </c>
      <c r="AD686" s="100">
        <v>1</v>
      </c>
      <c r="AF686" s="100">
        <v>2</v>
      </c>
      <c r="AG686" s="273"/>
      <c r="AH686" s="114">
        <f t="shared" si="111"/>
        <v>44747</v>
      </c>
      <c r="AI686" s="274">
        <f t="shared" si="112"/>
        <v>23</v>
      </c>
      <c r="AJ686" s="274">
        <f t="shared" si="113"/>
        <v>0</v>
      </c>
      <c r="AK686" s="100">
        <f t="shared" si="114"/>
        <v>6</v>
      </c>
      <c r="AL686" s="274">
        <f t="shared" si="115"/>
        <v>29</v>
      </c>
    </row>
    <row r="687" spans="2:38" s="100" customFormat="1" ht="17.5" customHeight="1" x14ac:dyDescent="0.55000000000000004">
      <c r="B687" s="272">
        <f t="shared" si="110"/>
        <v>30</v>
      </c>
      <c r="C687" s="114">
        <v>44748</v>
      </c>
      <c r="D687" s="100">
        <v>11</v>
      </c>
      <c r="E687" s="100">
        <v>5</v>
      </c>
      <c r="I687" s="100">
        <v>7</v>
      </c>
      <c r="J687" s="272">
        <f t="shared" si="116"/>
        <v>7</v>
      </c>
      <c r="K687" s="100">
        <v>2</v>
      </c>
      <c r="R687" s="100">
        <v>1</v>
      </c>
      <c r="S687" s="100">
        <v>1</v>
      </c>
      <c r="V687" s="100">
        <v>2</v>
      </c>
      <c r="AC687" s="100">
        <v>1</v>
      </c>
      <c r="AG687" s="273"/>
      <c r="AH687" s="114">
        <f t="shared" si="111"/>
        <v>44748</v>
      </c>
      <c r="AI687" s="274">
        <f t="shared" si="112"/>
        <v>19</v>
      </c>
      <c r="AJ687" s="274">
        <f t="shared" si="113"/>
        <v>0</v>
      </c>
      <c r="AK687" s="100">
        <f t="shared" si="114"/>
        <v>11</v>
      </c>
      <c r="AL687" s="274">
        <f t="shared" si="115"/>
        <v>30</v>
      </c>
    </row>
    <row r="688" spans="2:38" s="100" customFormat="1" ht="17.5" customHeight="1" x14ac:dyDescent="0.55000000000000004">
      <c r="B688" s="272">
        <f t="shared" si="110"/>
        <v>50</v>
      </c>
      <c r="C688" s="114">
        <v>44749</v>
      </c>
      <c r="D688" s="100">
        <v>4</v>
      </c>
      <c r="E688" s="100">
        <v>16</v>
      </c>
      <c r="F688" s="100">
        <v>3</v>
      </c>
      <c r="H688" s="100">
        <v>1</v>
      </c>
      <c r="I688" s="100">
        <v>14</v>
      </c>
      <c r="J688" s="272">
        <f t="shared" si="116"/>
        <v>12</v>
      </c>
      <c r="M688" s="100">
        <v>1</v>
      </c>
      <c r="U688" s="100">
        <v>1</v>
      </c>
      <c r="V688" s="100">
        <v>1</v>
      </c>
      <c r="AB688" s="100">
        <v>2</v>
      </c>
      <c r="AC688" s="100">
        <v>1</v>
      </c>
      <c r="AD688" s="100">
        <v>5</v>
      </c>
      <c r="AF688" s="100">
        <v>1</v>
      </c>
      <c r="AG688" s="273"/>
      <c r="AH688" s="114">
        <f t="shared" si="111"/>
        <v>44749</v>
      </c>
      <c r="AI688" s="274">
        <f t="shared" si="112"/>
        <v>45</v>
      </c>
      <c r="AJ688" s="274">
        <f t="shared" si="113"/>
        <v>1</v>
      </c>
      <c r="AK688" s="100">
        <f t="shared" si="114"/>
        <v>4</v>
      </c>
      <c r="AL688" s="274">
        <f t="shared" si="115"/>
        <v>50</v>
      </c>
    </row>
    <row r="689" spans="2:38" s="100" customFormat="1" ht="17.5" customHeight="1" x14ac:dyDescent="0.55000000000000004">
      <c r="B689" s="272">
        <f t="shared" si="110"/>
        <v>45</v>
      </c>
      <c r="C689" s="114">
        <v>44750</v>
      </c>
      <c r="D689" s="100">
        <v>8</v>
      </c>
      <c r="E689" s="100">
        <v>12</v>
      </c>
      <c r="F689" s="100">
        <v>1</v>
      </c>
      <c r="G689" s="100">
        <v>3</v>
      </c>
      <c r="I689" s="100">
        <v>6</v>
      </c>
      <c r="J689" s="272">
        <f t="shared" si="116"/>
        <v>15</v>
      </c>
      <c r="M689" s="100">
        <v>2</v>
      </c>
      <c r="O689" s="100">
        <v>2</v>
      </c>
      <c r="Y689" s="100">
        <v>1</v>
      </c>
      <c r="Z689" s="100">
        <v>7</v>
      </c>
      <c r="AD689" s="100">
        <v>3</v>
      </c>
      <c r="AG689" s="273"/>
      <c r="AH689" s="114">
        <f t="shared" si="111"/>
        <v>44750</v>
      </c>
      <c r="AI689" s="274">
        <f t="shared" si="112"/>
        <v>37</v>
      </c>
      <c r="AJ689" s="274">
        <f t="shared" si="113"/>
        <v>0</v>
      </c>
      <c r="AK689" s="100">
        <f t="shared" si="114"/>
        <v>8</v>
      </c>
      <c r="AL689" s="274">
        <f t="shared" si="115"/>
        <v>45</v>
      </c>
    </row>
    <row r="690" spans="2:38" s="100" customFormat="1" ht="17.5" customHeight="1" x14ac:dyDescent="0.55000000000000004">
      <c r="B690" s="272">
        <f t="shared" si="110"/>
        <v>36</v>
      </c>
      <c r="C690" s="114">
        <v>44751</v>
      </c>
      <c r="D690" s="100">
        <v>4</v>
      </c>
      <c r="E690" s="100">
        <v>11</v>
      </c>
      <c r="H690" s="100">
        <v>1</v>
      </c>
      <c r="I690" s="100">
        <v>7</v>
      </c>
      <c r="J690" s="272">
        <f t="shared" si="116"/>
        <v>13</v>
      </c>
      <c r="K690" s="100">
        <v>3</v>
      </c>
      <c r="L690" s="100">
        <v>1</v>
      </c>
      <c r="M690" s="100">
        <v>3</v>
      </c>
      <c r="O690" s="100">
        <v>1</v>
      </c>
      <c r="W690" s="100">
        <v>2</v>
      </c>
      <c r="Y690" s="100">
        <v>1</v>
      </c>
      <c r="AB690" s="100">
        <v>1</v>
      </c>
      <c r="AD690" s="100">
        <v>1</v>
      </c>
      <c r="AG690" s="273"/>
      <c r="AH690" s="114">
        <f t="shared" si="111"/>
        <v>44751</v>
      </c>
      <c r="AI690" s="274">
        <f t="shared" si="112"/>
        <v>31</v>
      </c>
      <c r="AJ690" s="274">
        <f t="shared" si="113"/>
        <v>1</v>
      </c>
      <c r="AK690" s="100">
        <f t="shared" si="114"/>
        <v>4</v>
      </c>
      <c r="AL690" s="274">
        <f t="shared" si="115"/>
        <v>36</v>
      </c>
    </row>
    <row r="691" spans="2:38" s="100" customFormat="1" ht="17.5" customHeight="1" x14ac:dyDescent="0.55000000000000004">
      <c r="B691" s="272">
        <f t="shared" si="110"/>
        <v>48</v>
      </c>
      <c r="C691" s="114">
        <v>44752</v>
      </c>
      <c r="D691" s="100">
        <v>11</v>
      </c>
      <c r="E691" s="100">
        <v>10</v>
      </c>
      <c r="F691" s="100">
        <v>7</v>
      </c>
      <c r="I691" s="100">
        <v>10</v>
      </c>
      <c r="J691" s="272">
        <f t="shared" si="116"/>
        <v>10</v>
      </c>
      <c r="K691" s="100">
        <v>1</v>
      </c>
      <c r="O691" s="100">
        <v>1</v>
      </c>
      <c r="Y691" s="100">
        <v>2</v>
      </c>
      <c r="Z691" s="100">
        <v>2</v>
      </c>
      <c r="AB691" s="100">
        <v>1</v>
      </c>
      <c r="AD691" s="100">
        <v>2</v>
      </c>
      <c r="AF691" s="100">
        <v>1</v>
      </c>
      <c r="AG691" s="273"/>
      <c r="AH691" s="114">
        <f t="shared" si="111"/>
        <v>44752</v>
      </c>
      <c r="AI691" s="274">
        <f t="shared" si="112"/>
        <v>37</v>
      </c>
      <c r="AJ691" s="274">
        <f t="shared" si="113"/>
        <v>0</v>
      </c>
      <c r="AK691" s="100">
        <f t="shared" si="114"/>
        <v>11</v>
      </c>
      <c r="AL691" s="274">
        <f t="shared" si="115"/>
        <v>48</v>
      </c>
    </row>
    <row r="692" spans="2:38" s="100" customFormat="1" ht="17.5" customHeight="1" x14ac:dyDescent="0.55000000000000004">
      <c r="B692" s="272">
        <f t="shared" si="110"/>
        <v>38</v>
      </c>
      <c r="C692" s="114">
        <v>44753</v>
      </c>
      <c r="D692" s="100">
        <v>8</v>
      </c>
      <c r="E692" s="100">
        <v>11</v>
      </c>
      <c r="F692" s="100">
        <v>1</v>
      </c>
      <c r="H692" s="100">
        <v>2</v>
      </c>
      <c r="I692" s="100">
        <v>6</v>
      </c>
      <c r="J692" s="272">
        <f t="shared" si="116"/>
        <v>10</v>
      </c>
      <c r="M692" s="100">
        <v>1</v>
      </c>
      <c r="O692" s="100">
        <v>2</v>
      </c>
      <c r="W692" s="100">
        <v>2</v>
      </c>
      <c r="AB692" s="100">
        <v>1</v>
      </c>
      <c r="AD692" s="100">
        <v>4</v>
      </c>
      <c r="AG692" s="273"/>
      <c r="AH692" s="114">
        <f t="shared" si="111"/>
        <v>44753</v>
      </c>
      <c r="AI692" s="274">
        <f t="shared" si="112"/>
        <v>28</v>
      </c>
      <c r="AJ692" s="274">
        <f t="shared" si="113"/>
        <v>2</v>
      </c>
      <c r="AK692" s="100">
        <f t="shared" si="114"/>
        <v>8</v>
      </c>
      <c r="AL692" s="274">
        <f t="shared" si="115"/>
        <v>38</v>
      </c>
    </row>
    <row r="693" spans="2:38" s="100" customFormat="1" ht="17.5" customHeight="1" x14ac:dyDescent="0.55000000000000004">
      <c r="B693" s="272">
        <f t="shared" si="110"/>
        <v>41</v>
      </c>
      <c r="C693" s="114">
        <v>44754</v>
      </c>
      <c r="D693" s="100">
        <v>9</v>
      </c>
      <c r="E693" s="100">
        <v>9</v>
      </c>
      <c r="F693" s="100">
        <v>1</v>
      </c>
      <c r="H693" s="100">
        <v>2</v>
      </c>
      <c r="I693" s="100">
        <v>8</v>
      </c>
      <c r="J693" s="272">
        <f t="shared" si="116"/>
        <v>12</v>
      </c>
      <c r="M693" s="100">
        <v>1</v>
      </c>
      <c r="O693" s="100">
        <v>1</v>
      </c>
      <c r="U693" s="100">
        <v>3</v>
      </c>
      <c r="V693" s="100">
        <v>1</v>
      </c>
      <c r="Z693" s="100">
        <v>2</v>
      </c>
      <c r="AB693" s="100">
        <v>1</v>
      </c>
      <c r="AD693" s="100">
        <v>2</v>
      </c>
      <c r="AF693" s="100">
        <v>1</v>
      </c>
      <c r="AG693" s="273"/>
      <c r="AH693" s="114">
        <f t="shared" si="111"/>
        <v>44754</v>
      </c>
      <c r="AI693" s="274">
        <f t="shared" si="112"/>
        <v>30</v>
      </c>
      <c r="AJ693" s="274">
        <f t="shared" si="113"/>
        <v>2</v>
      </c>
      <c r="AK693" s="100">
        <f t="shared" si="114"/>
        <v>9</v>
      </c>
      <c r="AL693" s="274">
        <f t="shared" si="115"/>
        <v>41</v>
      </c>
    </row>
    <row r="694" spans="2:38" s="100" customFormat="1" ht="17.5" customHeight="1" x14ac:dyDescent="0.55000000000000004">
      <c r="B694" s="272">
        <f t="shared" si="110"/>
        <v>35</v>
      </c>
      <c r="C694" s="114">
        <v>44755</v>
      </c>
      <c r="D694" s="100">
        <v>6</v>
      </c>
      <c r="E694" s="100">
        <v>12</v>
      </c>
      <c r="F694" s="100">
        <v>3</v>
      </c>
      <c r="H694" s="100">
        <v>2</v>
      </c>
      <c r="I694" s="100">
        <v>7</v>
      </c>
      <c r="J694" s="272">
        <f t="shared" si="116"/>
        <v>5</v>
      </c>
      <c r="M694" s="100">
        <v>2</v>
      </c>
      <c r="O694" s="100">
        <v>1</v>
      </c>
      <c r="V694" s="100">
        <v>1</v>
      </c>
      <c r="AD694" s="100">
        <v>1</v>
      </c>
      <c r="AG694" s="273"/>
      <c r="AH694" s="114">
        <f t="shared" si="111"/>
        <v>44755</v>
      </c>
      <c r="AI694" s="274">
        <f t="shared" si="112"/>
        <v>27</v>
      </c>
      <c r="AJ694" s="274">
        <f t="shared" si="113"/>
        <v>2</v>
      </c>
      <c r="AK694" s="100">
        <f t="shared" si="114"/>
        <v>6</v>
      </c>
      <c r="AL694" s="274">
        <f t="shared" si="115"/>
        <v>35</v>
      </c>
    </row>
    <row r="695" spans="2:38" s="100" customFormat="1" ht="17.5" customHeight="1" x14ac:dyDescent="0.55000000000000004">
      <c r="B695" s="272">
        <f t="shared" si="110"/>
        <v>49</v>
      </c>
      <c r="C695" s="114">
        <v>44756</v>
      </c>
      <c r="D695" s="100">
        <v>5</v>
      </c>
      <c r="E695" s="100">
        <v>11</v>
      </c>
      <c r="F695" s="100">
        <v>3</v>
      </c>
      <c r="H695" s="100">
        <v>3</v>
      </c>
      <c r="I695" s="100">
        <v>13</v>
      </c>
      <c r="J695" s="272">
        <f t="shared" si="116"/>
        <v>14</v>
      </c>
      <c r="M695" s="100">
        <v>3</v>
      </c>
      <c r="Y695" s="100">
        <v>2</v>
      </c>
      <c r="Z695" s="100">
        <v>3</v>
      </c>
      <c r="AB695" s="100">
        <v>2</v>
      </c>
      <c r="AD695" s="100">
        <v>2</v>
      </c>
      <c r="AF695" s="100">
        <v>2</v>
      </c>
      <c r="AG695" s="273"/>
      <c r="AH695" s="114">
        <f t="shared" si="111"/>
        <v>44756</v>
      </c>
      <c r="AI695" s="274">
        <f t="shared" si="112"/>
        <v>41</v>
      </c>
      <c r="AJ695" s="274">
        <f t="shared" si="113"/>
        <v>3</v>
      </c>
      <c r="AK695" s="100">
        <f t="shared" si="114"/>
        <v>5</v>
      </c>
      <c r="AL695" s="274">
        <f t="shared" si="115"/>
        <v>49</v>
      </c>
    </row>
    <row r="696" spans="2:38" s="100" customFormat="1" ht="17.5" customHeight="1" x14ac:dyDescent="0.55000000000000004">
      <c r="B696" s="272">
        <f t="shared" si="110"/>
        <v>54</v>
      </c>
      <c r="C696" s="114">
        <v>44757</v>
      </c>
      <c r="D696" s="100">
        <v>6</v>
      </c>
      <c r="E696" s="100">
        <v>10</v>
      </c>
      <c r="H696" s="100">
        <v>1</v>
      </c>
      <c r="I696" s="100">
        <v>7</v>
      </c>
      <c r="J696" s="272">
        <f t="shared" si="116"/>
        <v>30</v>
      </c>
      <c r="K696" s="100">
        <v>2</v>
      </c>
      <c r="T696" s="100">
        <v>1</v>
      </c>
      <c r="U696" s="100">
        <v>2</v>
      </c>
      <c r="V696" s="100">
        <v>2</v>
      </c>
      <c r="Y696" s="100">
        <v>1</v>
      </c>
      <c r="Z696" s="100">
        <v>3</v>
      </c>
      <c r="AD696" s="100">
        <v>8</v>
      </c>
      <c r="AF696" s="100">
        <v>11</v>
      </c>
      <c r="AG696" s="273"/>
      <c r="AH696" s="114">
        <f t="shared" si="111"/>
        <v>44757</v>
      </c>
      <c r="AI696" s="274">
        <f t="shared" si="112"/>
        <v>47</v>
      </c>
      <c r="AJ696" s="274">
        <f t="shared" si="113"/>
        <v>1</v>
      </c>
      <c r="AK696" s="100">
        <f t="shared" si="114"/>
        <v>6</v>
      </c>
      <c r="AL696" s="274">
        <f t="shared" si="115"/>
        <v>54</v>
      </c>
    </row>
    <row r="697" spans="2:38" s="100" customFormat="1" ht="17.5" customHeight="1" x14ac:dyDescent="0.55000000000000004">
      <c r="B697" s="272">
        <f t="shared" si="110"/>
        <v>48</v>
      </c>
      <c r="C697" s="114">
        <v>44758</v>
      </c>
      <c r="D697" s="100">
        <v>6</v>
      </c>
      <c r="E697" s="100">
        <v>10</v>
      </c>
      <c r="F697" s="100">
        <v>3</v>
      </c>
      <c r="H697" s="100">
        <v>2</v>
      </c>
      <c r="I697" s="100">
        <v>10</v>
      </c>
      <c r="J697" s="272">
        <f t="shared" si="116"/>
        <v>17</v>
      </c>
      <c r="K697" s="100">
        <v>2</v>
      </c>
      <c r="M697" s="100">
        <v>3</v>
      </c>
      <c r="T697" s="100">
        <v>1</v>
      </c>
      <c r="U697" s="100">
        <v>1</v>
      </c>
      <c r="V697" s="100">
        <v>2</v>
      </c>
      <c r="Y697" s="100">
        <v>2</v>
      </c>
      <c r="AB697" s="100">
        <v>2</v>
      </c>
      <c r="AD697" s="100">
        <v>4</v>
      </c>
      <c r="AG697" s="273"/>
      <c r="AH697" s="114">
        <f t="shared" si="111"/>
        <v>44758</v>
      </c>
      <c r="AI697" s="274">
        <f t="shared" si="112"/>
        <v>40</v>
      </c>
      <c r="AJ697" s="274">
        <f t="shared" si="113"/>
        <v>2</v>
      </c>
      <c r="AK697" s="100">
        <f t="shared" si="114"/>
        <v>6</v>
      </c>
      <c r="AL697" s="274">
        <f t="shared" si="115"/>
        <v>48</v>
      </c>
    </row>
    <row r="698" spans="2:38" s="100" customFormat="1" ht="17.5" customHeight="1" x14ac:dyDescent="0.55000000000000004">
      <c r="B698" s="272">
        <f t="shared" si="110"/>
        <v>50</v>
      </c>
      <c r="C698" s="114">
        <v>44759</v>
      </c>
      <c r="D698" s="100">
        <v>3</v>
      </c>
      <c r="E698" s="100">
        <v>24</v>
      </c>
      <c r="F698" s="100">
        <v>5</v>
      </c>
      <c r="I698" s="100">
        <v>4</v>
      </c>
      <c r="J698" s="272">
        <f t="shared" si="116"/>
        <v>14</v>
      </c>
      <c r="K698" s="100">
        <v>1</v>
      </c>
      <c r="N698" s="100">
        <v>1</v>
      </c>
      <c r="U698" s="100">
        <v>1</v>
      </c>
      <c r="Y698" s="100">
        <v>2</v>
      </c>
      <c r="Z698" s="100">
        <v>3</v>
      </c>
      <c r="AB698" s="100">
        <v>2</v>
      </c>
      <c r="AD698" s="100">
        <v>2</v>
      </c>
      <c r="AF698" s="100">
        <v>2</v>
      </c>
      <c r="AG698" s="273"/>
      <c r="AH698" s="114">
        <f t="shared" si="111"/>
        <v>44759</v>
      </c>
      <c r="AI698" s="274">
        <f t="shared" si="112"/>
        <v>47</v>
      </c>
      <c r="AJ698" s="274">
        <f t="shared" si="113"/>
        <v>0</v>
      </c>
      <c r="AK698" s="100">
        <f t="shared" si="114"/>
        <v>3</v>
      </c>
      <c r="AL698" s="274">
        <f t="shared" si="115"/>
        <v>50</v>
      </c>
    </row>
    <row r="699" spans="2:38" s="100" customFormat="1" ht="17.5" customHeight="1" x14ac:dyDescent="0.55000000000000004">
      <c r="B699" s="272">
        <f t="shared" ref="B699" si="117">SUM(D699:AG699)-J699</f>
        <v>38</v>
      </c>
      <c r="C699" s="114">
        <v>44760</v>
      </c>
      <c r="D699" s="100">
        <v>4</v>
      </c>
      <c r="E699" s="100">
        <v>9</v>
      </c>
      <c r="G699" s="100">
        <v>1</v>
      </c>
      <c r="H699" s="100">
        <v>4</v>
      </c>
      <c r="I699" s="100">
        <v>4</v>
      </c>
      <c r="J699" s="272">
        <f t="shared" ref="J699" si="118">SUM(K699:AF699)</f>
        <v>16</v>
      </c>
      <c r="K699" s="100">
        <v>4</v>
      </c>
      <c r="R699" s="100">
        <v>1</v>
      </c>
      <c r="T699" s="100">
        <v>1</v>
      </c>
      <c r="W699" s="100">
        <v>3</v>
      </c>
      <c r="Z699" s="100">
        <v>2</v>
      </c>
      <c r="AD699" s="100">
        <v>4</v>
      </c>
      <c r="AF699" s="100">
        <v>1</v>
      </c>
      <c r="AG699" s="273"/>
      <c r="AH699" s="114">
        <f t="shared" ref="AH699" si="119">+C699</f>
        <v>44760</v>
      </c>
      <c r="AI699" s="274">
        <f t="shared" ref="AI699" si="120">+AL699-AJ699-AK699</f>
        <v>30</v>
      </c>
      <c r="AJ699" s="274">
        <f t="shared" ref="AJ699" si="121">+H699</f>
        <v>4</v>
      </c>
      <c r="AK699" s="100">
        <f t="shared" ref="AK699" si="122">+D699</f>
        <v>4</v>
      </c>
      <c r="AL699" s="274">
        <f t="shared" ref="AL699" si="123">+B699</f>
        <v>38</v>
      </c>
    </row>
    <row r="700" spans="2:38" s="100" customFormat="1" ht="17.5" customHeight="1" x14ac:dyDescent="0.55000000000000004">
      <c r="B700" s="272">
        <f t="shared" ref="B700" si="124">SUM(D700:AG700)-J700</f>
        <v>42</v>
      </c>
      <c r="C700" s="114">
        <v>44761</v>
      </c>
      <c r="D700" s="100">
        <v>2</v>
      </c>
      <c r="E700" s="100">
        <v>17</v>
      </c>
      <c r="F700" s="100">
        <v>2</v>
      </c>
      <c r="I700" s="100">
        <v>6</v>
      </c>
      <c r="J700" s="272">
        <f t="shared" ref="J700" si="125">SUM(K700:AF700)</f>
        <v>15</v>
      </c>
      <c r="K700" s="100">
        <v>2</v>
      </c>
      <c r="M700" s="100">
        <v>1</v>
      </c>
      <c r="O700" s="100">
        <v>1</v>
      </c>
      <c r="V700" s="100">
        <v>1</v>
      </c>
      <c r="W700" s="100">
        <v>2</v>
      </c>
      <c r="Y700" s="100">
        <v>1</v>
      </c>
      <c r="AB700" s="100">
        <v>1</v>
      </c>
      <c r="AD700" s="100">
        <v>5</v>
      </c>
      <c r="AF700" s="100">
        <v>1</v>
      </c>
      <c r="AG700" s="273"/>
      <c r="AH700" s="114">
        <f t="shared" ref="AH700" si="126">+C700</f>
        <v>44761</v>
      </c>
      <c r="AI700" s="274">
        <f t="shared" ref="AI700" si="127">+AL700-AJ700-AK700</f>
        <v>40</v>
      </c>
      <c r="AJ700" s="274">
        <f t="shared" ref="AJ700" si="128">+H700</f>
        <v>0</v>
      </c>
      <c r="AK700" s="100">
        <f t="shared" ref="AK700" si="129">+D700</f>
        <v>2</v>
      </c>
      <c r="AL700" s="274">
        <f t="shared" ref="AL700" si="130">+B700</f>
        <v>42</v>
      </c>
    </row>
    <row r="701" spans="2:38" s="100" customFormat="1" ht="17.5" customHeight="1" x14ac:dyDescent="0.55000000000000004">
      <c r="B701" s="272">
        <f t="shared" ref="B701" si="131">SUM(D701:AG701)-J701</f>
        <v>52</v>
      </c>
      <c r="C701" s="114">
        <v>44762</v>
      </c>
      <c r="D701" s="100">
        <v>2</v>
      </c>
      <c r="E701" s="100">
        <v>11</v>
      </c>
      <c r="F701" s="100">
        <v>4</v>
      </c>
      <c r="G701" s="100">
        <v>2</v>
      </c>
      <c r="H701" s="100">
        <v>6</v>
      </c>
      <c r="I701" s="100">
        <v>12</v>
      </c>
      <c r="J701" s="272">
        <f t="shared" ref="J701" si="132">SUM(K701:AF701)</f>
        <v>15</v>
      </c>
      <c r="K701" s="100">
        <v>2</v>
      </c>
      <c r="O701" s="100">
        <v>1</v>
      </c>
      <c r="V701" s="100">
        <v>1</v>
      </c>
      <c r="W701" s="100">
        <v>4</v>
      </c>
      <c r="Z701" s="100">
        <v>5</v>
      </c>
      <c r="AB701" s="100">
        <v>1</v>
      </c>
      <c r="AD701" s="100">
        <v>1</v>
      </c>
      <c r="AG701" s="273"/>
      <c r="AH701" s="114">
        <f t="shared" ref="AH701" si="133">+C701</f>
        <v>44762</v>
      </c>
      <c r="AI701" s="274">
        <f t="shared" ref="AI701" si="134">+AL701-AJ701-AK701</f>
        <v>44</v>
      </c>
      <c r="AJ701" s="274">
        <f t="shared" ref="AJ701" si="135">+H701</f>
        <v>6</v>
      </c>
      <c r="AK701" s="100">
        <f t="shared" ref="AK701" si="136">+D701</f>
        <v>2</v>
      </c>
      <c r="AL701" s="274">
        <f t="shared" ref="AL701" si="137">+B701</f>
        <v>52</v>
      </c>
    </row>
    <row r="702" spans="2:38" s="100" customFormat="1" ht="17.5" customHeight="1" x14ac:dyDescent="0.55000000000000004">
      <c r="B702" s="272">
        <f t="shared" ref="B702" si="138">SUM(D702:AG702)-J702</f>
        <v>69</v>
      </c>
      <c r="C702" s="114">
        <v>44763</v>
      </c>
      <c r="D702" s="100">
        <v>9</v>
      </c>
      <c r="E702" s="100">
        <v>33</v>
      </c>
      <c r="F702" s="100">
        <v>8</v>
      </c>
      <c r="G702" s="100">
        <v>1</v>
      </c>
      <c r="I702" s="100">
        <v>10</v>
      </c>
      <c r="J702" s="272">
        <f t="shared" ref="J702" si="139">SUM(K702:AF702)</f>
        <v>8</v>
      </c>
      <c r="K702" s="100">
        <v>3</v>
      </c>
      <c r="Z702" s="100">
        <v>2</v>
      </c>
      <c r="AD702" s="100">
        <v>2</v>
      </c>
      <c r="AF702" s="100">
        <v>1</v>
      </c>
      <c r="AG702" s="273"/>
      <c r="AH702" s="114">
        <f t="shared" ref="AH702" si="140">+C702</f>
        <v>44763</v>
      </c>
      <c r="AI702" s="274">
        <f t="shared" ref="AI702" si="141">+AL702-AJ702-AK702</f>
        <v>60</v>
      </c>
      <c r="AJ702" s="274">
        <f t="shared" ref="AJ702" si="142">+H702</f>
        <v>0</v>
      </c>
      <c r="AK702" s="100">
        <f t="shared" ref="AK702" si="143">+D702</f>
        <v>9</v>
      </c>
      <c r="AL702" s="274">
        <f t="shared" ref="AL702" si="144">+B702</f>
        <v>69</v>
      </c>
    </row>
    <row r="703" spans="2:38" s="100" customFormat="1" ht="17.5" customHeight="1" x14ac:dyDescent="0.55000000000000004">
      <c r="B703" s="272">
        <f t="shared" ref="B703" si="145">SUM(D703:AG703)-J703</f>
        <v>36</v>
      </c>
      <c r="C703" s="114">
        <v>44764</v>
      </c>
      <c r="D703" s="100">
        <v>4</v>
      </c>
      <c r="E703" s="100">
        <v>8</v>
      </c>
      <c r="F703" s="100">
        <v>4</v>
      </c>
      <c r="I703" s="100">
        <v>9</v>
      </c>
      <c r="J703" s="272">
        <f t="shared" ref="J703" si="146">SUM(K703:AF703)</f>
        <v>11</v>
      </c>
      <c r="K703" s="100">
        <v>1</v>
      </c>
      <c r="M703" s="100">
        <v>2</v>
      </c>
      <c r="O703" s="100">
        <v>1</v>
      </c>
      <c r="Z703" s="100">
        <v>1</v>
      </c>
      <c r="AB703" s="100">
        <v>1</v>
      </c>
      <c r="AD703" s="100">
        <v>5</v>
      </c>
      <c r="AG703" s="273"/>
      <c r="AH703" s="114">
        <f t="shared" ref="AH703" si="147">+C703</f>
        <v>44764</v>
      </c>
      <c r="AI703" s="274">
        <f t="shared" ref="AI703" si="148">+AL703-AJ703-AK703</f>
        <v>32</v>
      </c>
      <c r="AJ703" s="274">
        <f t="shared" ref="AJ703" si="149">+H703</f>
        <v>0</v>
      </c>
      <c r="AK703" s="100">
        <f t="shared" ref="AK703" si="150">+D703</f>
        <v>4</v>
      </c>
      <c r="AL703" s="274">
        <f t="shared" ref="AL703" si="151">+B703</f>
        <v>36</v>
      </c>
    </row>
    <row r="704" spans="2:38" s="100" customFormat="1" ht="17.5" customHeight="1" x14ac:dyDescent="0.55000000000000004">
      <c r="B704" s="272">
        <f t="shared" ref="B704:B705" si="152">SUM(D704:AG704)-J704</f>
        <v>42</v>
      </c>
      <c r="C704" s="114">
        <v>44765</v>
      </c>
      <c r="D704" s="100">
        <v>7</v>
      </c>
      <c r="E704" s="100">
        <v>13</v>
      </c>
      <c r="F704" s="100">
        <v>2</v>
      </c>
      <c r="H704" s="100">
        <v>2</v>
      </c>
      <c r="I704" s="100">
        <v>6</v>
      </c>
      <c r="J704" s="272">
        <f t="shared" ref="J704:J705" si="153">SUM(K704:AF704)</f>
        <v>12</v>
      </c>
      <c r="K704" s="100">
        <v>2</v>
      </c>
      <c r="O704" s="100">
        <v>1</v>
      </c>
      <c r="V704" s="100">
        <v>1</v>
      </c>
      <c r="AB704" s="100">
        <v>4</v>
      </c>
      <c r="AD704" s="100">
        <v>2</v>
      </c>
      <c r="AF704" s="100">
        <v>2</v>
      </c>
      <c r="AG704" s="273"/>
      <c r="AH704" s="114">
        <f t="shared" ref="AH704:AH705" si="154">+C704</f>
        <v>44765</v>
      </c>
      <c r="AI704" s="274">
        <f t="shared" ref="AI704:AI705" si="155">+AL704-AJ704-AK704</f>
        <v>33</v>
      </c>
      <c r="AJ704" s="274">
        <f t="shared" ref="AJ704:AJ705" si="156">+H704</f>
        <v>2</v>
      </c>
      <c r="AK704" s="100">
        <f t="shared" ref="AK704:AK705" si="157">+D704</f>
        <v>7</v>
      </c>
      <c r="AL704" s="274">
        <f t="shared" ref="AL704:AL705" si="158">+B704</f>
        <v>42</v>
      </c>
    </row>
    <row r="705" spans="2:38" s="100" customFormat="1" ht="17.5" customHeight="1" x14ac:dyDescent="0.55000000000000004">
      <c r="B705" s="272">
        <f t="shared" si="152"/>
        <v>49</v>
      </c>
      <c r="C705" s="114">
        <v>44766</v>
      </c>
      <c r="D705" s="100">
        <v>7</v>
      </c>
      <c r="E705" s="100">
        <v>19</v>
      </c>
      <c r="F705" s="100">
        <v>6</v>
      </c>
      <c r="I705" s="100">
        <v>6</v>
      </c>
      <c r="J705" s="272">
        <f t="shared" si="153"/>
        <v>11</v>
      </c>
      <c r="K705" s="100">
        <v>4</v>
      </c>
      <c r="O705" s="100">
        <v>1</v>
      </c>
      <c r="V705" s="100">
        <v>1</v>
      </c>
      <c r="Y705" s="100">
        <v>2</v>
      </c>
      <c r="AB705" s="100">
        <v>1</v>
      </c>
      <c r="AD705" s="100">
        <v>2</v>
      </c>
      <c r="AG705" s="273"/>
      <c r="AH705" s="114">
        <f t="shared" si="154"/>
        <v>44766</v>
      </c>
      <c r="AI705" s="274">
        <f t="shared" si="155"/>
        <v>42</v>
      </c>
      <c r="AJ705" s="274">
        <f t="shared" si="156"/>
        <v>0</v>
      </c>
      <c r="AK705" s="100">
        <f t="shared" si="157"/>
        <v>7</v>
      </c>
      <c r="AL705" s="274">
        <f t="shared" si="158"/>
        <v>49</v>
      </c>
    </row>
    <row r="706" spans="2:38" s="100" customFormat="1" ht="17.5" customHeight="1" x14ac:dyDescent="0.55000000000000004">
      <c r="B706" s="272">
        <f t="shared" ref="B706" si="159">SUM(D706:AG706)-J706</f>
        <v>50</v>
      </c>
      <c r="C706" s="114">
        <v>44767</v>
      </c>
      <c r="D706" s="100">
        <v>2</v>
      </c>
      <c r="E706" s="100">
        <v>19</v>
      </c>
      <c r="F706" s="100">
        <v>6</v>
      </c>
      <c r="I706" s="100">
        <v>11</v>
      </c>
      <c r="J706" s="272">
        <f t="shared" ref="J706" si="160">SUM(K706:AF706)</f>
        <v>12</v>
      </c>
      <c r="K706" s="100">
        <v>2</v>
      </c>
      <c r="M706" s="100">
        <v>1</v>
      </c>
      <c r="O706" s="100">
        <v>1</v>
      </c>
      <c r="T706" s="100">
        <v>1</v>
      </c>
      <c r="Y706" s="100">
        <v>1</v>
      </c>
      <c r="AB706" s="100">
        <v>2</v>
      </c>
      <c r="AD706" s="100">
        <v>1</v>
      </c>
      <c r="AF706" s="100">
        <v>3</v>
      </c>
      <c r="AG706" s="273"/>
      <c r="AH706" s="114">
        <f t="shared" ref="AH706" si="161">+C706</f>
        <v>44767</v>
      </c>
      <c r="AI706" s="274">
        <f t="shared" ref="AI706" si="162">+AL706-AJ706-AK706</f>
        <v>48</v>
      </c>
      <c r="AJ706" s="274">
        <f t="shared" ref="AJ706" si="163">+H706</f>
        <v>0</v>
      </c>
      <c r="AK706" s="100">
        <f t="shared" ref="AK706" si="164">+D706</f>
        <v>2</v>
      </c>
      <c r="AL706" s="274">
        <f t="shared" ref="AL706" si="165">+B706</f>
        <v>50</v>
      </c>
    </row>
    <row r="707" spans="2:38" s="100" customFormat="1" ht="17.5" customHeight="1" x14ac:dyDescent="0.55000000000000004">
      <c r="B707" s="272">
        <f t="shared" ref="B707" si="166">SUM(D707:AG707)-J707</f>
        <v>41</v>
      </c>
      <c r="C707" s="114">
        <v>44768</v>
      </c>
      <c r="D707" s="100">
        <v>7</v>
      </c>
      <c r="E707" s="100">
        <v>18</v>
      </c>
      <c r="F707" s="100">
        <v>2</v>
      </c>
      <c r="I707" s="100">
        <v>10</v>
      </c>
      <c r="J707" s="272">
        <f t="shared" ref="J707" si="167">SUM(K707:AF707)</f>
        <v>4</v>
      </c>
      <c r="O707" s="100">
        <v>1</v>
      </c>
      <c r="Y707" s="100">
        <v>1</v>
      </c>
      <c r="AB707" s="100">
        <v>1</v>
      </c>
      <c r="AD707" s="100">
        <v>1</v>
      </c>
      <c r="AG707" s="273"/>
      <c r="AH707" s="114">
        <f t="shared" ref="AH707" si="168">+C707</f>
        <v>44768</v>
      </c>
      <c r="AI707" s="274">
        <f t="shared" ref="AI707" si="169">+AL707-AJ707-AK707</f>
        <v>34</v>
      </c>
      <c r="AJ707" s="274">
        <f t="shared" ref="AJ707" si="170">+H707</f>
        <v>0</v>
      </c>
      <c r="AK707" s="100">
        <f t="shared" ref="AK707" si="171">+D707</f>
        <v>7</v>
      </c>
      <c r="AL707" s="274">
        <f t="shared" ref="AL707" si="172">+B707</f>
        <v>41</v>
      </c>
    </row>
    <row r="708" spans="2:38" s="100" customFormat="1" ht="17.5" customHeight="1" x14ac:dyDescent="0.55000000000000004">
      <c r="B708" s="272">
        <f t="shared" ref="B708" si="173">SUM(D708:AG708)-J708</f>
        <v>33</v>
      </c>
      <c r="C708" s="114">
        <v>44769</v>
      </c>
      <c r="D708" s="100">
        <v>9</v>
      </c>
      <c r="E708" s="100">
        <v>10</v>
      </c>
      <c r="F708" s="100">
        <v>2</v>
      </c>
      <c r="H708" s="100">
        <v>1</v>
      </c>
      <c r="I708" s="100">
        <v>5</v>
      </c>
      <c r="J708" s="272">
        <f t="shared" ref="J708" si="174">SUM(K708:AF708)</f>
        <v>6</v>
      </c>
      <c r="O708" s="100">
        <v>2</v>
      </c>
      <c r="R708" s="100">
        <v>1</v>
      </c>
      <c r="Y708" s="100">
        <v>1</v>
      </c>
      <c r="AB708" s="100">
        <v>1</v>
      </c>
      <c r="AF708" s="100">
        <v>1</v>
      </c>
      <c r="AG708" s="273"/>
      <c r="AH708" s="114">
        <f t="shared" ref="AH708" si="175">+C708</f>
        <v>44769</v>
      </c>
      <c r="AI708" s="274">
        <f t="shared" ref="AI708" si="176">+AL708-AJ708-AK708</f>
        <v>23</v>
      </c>
      <c r="AJ708" s="274">
        <f t="shared" ref="AJ708" si="177">+H708</f>
        <v>1</v>
      </c>
      <c r="AK708" s="100">
        <f t="shared" ref="AK708" si="178">+D708</f>
        <v>9</v>
      </c>
      <c r="AL708" s="274">
        <f t="shared" ref="AL708" si="179">+B708</f>
        <v>33</v>
      </c>
    </row>
    <row r="709" spans="2:38" s="100" customFormat="1" ht="17.5" customHeight="1" x14ac:dyDescent="0.55000000000000004">
      <c r="B709" s="272">
        <f t="shared" ref="B709" si="180">SUM(D709:AG709)-J709</f>
        <v>49</v>
      </c>
      <c r="C709" s="114">
        <v>44770</v>
      </c>
      <c r="D709" s="100">
        <v>4</v>
      </c>
      <c r="E709" s="100">
        <v>11</v>
      </c>
      <c r="F709" s="100">
        <v>4</v>
      </c>
      <c r="I709" s="100">
        <v>14</v>
      </c>
      <c r="J709" s="272">
        <f t="shared" ref="J709" si="181">SUM(K709:AF709)</f>
        <v>16</v>
      </c>
      <c r="K709" s="100">
        <v>2</v>
      </c>
      <c r="M709" s="100">
        <v>1</v>
      </c>
      <c r="O709" s="100">
        <v>2</v>
      </c>
      <c r="R709" s="100">
        <v>2</v>
      </c>
      <c r="V709" s="100">
        <v>1</v>
      </c>
      <c r="AB709" s="100">
        <v>7</v>
      </c>
      <c r="AD709" s="100">
        <v>1</v>
      </c>
      <c r="AG709" s="273"/>
      <c r="AH709" s="114">
        <f t="shared" ref="AH709" si="182">+C709</f>
        <v>44770</v>
      </c>
      <c r="AI709" s="274">
        <f t="shared" ref="AI709" si="183">+AL709-AJ709-AK709</f>
        <v>45</v>
      </c>
      <c r="AJ709" s="274">
        <f t="shared" ref="AJ709" si="184">+H709</f>
        <v>0</v>
      </c>
      <c r="AK709" s="100">
        <f t="shared" ref="AK709" si="185">+D709</f>
        <v>4</v>
      </c>
      <c r="AL709" s="274">
        <f t="shared" ref="AL709" si="186">+B709</f>
        <v>49</v>
      </c>
    </row>
    <row r="710" spans="2:38" s="100" customFormat="1" ht="17.5" customHeight="1" x14ac:dyDescent="0.55000000000000004">
      <c r="B710" s="272">
        <f t="shared" ref="B710" si="187">SUM(D710:AG710)-J710</f>
        <v>51</v>
      </c>
      <c r="C710" s="114">
        <v>44771</v>
      </c>
      <c r="D710" s="100">
        <v>12</v>
      </c>
      <c r="E710" s="100">
        <v>6</v>
      </c>
      <c r="F710" s="100">
        <v>4</v>
      </c>
      <c r="H710" s="100">
        <v>1</v>
      </c>
      <c r="I710" s="100">
        <v>13</v>
      </c>
      <c r="J710" s="272">
        <f t="shared" ref="J710" si="188">SUM(K710:AF710)</f>
        <v>15</v>
      </c>
      <c r="K710" s="100">
        <v>5</v>
      </c>
      <c r="O710" s="100">
        <v>4</v>
      </c>
      <c r="T710" s="100">
        <v>1</v>
      </c>
      <c r="Y710" s="100">
        <v>2</v>
      </c>
      <c r="AB710" s="100">
        <v>2</v>
      </c>
      <c r="AC710" s="100">
        <v>1</v>
      </c>
      <c r="AG710" s="273"/>
      <c r="AH710" s="114">
        <f t="shared" ref="AH710" si="189">+C710</f>
        <v>44771</v>
      </c>
      <c r="AI710" s="274">
        <f t="shared" ref="AI710" si="190">+AL710-AJ710-AK710</f>
        <v>38</v>
      </c>
      <c r="AJ710" s="274">
        <f t="shared" ref="AJ710" si="191">+H710</f>
        <v>1</v>
      </c>
      <c r="AK710" s="100">
        <f t="shared" ref="AK710" si="192">+D710</f>
        <v>12</v>
      </c>
      <c r="AL710" s="274">
        <f t="shared" ref="AL710" si="193">+B710</f>
        <v>51</v>
      </c>
    </row>
    <row r="711" spans="2:38" s="100" customFormat="1" ht="17.5" customHeight="1" x14ac:dyDescent="0.55000000000000004">
      <c r="B711" s="272">
        <f t="shared" ref="B711" si="194">SUM(D711:AG711)-J711</f>
        <v>42</v>
      </c>
      <c r="C711" s="114">
        <v>44772</v>
      </c>
      <c r="D711" s="100">
        <v>9</v>
      </c>
      <c r="E711" s="100">
        <v>9</v>
      </c>
      <c r="F711" s="100">
        <v>6</v>
      </c>
      <c r="I711" s="100">
        <v>7</v>
      </c>
      <c r="J711" s="272">
        <f t="shared" ref="J711" si="195">SUM(K711:AF711)</f>
        <v>11</v>
      </c>
      <c r="K711" s="100">
        <v>4</v>
      </c>
      <c r="O711" s="100">
        <v>3</v>
      </c>
      <c r="S711" s="100">
        <v>1</v>
      </c>
      <c r="U711" s="100">
        <v>1</v>
      </c>
      <c r="Y711" s="100">
        <v>1</v>
      </c>
      <c r="AD711" s="100">
        <v>1</v>
      </c>
      <c r="AG711" s="273"/>
      <c r="AH711" s="114">
        <f t="shared" ref="AH711" si="196">+C711</f>
        <v>44772</v>
      </c>
      <c r="AI711" s="274">
        <f t="shared" ref="AI711" si="197">+AL711-AJ711-AK711</f>
        <v>33</v>
      </c>
      <c r="AJ711" s="274">
        <f t="shared" ref="AJ711" si="198">+H711</f>
        <v>0</v>
      </c>
      <c r="AK711" s="100">
        <f t="shared" ref="AK711" si="199">+D711</f>
        <v>9</v>
      </c>
      <c r="AL711" s="274">
        <f t="shared" ref="AL711" si="200">+B711</f>
        <v>42</v>
      </c>
    </row>
    <row r="712" spans="2:38" s="100" customFormat="1" ht="17.5" customHeight="1" x14ac:dyDescent="0.55000000000000004">
      <c r="B712" s="272">
        <f t="shared" ref="B712" si="201">SUM(D712:AG712)-J712</f>
        <v>51</v>
      </c>
      <c r="C712" s="114">
        <v>44773</v>
      </c>
      <c r="D712" s="100">
        <v>6</v>
      </c>
      <c r="E712" s="100">
        <v>19</v>
      </c>
      <c r="F712" s="100">
        <v>6</v>
      </c>
      <c r="I712" s="100">
        <v>5</v>
      </c>
      <c r="J712" s="272">
        <f t="shared" ref="J712" si="202">SUM(K712:AF712)</f>
        <v>15</v>
      </c>
      <c r="K712" s="100">
        <v>5</v>
      </c>
      <c r="O712" s="100">
        <v>1</v>
      </c>
      <c r="S712" s="100">
        <v>2</v>
      </c>
      <c r="Y712" s="100">
        <v>1</v>
      </c>
      <c r="AB712" s="100">
        <v>3</v>
      </c>
      <c r="AC712" s="100">
        <v>1</v>
      </c>
      <c r="AD712" s="100">
        <v>2</v>
      </c>
      <c r="AG712" s="273"/>
      <c r="AH712" s="114">
        <f t="shared" ref="AH712" si="203">+C712</f>
        <v>44773</v>
      </c>
      <c r="AI712" s="274">
        <f t="shared" ref="AI712" si="204">+AL712-AJ712-AK712</f>
        <v>45</v>
      </c>
      <c r="AJ712" s="274">
        <f t="shared" ref="AJ712" si="205">+H712</f>
        <v>0</v>
      </c>
      <c r="AK712" s="100">
        <f t="shared" ref="AK712" si="206">+D712</f>
        <v>6</v>
      </c>
      <c r="AL712" s="274">
        <f t="shared" ref="AL712" si="207">+B712</f>
        <v>51</v>
      </c>
    </row>
    <row r="713" spans="2:38" s="100" customFormat="1" ht="17.5" customHeight="1" x14ac:dyDescent="0.55000000000000004">
      <c r="B713" s="272">
        <f t="shared" ref="B713" si="208">SUM(D713:AG713)-J713</f>
        <v>61</v>
      </c>
      <c r="C713" s="114">
        <v>44774</v>
      </c>
      <c r="D713" s="100">
        <v>8</v>
      </c>
      <c r="E713" s="100">
        <v>30</v>
      </c>
      <c r="F713" s="100">
        <v>3</v>
      </c>
      <c r="H713" s="100">
        <v>3</v>
      </c>
      <c r="I713" s="100">
        <v>8</v>
      </c>
      <c r="J713" s="272">
        <f t="shared" ref="J713" si="209">SUM(K713:AF713)</f>
        <v>9</v>
      </c>
      <c r="K713" s="100">
        <v>3</v>
      </c>
      <c r="M713" s="100">
        <v>1</v>
      </c>
      <c r="O713" s="100">
        <v>1</v>
      </c>
      <c r="V713" s="100">
        <v>4</v>
      </c>
      <c r="AG713" s="273"/>
      <c r="AH713" s="114">
        <f t="shared" ref="AH713" si="210">+C713</f>
        <v>44774</v>
      </c>
      <c r="AI713" s="274">
        <f t="shared" ref="AI713" si="211">+AL713-AJ713-AK713</f>
        <v>50</v>
      </c>
      <c r="AJ713" s="274">
        <f t="shared" ref="AJ713" si="212">+H713</f>
        <v>3</v>
      </c>
      <c r="AK713" s="100">
        <f t="shared" ref="AK713" si="213">+D713</f>
        <v>8</v>
      </c>
      <c r="AL713" s="274">
        <f t="shared" ref="AL713" si="214">+B713</f>
        <v>61</v>
      </c>
    </row>
    <row r="714" spans="2:38" s="100" customFormat="1" ht="17.5" customHeight="1" x14ac:dyDescent="0.55000000000000004">
      <c r="B714" s="272">
        <f t="shared" ref="B714" si="215">SUM(D714:AG714)-J714</f>
        <v>63</v>
      </c>
      <c r="C714" s="114">
        <v>44775</v>
      </c>
      <c r="D714" s="100">
        <v>6</v>
      </c>
      <c r="E714" s="100">
        <v>19</v>
      </c>
      <c r="F714" s="100">
        <v>4</v>
      </c>
      <c r="H714" s="100">
        <v>4</v>
      </c>
      <c r="I714" s="100">
        <v>10</v>
      </c>
      <c r="J714" s="272">
        <f t="shared" ref="J714" si="216">SUM(K714:AF714)</f>
        <v>20</v>
      </c>
      <c r="K714" s="100">
        <v>6</v>
      </c>
      <c r="M714" s="100">
        <v>1</v>
      </c>
      <c r="S714" s="100">
        <v>4</v>
      </c>
      <c r="X714" s="100">
        <v>4</v>
      </c>
      <c r="Y714" s="100">
        <v>1</v>
      </c>
      <c r="AB714" s="100">
        <v>1</v>
      </c>
      <c r="AD714" s="100">
        <v>2</v>
      </c>
      <c r="AF714" s="100">
        <v>1</v>
      </c>
      <c r="AG714" s="273"/>
      <c r="AH714" s="114">
        <f t="shared" ref="AH714" si="217">+C714</f>
        <v>44775</v>
      </c>
      <c r="AI714" s="274">
        <f t="shared" ref="AI714" si="218">+AL714-AJ714-AK714</f>
        <v>53</v>
      </c>
      <c r="AJ714" s="274">
        <f t="shared" ref="AJ714" si="219">+H714</f>
        <v>4</v>
      </c>
      <c r="AK714" s="100">
        <f t="shared" ref="AK714" si="220">+D714</f>
        <v>6</v>
      </c>
      <c r="AL714" s="274">
        <f t="shared" ref="AL714" si="221">+B714</f>
        <v>63</v>
      </c>
    </row>
    <row r="715" spans="2:38" s="100" customFormat="1" ht="17.5" customHeight="1" x14ac:dyDescent="0.55000000000000004">
      <c r="B715" s="272">
        <f t="shared" ref="B715" si="222">SUM(D715:AG715)-J715</f>
        <v>58</v>
      </c>
      <c r="C715" s="114">
        <v>44776</v>
      </c>
      <c r="D715" s="100">
        <v>8</v>
      </c>
      <c r="E715" s="100">
        <v>29</v>
      </c>
      <c r="H715" s="100">
        <v>1</v>
      </c>
      <c r="I715" s="100">
        <v>8</v>
      </c>
      <c r="J715" s="272">
        <f t="shared" ref="J715" si="223">SUM(K715:AF715)</f>
        <v>12</v>
      </c>
      <c r="K715" s="100">
        <v>1</v>
      </c>
      <c r="M715" s="100">
        <v>2</v>
      </c>
      <c r="S715" s="100">
        <v>3</v>
      </c>
      <c r="V715" s="100">
        <v>1</v>
      </c>
      <c r="Y715" s="100">
        <v>2</v>
      </c>
      <c r="Z715" s="100">
        <v>2</v>
      </c>
      <c r="AB715" s="100">
        <v>1</v>
      </c>
      <c r="AG715" s="273"/>
      <c r="AH715" s="114">
        <f t="shared" ref="AH715:AH716" si="224">+C715</f>
        <v>44776</v>
      </c>
      <c r="AI715" s="274">
        <f t="shared" ref="AI715:AI716" si="225">+AL715-AJ715-AK715</f>
        <v>49</v>
      </c>
      <c r="AJ715" s="274">
        <f t="shared" ref="AJ715:AJ716" si="226">+H715</f>
        <v>1</v>
      </c>
      <c r="AK715" s="100">
        <f t="shared" ref="AK715:AK716" si="227">+D715</f>
        <v>8</v>
      </c>
      <c r="AL715" s="274">
        <f t="shared" ref="AL715:AL716" si="228">+B715</f>
        <v>58</v>
      </c>
    </row>
    <row r="716" spans="2:38" s="100" customFormat="1" ht="17.5" customHeight="1" x14ac:dyDescent="0.55000000000000004">
      <c r="B716" s="272">
        <f t="shared" ref="B716" si="229">SUM(D716:AG716)-J716</f>
        <v>60</v>
      </c>
      <c r="C716" s="114">
        <v>44777</v>
      </c>
      <c r="D716" s="100">
        <v>5</v>
      </c>
      <c r="E716" s="100">
        <v>14</v>
      </c>
      <c r="F716" s="100">
        <v>5</v>
      </c>
      <c r="H716" s="100">
        <v>1</v>
      </c>
      <c r="I716" s="100">
        <v>18</v>
      </c>
      <c r="J716" s="272">
        <f t="shared" ref="J716" si="230">SUM(K716:AF716)</f>
        <v>17</v>
      </c>
      <c r="K716" s="100">
        <v>3</v>
      </c>
      <c r="O716" s="100">
        <v>4</v>
      </c>
      <c r="S716" s="100">
        <v>1</v>
      </c>
      <c r="Z716" s="100">
        <v>6</v>
      </c>
      <c r="AB716" s="100">
        <v>2</v>
      </c>
      <c r="AF716" s="100">
        <v>1</v>
      </c>
      <c r="AG716" s="273"/>
      <c r="AH716" s="114">
        <f t="shared" si="224"/>
        <v>44777</v>
      </c>
      <c r="AI716" s="274">
        <f t="shared" si="225"/>
        <v>54</v>
      </c>
      <c r="AJ716" s="274">
        <f t="shared" si="226"/>
        <v>1</v>
      </c>
      <c r="AK716" s="100">
        <f t="shared" si="227"/>
        <v>5</v>
      </c>
      <c r="AL716" s="274">
        <f t="shared" si="228"/>
        <v>60</v>
      </c>
    </row>
    <row r="717" spans="2:38" s="100" customFormat="1" ht="17.5" customHeight="1" x14ac:dyDescent="0.55000000000000004">
      <c r="B717" s="272">
        <f t="shared" ref="B717" si="231">SUM(D717:AG717)-J717</f>
        <v>51</v>
      </c>
      <c r="C717" s="114">
        <v>44778</v>
      </c>
      <c r="D717" s="100">
        <v>8</v>
      </c>
      <c r="E717" s="100">
        <v>11</v>
      </c>
      <c r="F717" s="100">
        <v>4</v>
      </c>
      <c r="H717" s="100">
        <v>6</v>
      </c>
      <c r="I717" s="100">
        <v>11</v>
      </c>
      <c r="J717" s="272">
        <f t="shared" ref="J717" si="232">SUM(K717:AF717)</f>
        <v>11</v>
      </c>
      <c r="K717" s="100">
        <v>5</v>
      </c>
      <c r="S717" s="100">
        <v>1</v>
      </c>
      <c r="U717" s="100">
        <v>1</v>
      </c>
      <c r="V717" s="100">
        <v>1</v>
      </c>
      <c r="Y717" s="100">
        <v>1</v>
      </c>
      <c r="AB717" s="100">
        <v>1</v>
      </c>
      <c r="AD717" s="100">
        <v>1</v>
      </c>
      <c r="AG717" s="273"/>
      <c r="AH717" s="114">
        <f t="shared" ref="AH717" si="233">+C717</f>
        <v>44778</v>
      </c>
      <c r="AI717" s="274">
        <f t="shared" ref="AI717" si="234">+AL717-AJ717-AK717</f>
        <v>37</v>
      </c>
      <c r="AJ717" s="274">
        <f t="shared" ref="AJ717" si="235">+H717</f>
        <v>6</v>
      </c>
      <c r="AK717" s="100">
        <f t="shared" ref="AK717" si="236">+D717</f>
        <v>8</v>
      </c>
      <c r="AL717" s="274">
        <f t="shared" ref="AL717" si="237">+B717</f>
        <v>51</v>
      </c>
    </row>
    <row r="718" spans="2:38" s="100" customFormat="1" ht="17.5" customHeight="1" x14ac:dyDescent="0.55000000000000004">
      <c r="B718" s="272">
        <f t="shared" ref="B718" si="238">SUM(D718:AG718)-J718</f>
        <v>53</v>
      </c>
      <c r="C718" s="114">
        <v>44779</v>
      </c>
      <c r="D718" s="100">
        <v>3</v>
      </c>
      <c r="E718" s="100">
        <v>19</v>
      </c>
      <c r="F718" s="100">
        <v>4</v>
      </c>
      <c r="I718" s="100">
        <v>8</v>
      </c>
      <c r="J718" s="272">
        <f t="shared" ref="J718" si="239">SUM(K718:AF718)</f>
        <v>19</v>
      </c>
      <c r="K718" s="100">
        <v>10</v>
      </c>
      <c r="M718" s="100">
        <v>1</v>
      </c>
      <c r="S718" s="100">
        <v>1</v>
      </c>
      <c r="V718" s="100">
        <v>2</v>
      </c>
      <c r="AB718" s="100">
        <v>4</v>
      </c>
      <c r="AF718" s="100">
        <v>1</v>
      </c>
      <c r="AG718" s="273"/>
      <c r="AH718" s="114">
        <f t="shared" ref="AH718" si="240">+C718</f>
        <v>44779</v>
      </c>
      <c r="AI718" s="274">
        <f t="shared" ref="AI718" si="241">+AL718-AJ718-AK718</f>
        <v>50</v>
      </c>
      <c r="AJ718" s="274">
        <f t="shared" ref="AJ718" si="242">+H718</f>
        <v>0</v>
      </c>
      <c r="AK718" s="100">
        <f t="shared" ref="AK718" si="243">+D718</f>
        <v>3</v>
      </c>
      <c r="AL718" s="274">
        <f t="shared" ref="AL718" si="244">+B718</f>
        <v>53</v>
      </c>
    </row>
    <row r="719" spans="2:38" s="100" customFormat="1" ht="17.5" customHeight="1" x14ac:dyDescent="0.55000000000000004">
      <c r="B719" s="272">
        <f t="shared" ref="B719" si="245">SUM(D719:AG719)-J719</f>
        <v>56</v>
      </c>
      <c r="C719" s="114">
        <v>44780</v>
      </c>
      <c r="D719" s="100">
        <v>7</v>
      </c>
      <c r="E719" s="100">
        <v>18</v>
      </c>
      <c r="F719" s="100">
        <v>9</v>
      </c>
      <c r="G719" s="100">
        <v>4</v>
      </c>
      <c r="H719" s="100">
        <v>1</v>
      </c>
      <c r="I719" s="100">
        <v>9</v>
      </c>
      <c r="J719" s="272">
        <f t="shared" ref="J719" si="246">SUM(K719:AF719)</f>
        <v>8</v>
      </c>
      <c r="K719" s="100">
        <v>4</v>
      </c>
      <c r="S719" s="100">
        <v>1</v>
      </c>
      <c r="V719" s="100">
        <v>2</v>
      </c>
      <c r="AD719" s="100">
        <v>1</v>
      </c>
      <c r="AG719" s="273"/>
      <c r="AH719" s="114">
        <f t="shared" ref="AH719" si="247">+C719</f>
        <v>44780</v>
      </c>
      <c r="AI719" s="274">
        <f t="shared" ref="AI719" si="248">+AL719-AJ719-AK719</f>
        <v>48</v>
      </c>
      <c r="AJ719" s="274">
        <f t="shared" ref="AJ719" si="249">+H719</f>
        <v>1</v>
      </c>
      <c r="AK719" s="100">
        <f t="shared" ref="AK719" si="250">+D719</f>
        <v>7</v>
      </c>
      <c r="AL719" s="274">
        <f t="shared" ref="AL719" si="251">+B719</f>
        <v>56</v>
      </c>
    </row>
    <row r="720" spans="2:38" s="100" customFormat="1" ht="17.5" customHeight="1" x14ac:dyDescent="0.55000000000000004">
      <c r="B720" s="272">
        <f t="shared" ref="B720" si="252">SUM(D720:AG720)-J720</f>
        <v>49</v>
      </c>
      <c r="C720" s="114">
        <v>44781</v>
      </c>
      <c r="D720" s="100">
        <v>2</v>
      </c>
      <c r="E720" s="100">
        <v>16</v>
      </c>
      <c r="F720" s="100">
        <v>7</v>
      </c>
      <c r="G720" s="100">
        <v>2</v>
      </c>
      <c r="H720" s="100">
        <v>1</v>
      </c>
      <c r="I720" s="100">
        <v>8</v>
      </c>
      <c r="J720" s="272">
        <f t="shared" ref="J720" si="253">SUM(K720:AF720)</f>
        <v>13</v>
      </c>
      <c r="K720" s="100">
        <v>9</v>
      </c>
      <c r="S720" s="100">
        <v>1</v>
      </c>
      <c r="V720" s="100">
        <v>1</v>
      </c>
      <c r="Y720" s="100">
        <v>1</v>
      </c>
      <c r="AD720" s="100">
        <v>1</v>
      </c>
      <c r="AG720" s="273"/>
      <c r="AH720" s="114">
        <f t="shared" ref="AH720" si="254">+C720</f>
        <v>44781</v>
      </c>
      <c r="AI720" s="274">
        <f t="shared" ref="AI720" si="255">+AL720-AJ720-AK720</f>
        <v>46</v>
      </c>
      <c r="AJ720" s="274">
        <f t="shared" ref="AJ720" si="256">+H720</f>
        <v>1</v>
      </c>
      <c r="AK720" s="100">
        <f t="shared" ref="AK720" si="257">+D720</f>
        <v>2</v>
      </c>
      <c r="AL720" s="274">
        <f t="shared" ref="AL720" si="258">+B720</f>
        <v>49</v>
      </c>
    </row>
    <row r="721" spans="2:38" s="100" customFormat="1" ht="17.5" customHeight="1" x14ac:dyDescent="0.55000000000000004">
      <c r="B721" s="272">
        <f t="shared" ref="B721" si="259">SUM(D721:AG721)-J721</f>
        <v>64</v>
      </c>
      <c r="C721" s="114">
        <v>44782</v>
      </c>
      <c r="D721" s="100">
        <v>20</v>
      </c>
      <c r="E721" s="100">
        <v>20</v>
      </c>
      <c r="F721" s="100">
        <v>7</v>
      </c>
      <c r="H721" s="100">
        <v>1</v>
      </c>
      <c r="I721" s="100">
        <v>3</v>
      </c>
      <c r="J721" s="272">
        <f t="shared" ref="J721" si="260">SUM(K721:AF721)</f>
        <v>13</v>
      </c>
      <c r="K721" s="100">
        <v>4</v>
      </c>
      <c r="M721" s="100">
        <v>1</v>
      </c>
      <c r="R721" s="100">
        <v>1</v>
      </c>
      <c r="Y721" s="100">
        <v>1</v>
      </c>
      <c r="AB721" s="100">
        <v>6</v>
      </c>
      <c r="AG721" s="273"/>
      <c r="AH721" s="114">
        <f t="shared" ref="AH721" si="261">+C721</f>
        <v>44782</v>
      </c>
      <c r="AI721" s="274">
        <f t="shared" ref="AI721" si="262">+AL721-AJ721-AK721</f>
        <v>43</v>
      </c>
      <c r="AJ721" s="274">
        <f t="shared" ref="AJ721" si="263">+H721</f>
        <v>1</v>
      </c>
      <c r="AK721" s="100">
        <f t="shared" ref="AK721" si="264">+D721</f>
        <v>20</v>
      </c>
      <c r="AL721" s="274">
        <f t="shared" ref="AL721" si="265">+B721</f>
        <v>64</v>
      </c>
    </row>
    <row r="722" spans="2:38" s="100" customFormat="1" ht="17.5" customHeight="1" x14ac:dyDescent="0.55000000000000004">
      <c r="B722" s="272">
        <f t="shared" ref="B722" si="266">SUM(D722:AG722)-J722</f>
        <v>83</v>
      </c>
      <c r="C722" s="114">
        <v>44783</v>
      </c>
      <c r="D722" s="100">
        <v>14</v>
      </c>
      <c r="E722" s="100">
        <v>27</v>
      </c>
      <c r="F722" s="100">
        <v>3</v>
      </c>
      <c r="G722" s="100">
        <v>4</v>
      </c>
      <c r="H722" s="100">
        <v>4</v>
      </c>
      <c r="I722" s="100">
        <v>11</v>
      </c>
      <c r="J722" s="272">
        <f t="shared" ref="J722" si="267">SUM(K722:AF722)</f>
        <v>20</v>
      </c>
      <c r="K722" s="100">
        <v>7</v>
      </c>
      <c r="O722" s="100">
        <v>1</v>
      </c>
      <c r="W722" s="100">
        <v>2</v>
      </c>
      <c r="Y722" s="100">
        <v>2</v>
      </c>
      <c r="AB722" s="100">
        <v>4</v>
      </c>
      <c r="AD722" s="100">
        <v>3</v>
      </c>
      <c r="AF722" s="100">
        <v>1</v>
      </c>
      <c r="AG722" s="273"/>
      <c r="AH722" s="114">
        <f t="shared" ref="AH722" si="268">+C722</f>
        <v>44783</v>
      </c>
      <c r="AI722" s="274">
        <f t="shared" ref="AI722" si="269">+AL722-AJ722-AK722</f>
        <v>65</v>
      </c>
      <c r="AJ722" s="274">
        <f t="shared" ref="AJ722" si="270">+H722</f>
        <v>4</v>
      </c>
      <c r="AK722" s="100">
        <f t="shared" ref="AK722" si="271">+D722</f>
        <v>14</v>
      </c>
      <c r="AL722" s="274">
        <f t="shared" ref="AL722" si="272">+B722</f>
        <v>83</v>
      </c>
    </row>
    <row r="723" spans="2:38" s="100" customFormat="1" ht="17.5" customHeight="1" x14ac:dyDescent="0.55000000000000004">
      <c r="B723" s="272">
        <f t="shared" ref="B723" si="273">SUM(D723:AG723)-J723</f>
        <v>56</v>
      </c>
      <c r="C723" s="114">
        <v>44784</v>
      </c>
      <c r="D723" s="100">
        <v>8</v>
      </c>
      <c r="E723" s="100">
        <v>19</v>
      </c>
      <c r="F723" s="100">
        <v>7</v>
      </c>
      <c r="G723" s="100">
        <v>1</v>
      </c>
      <c r="I723" s="100">
        <v>6</v>
      </c>
      <c r="J723" s="272">
        <f t="shared" ref="J723" si="274">SUM(K723:AF723)</f>
        <v>15</v>
      </c>
      <c r="K723" s="100">
        <v>4</v>
      </c>
      <c r="O723" s="100">
        <v>2</v>
      </c>
      <c r="X723" s="100">
        <v>1</v>
      </c>
      <c r="Y723" s="100">
        <v>1</v>
      </c>
      <c r="AB723" s="100">
        <v>4</v>
      </c>
      <c r="AD723" s="100">
        <v>2</v>
      </c>
      <c r="AF723" s="100">
        <v>1</v>
      </c>
      <c r="AG723" s="273"/>
      <c r="AH723" s="114">
        <f t="shared" ref="AH723" si="275">+C723</f>
        <v>44784</v>
      </c>
      <c r="AI723" s="274">
        <f t="shared" ref="AI723" si="276">+AL723-AJ723-AK723</f>
        <v>48</v>
      </c>
      <c r="AJ723" s="274">
        <f t="shared" ref="AJ723" si="277">+H723</f>
        <v>0</v>
      </c>
      <c r="AK723" s="100">
        <f t="shared" ref="AK723" si="278">+D723</f>
        <v>8</v>
      </c>
      <c r="AL723" s="274">
        <f t="shared" ref="AL723" si="279">+B723</f>
        <v>56</v>
      </c>
    </row>
    <row r="724" spans="2:38" s="100" customFormat="1" ht="17.5" customHeight="1" x14ac:dyDescent="0.55000000000000004">
      <c r="B724" s="272">
        <f t="shared" ref="B724:B725" si="280">SUM(D724:AG724)-J724</f>
        <v>58</v>
      </c>
      <c r="C724" s="114">
        <v>44785</v>
      </c>
      <c r="D724" s="100">
        <v>8</v>
      </c>
      <c r="E724" s="100">
        <v>13</v>
      </c>
      <c r="F724" s="100">
        <v>6</v>
      </c>
      <c r="I724" s="100">
        <v>7</v>
      </c>
      <c r="J724" s="272">
        <f t="shared" ref="J724:J725" si="281">SUM(K724:AF724)</f>
        <v>24</v>
      </c>
      <c r="K724" s="100">
        <v>9</v>
      </c>
      <c r="O724" s="100">
        <v>1</v>
      </c>
      <c r="S724" s="100">
        <v>1</v>
      </c>
      <c r="Y724" s="100">
        <v>1</v>
      </c>
      <c r="Z724" s="100">
        <v>3</v>
      </c>
      <c r="AB724" s="100">
        <v>7</v>
      </c>
      <c r="AD724" s="100">
        <v>2</v>
      </c>
      <c r="AG724" s="273"/>
      <c r="AH724" s="114">
        <f t="shared" ref="AH724:AH725" si="282">+C724</f>
        <v>44785</v>
      </c>
      <c r="AI724" s="274">
        <f t="shared" ref="AI724:AI725" si="283">+AL724-AJ724-AK724</f>
        <v>50</v>
      </c>
      <c r="AJ724" s="274">
        <f t="shared" ref="AJ724:AJ725" si="284">+H724</f>
        <v>0</v>
      </c>
      <c r="AK724" s="100">
        <f t="shared" ref="AK724:AK725" si="285">+D724</f>
        <v>8</v>
      </c>
      <c r="AL724" s="274">
        <f t="shared" ref="AL724:AL725" si="286">+B724</f>
        <v>58</v>
      </c>
    </row>
    <row r="725" spans="2:38" s="100" customFormat="1" ht="17.5" customHeight="1" x14ac:dyDescent="0.55000000000000004">
      <c r="B725" s="272">
        <f t="shared" si="280"/>
        <v>53</v>
      </c>
      <c r="C725" s="114">
        <v>44786</v>
      </c>
      <c r="D725" s="100">
        <v>8</v>
      </c>
      <c r="E725" s="100">
        <v>13</v>
      </c>
      <c r="I725" s="100">
        <v>11</v>
      </c>
      <c r="J725" s="272">
        <f t="shared" si="281"/>
        <v>21</v>
      </c>
      <c r="K725" s="100">
        <v>15</v>
      </c>
      <c r="O725" s="100">
        <v>3</v>
      </c>
      <c r="X725" s="100">
        <v>1</v>
      </c>
      <c r="Z725" s="100">
        <v>2</v>
      </c>
      <c r="AG725" s="273"/>
      <c r="AH725" s="114">
        <f t="shared" si="282"/>
        <v>44786</v>
      </c>
      <c r="AI725" s="274">
        <f t="shared" si="283"/>
        <v>45</v>
      </c>
      <c r="AJ725" s="274">
        <f t="shared" si="284"/>
        <v>0</v>
      </c>
      <c r="AK725" s="100">
        <f t="shared" si="285"/>
        <v>8</v>
      </c>
      <c r="AL725" s="274">
        <f t="shared" si="286"/>
        <v>53</v>
      </c>
    </row>
    <row r="726" spans="2:38" s="100" customFormat="1" ht="17.5" customHeight="1" x14ac:dyDescent="0.55000000000000004">
      <c r="B726" s="272">
        <f t="shared" ref="B726" si="287">SUM(D726:AG726)-J726</f>
        <v>78</v>
      </c>
      <c r="C726" s="114">
        <v>44787</v>
      </c>
      <c r="D726" s="100">
        <v>11</v>
      </c>
      <c r="E726" s="100">
        <v>15</v>
      </c>
      <c r="F726" s="100">
        <v>6</v>
      </c>
      <c r="H726" s="100">
        <v>3</v>
      </c>
      <c r="I726" s="100">
        <v>5</v>
      </c>
      <c r="J726" s="272">
        <f t="shared" ref="J726" si="288">SUM(K726:AF726)</f>
        <v>38</v>
      </c>
      <c r="K726" s="100">
        <v>16</v>
      </c>
      <c r="O726" s="100">
        <v>3</v>
      </c>
      <c r="S726" s="100">
        <v>6</v>
      </c>
      <c r="X726" s="100">
        <v>3</v>
      </c>
      <c r="Y726" s="100">
        <v>2</v>
      </c>
      <c r="Z726" s="100">
        <v>2</v>
      </c>
      <c r="AB726" s="100">
        <v>6</v>
      </c>
      <c r="AG726" s="273"/>
      <c r="AH726" s="114">
        <f t="shared" ref="AH726" si="289">+C726</f>
        <v>44787</v>
      </c>
      <c r="AI726" s="274">
        <f t="shared" ref="AI726" si="290">+AL726-AJ726-AK726</f>
        <v>64</v>
      </c>
      <c r="AJ726" s="274">
        <f t="shared" ref="AJ726" si="291">+H726</f>
        <v>3</v>
      </c>
      <c r="AK726" s="100">
        <f t="shared" ref="AK726" si="292">+D726</f>
        <v>11</v>
      </c>
      <c r="AL726" s="274">
        <f t="shared" ref="AL726" si="293">+B726</f>
        <v>78</v>
      </c>
    </row>
    <row r="727" spans="2:38" s="100" customFormat="1" ht="17.5" customHeight="1" x14ac:dyDescent="0.55000000000000004">
      <c r="B727" s="272">
        <f t="shared" ref="B727" si="294">SUM(D727:AG727)-J727</f>
        <v>61</v>
      </c>
      <c r="C727" s="114">
        <v>44788</v>
      </c>
      <c r="D727" s="100">
        <v>10</v>
      </c>
      <c r="E727" s="100">
        <v>3</v>
      </c>
      <c r="F727" s="100">
        <v>11</v>
      </c>
      <c r="H727" s="100">
        <v>2</v>
      </c>
      <c r="I727" s="100">
        <v>11</v>
      </c>
      <c r="J727" s="272">
        <f t="shared" ref="J727" si="295">SUM(K727:AF727)</f>
        <v>24</v>
      </c>
      <c r="K727" s="100">
        <v>13</v>
      </c>
      <c r="S727" s="100">
        <v>1</v>
      </c>
      <c r="V727" s="100">
        <v>1</v>
      </c>
      <c r="Y727" s="100">
        <v>1</v>
      </c>
      <c r="Z727" s="100">
        <v>1</v>
      </c>
      <c r="AB727" s="100">
        <v>6</v>
      </c>
      <c r="AD727" s="100">
        <v>1</v>
      </c>
      <c r="AG727" s="273"/>
      <c r="AH727" s="114">
        <f t="shared" ref="AH727" si="296">+C727</f>
        <v>44788</v>
      </c>
      <c r="AI727" s="274">
        <f t="shared" ref="AI727" si="297">+AL727-AJ727-AK727</f>
        <v>49</v>
      </c>
      <c r="AJ727" s="274">
        <f t="shared" ref="AJ727" si="298">+H727</f>
        <v>2</v>
      </c>
      <c r="AK727" s="100">
        <f t="shared" ref="AK727" si="299">+D727</f>
        <v>10</v>
      </c>
      <c r="AL727" s="274">
        <f t="shared" ref="AL727" si="300">+B727</f>
        <v>61</v>
      </c>
    </row>
    <row r="728" spans="2:38" s="100" customFormat="1" ht="17.5" customHeight="1" x14ac:dyDescent="0.55000000000000004">
      <c r="B728" s="272">
        <f t="shared" ref="B728" si="301">SUM(D728:AG728)-J728</f>
        <v>71</v>
      </c>
      <c r="C728" s="114">
        <v>44789</v>
      </c>
      <c r="D728" s="100">
        <v>7</v>
      </c>
      <c r="E728" s="100">
        <v>14</v>
      </c>
      <c r="F728" s="100">
        <v>1</v>
      </c>
      <c r="H728" s="100">
        <v>4</v>
      </c>
      <c r="I728" s="100">
        <v>5</v>
      </c>
      <c r="J728" s="272">
        <f t="shared" ref="J728" si="302">SUM(K728:AF728)</f>
        <v>40</v>
      </c>
      <c r="K728" s="100">
        <v>21</v>
      </c>
      <c r="V728" s="100">
        <v>3</v>
      </c>
      <c r="X728" s="100">
        <v>4</v>
      </c>
      <c r="Y728" s="100">
        <v>8</v>
      </c>
      <c r="AB728" s="100">
        <v>4</v>
      </c>
      <c r="AG728" s="273"/>
      <c r="AH728" s="114">
        <f t="shared" ref="AH728" si="303">+C728</f>
        <v>44789</v>
      </c>
      <c r="AI728" s="274">
        <f t="shared" ref="AI728" si="304">+AL728-AJ728-AK728</f>
        <v>60</v>
      </c>
      <c r="AJ728" s="274">
        <f t="shared" ref="AJ728" si="305">+H728</f>
        <v>4</v>
      </c>
      <c r="AK728" s="100">
        <f t="shared" ref="AK728" si="306">+D728</f>
        <v>7</v>
      </c>
      <c r="AL728" s="274">
        <f t="shared" ref="AL728" si="307">+B728</f>
        <v>71</v>
      </c>
    </row>
    <row r="729" spans="2:38" s="100" customFormat="1" ht="17.5" customHeight="1" x14ac:dyDescent="0.55000000000000004">
      <c r="B729" s="272">
        <f t="shared" ref="B729" si="308">SUM(D729:AG729)-J729</f>
        <v>68</v>
      </c>
      <c r="C729" s="114">
        <v>44790</v>
      </c>
      <c r="D729" s="100">
        <v>7</v>
      </c>
      <c r="E729" s="100">
        <v>7</v>
      </c>
      <c r="F729" s="100">
        <v>1</v>
      </c>
      <c r="G729" s="100">
        <v>1</v>
      </c>
      <c r="H729" s="100">
        <v>7</v>
      </c>
      <c r="I729" s="100">
        <v>17</v>
      </c>
      <c r="J729" s="272">
        <f t="shared" ref="J729" si="309">SUM(K729:AF729)</f>
        <v>28</v>
      </c>
      <c r="K729" s="100">
        <v>7</v>
      </c>
      <c r="S729" s="100">
        <v>4</v>
      </c>
      <c r="V729" s="100">
        <v>1</v>
      </c>
      <c r="X729" s="100">
        <v>1</v>
      </c>
      <c r="AB729" s="100">
        <v>2</v>
      </c>
      <c r="AD729" s="100">
        <v>11</v>
      </c>
      <c r="AF729" s="100">
        <v>2</v>
      </c>
      <c r="AG729" s="273"/>
      <c r="AH729" s="114">
        <f t="shared" ref="AH729" si="310">+C729</f>
        <v>44790</v>
      </c>
      <c r="AI729" s="274">
        <f t="shared" ref="AI729" si="311">+AL729-AJ729-AK729</f>
        <v>54</v>
      </c>
      <c r="AJ729" s="274">
        <f t="shared" ref="AJ729" si="312">+H729</f>
        <v>7</v>
      </c>
      <c r="AK729" s="100">
        <f t="shared" ref="AK729" si="313">+D729</f>
        <v>7</v>
      </c>
      <c r="AL729" s="274">
        <f t="shared" ref="AL729" si="314">+B729</f>
        <v>68</v>
      </c>
    </row>
    <row r="730" spans="2:38" s="100" customFormat="1" ht="17.5" customHeight="1" x14ac:dyDescent="0.55000000000000004">
      <c r="B730" s="272">
        <f t="shared" ref="B730" si="315">SUM(D730:AG730)-J730</f>
        <v>44</v>
      </c>
      <c r="C730" s="114">
        <v>44791</v>
      </c>
      <c r="D730" s="100">
        <v>7</v>
      </c>
      <c r="E730" s="100">
        <v>9</v>
      </c>
      <c r="F730" s="100">
        <v>3</v>
      </c>
      <c r="G730" s="100">
        <v>1</v>
      </c>
      <c r="H730" s="100">
        <v>2</v>
      </c>
      <c r="I730" s="100">
        <v>8</v>
      </c>
      <c r="J730" s="272">
        <f t="shared" ref="J730" si="316">SUM(K730:AF730)</f>
        <v>14</v>
      </c>
      <c r="K730" s="100">
        <v>4</v>
      </c>
      <c r="M730" s="100">
        <v>2</v>
      </c>
      <c r="R730" s="100">
        <v>1</v>
      </c>
      <c r="S730" s="100">
        <v>3</v>
      </c>
      <c r="AB730" s="100">
        <v>2</v>
      </c>
      <c r="AD730" s="100">
        <v>1</v>
      </c>
      <c r="AF730" s="100">
        <v>1</v>
      </c>
      <c r="AG730" s="273"/>
      <c r="AH730" s="114">
        <f t="shared" ref="AH730" si="317">+C730</f>
        <v>44791</v>
      </c>
      <c r="AI730" s="274">
        <f t="shared" ref="AI730" si="318">+AL730-AJ730-AK730</f>
        <v>35</v>
      </c>
      <c r="AJ730" s="274">
        <f t="shared" ref="AJ730" si="319">+H730</f>
        <v>2</v>
      </c>
      <c r="AK730" s="100">
        <f t="shared" ref="AK730" si="320">+D730</f>
        <v>7</v>
      </c>
      <c r="AL730" s="274">
        <f t="shared" ref="AL730" si="321">+B730</f>
        <v>44</v>
      </c>
    </row>
    <row r="731" spans="2:38" s="100" customFormat="1" ht="17.5" customHeight="1" x14ac:dyDescent="0.55000000000000004">
      <c r="B731" s="272">
        <f t="shared" ref="B731" si="322">SUM(D731:AG731)-J731</f>
        <v>61</v>
      </c>
      <c r="C731" s="114">
        <v>44792</v>
      </c>
      <c r="D731" s="100">
        <v>8</v>
      </c>
      <c r="E731" s="100">
        <v>10</v>
      </c>
      <c r="F731" s="100">
        <v>3</v>
      </c>
      <c r="I731" s="100">
        <v>8</v>
      </c>
      <c r="J731" s="272">
        <f t="shared" ref="J731" si="323">SUM(K731:AF731)</f>
        <v>32</v>
      </c>
      <c r="K731" s="100">
        <v>10</v>
      </c>
      <c r="M731" s="100">
        <v>2</v>
      </c>
      <c r="R731" s="100">
        <v>1</v>
      </c>
      <c r="S731" s="100">
        <v>4</v>
      </c>
      <c r="V731" s="100">
        <v>2</v>
      </c>
      <c r="Y731" s="100">
        <v>4</v>
      </c>
      <c r="AB731" s="100">
        <v>3</v>
      </c>
      <c r="AD731" s="100">
        <v>4</v>
      </c>
      <c r="AF731" s="100">
        <v>2</v>
      </c>
      <c r="AG731" s="273"/>
      <c r="AH731" s="114">
        <f t="shared" ref="AH731" si="324">+C731</f>
        <v>44792</v>
      </c>
      <c r="AI731" s="274">
        <f t="shared" ref="AI731" si="325">+AL731-AJ731-AK731</f>
        <v>53</v>
      </c>
      <c r="AJ731" s="274">
        <f t="shared" ref="AJ731" si="326">+H731</f>
        <v>0</v>
      </c>
      <c r="AK731" s="100">
        <f t="shared" ref="AK731" si="327">+D731</f>
        <v>8</v>
      </c>
      <c r="AL731" s="274">
        <f t="shared" ref="AL731" si="328">+B731</f>
        <v>61</v>
      </c>
    </row>
    <row r="732" spans="2:38" s="100" customFormat="1" ht="17.5" customHeight="1" x14ac:dyDescent="0.55000000000000004">
      <c r="B732" s="272">
        <f t="shared" ref="B732" si="329">SUM(D732:AG732)-J732</f>
        <v>49</v>
      </c>
      <c r="C732" s="114">
        <v>44793</v>
      </c>
      <c r="D732" s="100">
        <v>8</v>
      </c>
      <c r="E732" s="100">
        <v>9</v>
      </c>
      <c r="F732" s="100">
        <v>3</v>
      </c>
      <c r="H732" s="100">
        <v>3</v>
      </c>
      <c r="I732" s="100">
        <v>6</v>
      </c>
      <c r="J732" s="272">
        <f t="shared" ref="J732" si="330">SUM(K732:AF732)</f>
        <v>20</v>
      </c>
      <c r="K732" s="100">
        <v>9</v>
      </c>
      <c r="S732" s="100">
        <v>3</v>
      </c>
      <c r="Y732" s="100">
        <v>3</v>
      </c>
      <c r="AB732" s="100">
        <v>2</v>
      </c>
      <c r="AD732" s="100">
        <v>3</v>
      </c>
      <c r="AG732" s="273"/>
      <c r="AH732" s="114">
        <f t="shared" ref="AH732" si="331">+C732</f>
        <v>44793</v>
      </c>
      <c r="AI732" s="274">
        <f t="shared" ref="AI732" si="332">+AL732-AJ732-AK732</f>
        <v>38</v>
      </c>
      <c r="AJ732" s="274">
        <f t="shared" ref="AJ732" si="333">+H732</f>
        <v>3</v>
      </c>
      <c r="AK732" s="100">
        <f t="shared" ref="AK732" si="334">+D732</f>
        <v>8</v>
      </c>
      <c r="AL732" s="274">
        <f t="shared" ref="AL732" si="335">+B732</f>
        <v>49</v>
      </c>
    </row>
    <row r="733" spans="2:38" s="100" customFormat="1" ht="17.5" customHeight="1" x14ac:dyDescent="0.55000000000000004">
      <c r="B733" s="272">
        <f t="shared" ref="B733" si="336">SUM(D733:AG733)-J733</f>
        <v>67</v>
      </c>
      <c r="C733" s="114">
        <v>44794</v>
      </c>
      <c r="D733" s="100">
        <v>6</v>
      </c>
      <c r="E733" s="100">
        <v>17</v>
      </c>
      <c r="F733" s="100">
        <v>5</v>
      </c>
      <c r="G733" s="100">
        <v>1</v>
      </c>
      <c r="I733" s="100">
        <v>6</v>
      </c>
      <c r="J733" s="272">
        <f t="shared" ref="J733" si="337">SUM(K733:AF733)</f>
        <v>32</v>
      </c>
      <c r="K733" s="100">
        <v>10</v>
      </c>
      <c r="S733" s="100">
        <v>4</v>
      </c>
      <c r="V733" s="100">
        <v>2</v>
      </c>
      <c r="Y733" s="100">
        <v>2</v>
      </c>
      <c r="AD733" s="100">
        <v>13</v>
      </c>
      <c r="AF733" s="100">
        <v>1</v>
      </c>
      <c r="AG733" s="273"/>
      <c r="AH733" s="114">
        <f t="shared" ref="AH733" si="338">+C733</f>
        <v>44794</v>
      </c>
      <c r="AI733" s="274">
        <f t="shared" ref="AI733" si="339">+AL733-AJ733-AK733</f>
        <v>61</v>
      </c>
      <c r="AJ733" s="274">
        <f t="shared" ref="AJ733" si="340">+H733</f>
        <v>0</v>
      </c>
      <c r="AK733" s="100">
        <f t="shared" ref="AK733" si="341">+D733</f>
        <v>6</v>
      </c>
      <c r="AL733" s="274">
        <f t="shared" ref="AL733" si="342">+B733</f>
        <v>67</v>
      </c>
    </row>
    <row r="734" spans="2:38" s="100" customFormat="1" ht="17.5" customHeight="1" x14ac:dyDescent="0.55000000000000004">
      <c r="B734" s="272">
        <f t="shared" ref="B734" si="343">SUM(D734:AG734)-J734</f>
        <v>74</v>
      </c>
      <c r="C734" s="114">
        <v>44795</v>
      </c>
      <c r="D734" s="100">
        <v>12</v>
      </c>
      <c r="E734" s="100">
        <v>17</v>
      </c>
      <c r="F734" s="100">
        <v>3</v>
      </c>
      <c r="H734" s="100">
        <v>3</v>
      </c>
      <c r="I734" s="100">
        <v>5</v>
      </c>
      <c r="J734" s="272">
        <f t="shared" ref="J734" si="344">SUM(K734:AF734)</f>
        <v>34</v>
      </c>
      <c r="K734" s="100">
        <v>3</v>
      </c>
      <c r="M734" s="100">
        <v>1</v>
      </c>
      <c r="S734" s="100">
        <v>3</v>
      </c>
      <c r="T734" s="100">
        <v>1</v>
      </c>
      <c r="Y734" s="100">
        <v>2</v>
      </c>
      <c r="AB734" s="100">
        <v>2</v>
      </c>
      <c r="AD734" s="100">
        <v>21</v>
      </c>
      <c r="AF734" s="100">
        <v>1</v>
      </c>
      <c r="AG734" s="273"/>
      <c r="AH734" s="114">
        <f t="shared" ref="AH734" si="345">+C734</f>
        <v>44795</v>
      </c>
      <c r="AI734" s="274">
        <f t="shared" ref="AI734" si="346">+AL734-AJ734-AK734</f>
        <v>59</v>
      </c>
      <c r="AJ734" s="274">
        <f t="shared" ref="AJ734" si="347">+H734</f>
        <v>3</v>
      </c>
      <c r="AK734" s="100">
        <f t="shared" ref="AK734" si="348">+D734</f>
        <v>12</v>
      </c>
      <c r="AL734" s="274">
        <f t="shared" ref="AL734" si="349">+B734</f>
        <v>74</v>
      </c>
    </row>
    <row r="735" spans="2:38" s="100" customFormat="1" ht="17.5" customHeight="1" x14ac:dyDescent="0.55000000000000004">
      <c r="B735" s="272">
        <f t="shared" ref="B735" si="350">SUM(D735:AG735)-J735</f>
        <v>33</v>
      </c>
      <c r="C735" s="114">
        <v>44796</v>
      </c>
      <c r="D735" s="100">
        <v>6</v>
      </c>
      <c r="E735" s="100">
        <v>13</v>
      </c>
      <c r="F735" s="100">
        <v>3</v>
      </c>
      <c r="I735" s="100">
        <v>4</v>
      </c>
      <c r="J735" s="272">
        <f t="shared" ref="J735" si="351">SUM(K735:AF735)</f>
        <v>7</v>
      </c>
      <c r="K735" s="100">
        <v>3</v>
      </c>
      <c r="M735" s="100">
        <v>1</v>
      </c>
      <c r="R735" s="100">
        <v>1</v>
      </c>
      <c r="Y735" s="100">
        <v>1</v>
      </c>
      <c r="AF735" s="100">
        <v>1</v>
      </c>
      <c r="AG735" s="273"/>
      <c r="AH735" s="114">
        <f t="shared" ref="AH735" si="352">+C735</f>
        <v>44796</v>
      </c>
      <c r="AI735" s="274">
        <f t="shared" ref="AI735" si="353">+AL735-AJ735-AK735</f>
        <v>27</v>
      </c>
      <c r="AJ735" s="274">
        <f t="shared" ref="AJ735" si="354">+H735</f>
        <v>0</v>
      </c>
      <c r="AK735" s="100">
        <f t="shared" ref="AK735" si="355">+D735</f>
        <v>6</v>
      </c>
      <c r="AL735" s="274">
        <f t="shared" ref="AL735" si="356">+B735</f>
        <v>33</v>
      </c>
    </row>
    <row r="736" spans="2:38" s="100" customFormat="1" ht="17.5" customHeight="1" x14ac:dyDescent="0.55000000000000004">
      <c r="B736" s="272">
        <f t="shared" ref="B736" si="357">SUM(D736:AG736)-J736</f>
        <v>45</v>
      </c>
      <c r="C736" s="114">
        <v>44797</v>
      </c>
      <c r="D736" s="100">
        <v>3</v>
      </c>
      <c r="E736" s="100">
        <v>16</v>
      </c>
      <c r="F736" s="100">
        <v>3</v>
      </c>
      <c r="I736" s="100">
        <v>10</v>
      </c>
      <c r="J736" s="272">
        <f t="shared" ref="J736" si="358">SUM(K736:AF736)</f>
        <v>13</v>
      </c>
      <c r="K736" s="100">
        <v>2</v>
      </c>
      <c r="S736" s="100">
        <v>1</v>
      </c>
      <c r="V736" s="100">
        <v>2</v>
      </c>
      <c r="Z736" s="100">
        <v>3</v>
      </c>
      <c r="AB736" s="100">
        <v>1</v>
      </c>
      <c r="AD736" s="100">
        <v>4</v>
      </c>
      <c r="AG736" s="273"/>
      <c r="AH736" s="114">
        <f t="shared" ref="AH736" si="359">+C736</f>
        <v>44797</v>
      </c>
      <c r="AI736" s="274">
        <f t="shared" ref="AI736" si="360">+AL736-AJ736-AK736</f>
        <v>42</v>
      </c>
      <c r="AJ736" s="274">
        <f t="shared" ref="AJ736" si="361">+H736</f>
        <v>0</v>
      </c>
      <c r="AK736" s="100">
        <f t="shared" ref="AK736" si="362">+D736</f>
        <v>3</v>
      </c>
      <c r="AL736" s="274">
        <f t="shared" ref="AL736" si="363">+B736</f>
        <v>45</v>
      </c>
    </row>
    <row r="737" spans="2:38" s="100" customFormat="1" ht="17.5" customHeight="1" x14ac:dyDescent="0.55000000000000004">
      <c r="B737" s="272">
        <f t="shared" ref="B737" si="364">SUM(D737:AG737)-J737</f>
        <v>50</v>
      </c>
      <c r="C737" s="114">
        <v>44798</v>
      </c>
      <c r="D737" s="100">
        <v>4</v>
      </c>
      <c r="E737" s="100">
        <v>18</v>
      </c>
      <c r="F737" s="100">
        <v>1</v>
      </c>
      <c r="G737" s="100">
        <v>1</v>
      </c>
      <c r="H737" s="100">
        <v>2</v>
      </c>
      <c r="I737" s="100">
        <v>13</v>
      </c>
      <c r="J737" s="272">
        <f t="shared" ref="J737" si="365">SUM(K737:AF737)</f>
        <v>11</v>
      </c>
      <c r="K737" s="100">
        <v>4</v>
      </c>
      <c r="O737" s="100">
        <v>1</v>
      </c>
      <c r="Y737" s="100">
        <v>1</v>
      </c>
      <c r="Z737" s="100">
        <v>3</v>
      </c>
      <c r="AB737" s="100">
        <v>2</v>
      </c>
      <c r="AG737" s="273"/>
      <c r="AH737" s="114">
        <f t="shared" ref="AH737" si="366">+C737</f>
        <v>44798</v>
      </c>
      <c r="AI737" s="274">
        <f t="shared" ref="AI737" si="367">+AL737-AJ737-AK737</f>
        <v>44</v>
      </c>
      <c r="AJ737" s="274">
        <f t="shared" ref="AJ737" si="368">+H737</f>
        <v>2</v>
      </c>
      <c r="AK737" s="100">
        <f t="shared" ref="AK737" si="369">+D737</f>
        <v>4</v>
      </c>
      <c r="AL737" s="274">
        <f t="shared" ref="AL737" si="370">+B737</f>
        <v>50</v>
      </c>
    </row>
    <row r="738" spans="2:38" s="100" customFormat="1" ht="17.5" customHeight="1" x14ac:dyDescent="0.55000000000000004">
      <c r="B738" s="272">
        <f t="shared" ref="B738" si="371">SUM(D738:AG738)-J738</f>
        <v>50</v>
      </c>
      <c r="C738" s="114">
        <v>44799</v>
      </c>
      <c r="D738" s="100">
        <v>5</v>
      </c>
      <c r="E738" s="100">
        <v>15</v>
      </c>
      <c r="F738" s="100">
        <v>5</v>
      </c>
      <c r="H738" s="100">
        <v>1</v>
      </c>
      <c r="I738" s="100">
        <v>10</v>
      </c>
      <c r="J738" s="272">
        <f t="shared" ref="J738" si="372">SUM(K738:AF738)</f>
        <v>14</v>
      </c>
      <c r="K738" s="100">
        <v>5</v>
      </c>
      <c r="V738" s="100">
        <v>2</v>
      </c>
      <c r="Z738" s="100">
        <v>3</v>
      </c>
      <c r="AD738" s="100">
        <v>2</v>
      </c>
      <c r="AF738" s="100">
        <v>2</v>
      </c>
      <c r="AG738" s="273"/>
      <c r="AH738" s="114">
        <f t="shared" ref="AH738" si="373">+C738</f>
        <v>44799</v>
      </c>
      <c r="AI738" s="274">
        <f t="shared" ref="AI738" si="374">+AL738-AJ738-AK738</f>
        <v>44</v>
      </c>
      <c r="AJ738" s="274">
        <f t="shared" ref="AJ738" si="375">+H738</f>
        <v>1</v>
      </c>
      <c r="AK738" s="100">
        <f t="shared" ref="AK738" si="376">+D738</f>
        <v>5</v>
      </c>
      <c r="AL738" s="274">
        <f t="shared" ref="AL738" si="377">+B738</f>
        <v>50</v>
      </c>
    </row>
    <row r="739" spans="2:38" s="100" customFormat="1" ht="17.5" customHeight="1" x14ac:dyDescent="0.55000000000000004">
      <c r="B739" s="272">
        <f t="shared" ref="B739" si="378">SUM(D739:AG739)-J739</f>
        <v>48</v>
      </c>
      <c r="C739" s="114">
        <v>44800</v>
      </c>
      <c r="D739" s="100">
        <v>8</v>
      </c>
      <c r="E739" s="100">
        <v>19</v>
      </c>
      <c r="F739" s="100">
        <v>2</v>
      </c>
      <c r="I739" s="100">
        <v>10</v>
      </c>
      <c r="J739" s="272">
        <f t="shared" ref="J739" si="379">SUM(K739:AF739)</f>
        <v>9</v>
      </c>
      <c r="K739" s="100">
        <v>3</v>
      </c>
      <c r="M739" s="100">
        <v>1</v>
      </c>
      <c r="Z739" s="100">
        <v>2</v>
      </c>
      <c r="AB739" s="100">
        <v>1</v>
      </c>
      <c r="AD739" s="100">
        <v>2</v>
      </c>
      <c r="AG739" s="273"/>
      <c r="AH739" s="114">
        <f t="shared" ref="AH739" si="380">+C739</f>
        <v>44800</v>
      </c>
      <c r="AI739" s="274">
        <f t="shared" ref="AI739" si="381">+AL739-AJ739-AK739</f>
        <v>40</v>
      </c>
      <c r="AJ739" s="274">
        <f t="shared" ref="AJ739" si="382">+H739</f>
        <v>0</v>
      </c>
      <c r="AK739" s="100">
        <f t="shared" ref="AK739" si="383">+D739</f>
        <v>8</v>
      </c>
      <c r="AL739" s="274">
        <f t="shared" ref="AL739" si="384">+B739</f>
        <v>48</v>
      </c>
    </row>
    <row r="740" spans="2:38" s="100" customFormat="1" ht="17.5" customHeight="1" x14ac:dyDescent="0.55000000000000004">
      <c r="B740" s="272">
        <f t="shared" ref="B740" si="385">SUM(D740:AG740)-J740</f>
        <v>51</v>
      </c>
      <c r="C740" s="114">
        <v>44801</v>
      </c>
      <c r="D740" s="100">
        <v>8</v>
      </c>
      <c r="E740" s="100">
        <v>12</v>
      </c>
      <c r="F740" s="100">
        <v>8</v>
      </c>
      <c r="H740" s="100">
        <v>1</v>
      </c>
      <c r="I740" s="100">
        <v>6</v>
      </c>
      <c r="J740" s="272">
        <f t="shared" ref="J740" si="386">SUM(K740:AF740)</f>
        <v>16</v>
      </c>
      <c r="K740" s="100">
        <v>1</v>
      </c>
      <c r="O740" s="100">
        <v>2</v>
      </c>
      <c r="S740" s="100">
        <v>6</v>
      </c>
      <c r="Y740" s="100">
        <v>1</v>
      </c>
      <c r="AB740" s="100">
        <v>1</v>
      </c>
      <c r="AD740" s="100">
        <v>5</v>
      </c>
      <c r="AG740" s="273"/>
      <c r="AH740" s="114">
        <f t="shared" ref="AH740" si="387">+C740</f>
        <v>44801</v>
      </c>
      <c r="AI740" s="274">
        <f t="shared" ref="AI740" si="388">+AL740-AJ740-AK740</f>
        <v>42</v>
      </c>
      <c r="AJ740" s="274">
        <f t="shared" ref="AJ740" si="389">+H740</f>
        <v>1</v>
      </c>
      <c r="AK740" s="100">
        <f t="shared" ref="AK740" si="390">+D740</f>
        <v>8</v>
      </c>
      <c r="AL740" s="274">
        <f t="shared" ref="AL740" si="391">+B740</f>
        <v>51</v>
      </c>
    </row>
    <row r="741" spans="2:38" s="100" customFormat="1" ht="17.5" customHeight="1" x14ac:dyDescent="0.55000000000000004">
      <c r="B741" s="272">
        <f t="shared" ref="B741" si="392">SUM(D741:AG741)-J741</f>
        <v>33</v>
      </c>
      <c r="C741" s="114">
        <v>44802</v>
      </c>
      <c r="D741" s="100">
        <v>2</v>
      </c>
      <c r="E741" s="100">
        <v>11</v>
      </c>
      <c r="F741" s="100">
        <v>1</v>
      </c>
      <c r="I741" s="100">
        <v>5</v>
      </c>
      <c r="J741" s="272">
        <f t="shared" ref="J741" si="393">SUM(K741:AF741)</f>
        <v>14</v>
      </c>
      <c r="K741" s="100">
        <v>3</v>
      </c>
      <c r="V741" s="100">
        <v>2</v>
      </c>
      <c r="Z741" s="100">
        <v>1</v>
      </c>
      <c r="AB741" s="100">
        <v>5</v>
      </c>
      <c r="AD741" s="100">
        <v>1</v>
      </c>
      <c r="AE741" s="100">
        <v>2</v>
      </c>
      <c r="AG741" s="273"/>
      <c r="AH741" s="114">
        <f t="shared" ref="AH741" si="394">+C741</f>
        <v>44802</v>
      </c>
      <c r="AI741" s="274">
        <f t="shared" ref="AI741" si="395">+AL741-AJ741-AK741</f>
        <v>31</v>
      </c>
      <c r="AJ741" s="274">
        <f t="shared" ref="AJ741" si="396">+H741</f>
        <v>0</v>
      </c>
      <c r="AK741" s="100">
        <f t="shared" ref="AK741" si="397">+D741</f>
        <v>2</v>
      </c>
      <c r="AL741" s="274">
        <f t="shared" ref="AL741" si="398">+B741</f>
        <v>33</v>
      </c>
    </row>
    <row r="742" spans="2:38" s="100" customFormat="1" ht="17.5" customHeight="1" x14ac:dyDescent="0.55000000000000004">
      <c r="B742" s="272">
        <f t="shared" ref="B742" si="399">SUM(D742:AG742)-J742</f>
        <v>43</v>
      </c>
      <c r="C742" s="114">
        <v>44803</v>
      </c>
      <c r="D742" s="100">
        <v>4</v>
      </c>
      <c r="E742" s="100">
        <v>10</v>
      </c>
      <c r="F742" s="100">
        <v>2</v>
      </c>
      <c r="G742" s="100">
        <v>1</v>
      </c>
      <c r="H742" s="100">
        <v>5</v>
      </c>
      <c r="I742" s="100">
        <v>12</v>
      </c>
      <c r="J742" s="272">
        <f t="shared" ref="J742" si="400">SUM(K742:AF742)</f>
        <v>9</v>
      </c>
      <c r="K742" s="100">
        <v>3</v>
      </c>
      <c r="O742" s="100">
        <v>1</v>
      </c>
      <c r="V742" s="100">
        <v>1</v>
      </c>
      <c r="AB742" s="100">
        <v>1</v>
      </c>
      <c r="AD742" s="100">
        <v>3</v>
      </c>
      <c r="AG742" s="273"/>
      <c r="AH742" s="114">
        <f t="shared" ref="AH742" si="401">+C742</f>
        <v>44803</v>
      </c>
      <c r="AI742" s="274">
        <f t="shared" ref="AI742" si="402">+AL742-AJ742-AK742</f>
        <v>34</v>
      </c>
      <c r="AJ742" s="274">
        <f t="shared" ref="AJ742" si="403">+H742</f>
        <v>5</v>
      </c>
      <c r="AK742" s="100">
        <f t="shared" ref="AK742" si="404">+D742</f>
        <v>4</v>
      </c>
      <c r="AL742" s="274">
        <f t="shared" ref="AL742" si="405">+B742</f>
        <v>43</v>
      </c>
    </row>
    <row r="743" spans="2:38" s="100" customFormat="1" ht="17.5" customHeight="1" x14ac:dyDescent="0.55000000000000004">
      <c r="B743" s="272">
        <f t="shared" ref="B743" si="406">SUM(D743:AG743)-J743</f>
        <v>61</v>
      </c>
      <c r="C743" s="114">
        <v>44804</v>
      </c>
      <c r="D743" s="100">
        <v>7</v>
      </c>
      <c r="E743" s="100">
        <v>13</v>
      </c>
      <c r="F743" s="100">
        <v>2</v>
      </c>
      <c r="H743" s="100">
        <v>4</v>
      </c>
      <c r="I743" s="100">
        <v>10</v>
      </c>
      <c r="J743" s="272">
        <f t="shared" ref="J743" si="407">SUM(K743:AF743)</f>
        <v>25</v>
      </c>
      <c r="K743" s="100">
        <v>1</v>
      </c>
      <c r="O743" s="100">
        <v>1</v>
      </c>
      <c r="S743" s="100">
        <v>1</v>
      </c>
      <c r="V743" s="100">
        <v>2</v>
      </c>
      <c r="W743" s="100">
        <v>1</v>
      </c>
      <c r="X743" s="100">
        <v>1</v>
      </c>
      <c r="Z743" s="100">
        <v>10</v>
      </c>
      <c r="AB743" s="100">
        <v>1</v>
      </c>
      <c r="AD743" s="100">
        <v>7</v>
      </c>
      <c r="AG743" s="273"/>
      <c r="AH743" s="114">
        <f t="shared" ref="AH743" si="408">+C743</f>
        <v>44804</v>
      </c>
      <c r="AI743" s="274">
        <f t="shared" ref="AI743" si="409">+AL743-AJ743-AK743</f>
        <v>50</v>
      </c>
      <c r="AJ743" s="274">
        <f t="shared" ref="AJ743" si="410">+H743</f>
        <v>4</v>
      </c>
      <c r="AK743" s="100">
        <f t="shared" ref="AK743" si="411">+D743</f>
        <v>7</v>
      </c>
      <c r="AL743" s="274">
        <f t="shared" ref="AL743" si="412">+B743</f>
        <v>61</v>
      </c>
    </row>
    <row r="744" spans="2:38" s="100" customFormat="1" ht="17.5" customHeight="1" x14ac:dyDescent="0.55000000000000004">
      <c r="B744" s="272">
        <f t="shared" ref="B744" si="413">SUM(D744:AG744)-J744</f>
        <v>55</v>
      </c>
      <c r="C744" s="114">
        <v>44805</v>
      </c>
      <c r="D744" s="100">
        <v>7</v>
      </c>
      <c r="E744" s="100">
        <v>16</v>
      </c>
      <c r="F744" s="100">
        <v>9</v>
      </c>
      <c r="I744" s="100">
        <v>17</v>
      </c>
      <c r="J744" s="272">
        <f t="shared" ref="J744" si="414">SUM(K744:AF744)</f>
        <v>6</v>
      </c>
      <c r="K744" s="100">
        <v>1</v>
      </c>
      <c r="S744" s="100">
        <v>2</v>
      </c>
      <c r="V744" s="100">
        <v>1</v>
      </c>
      <c r="X744" s="100">
        <v>1</v>
      </c>
      <c r="AF744" s="100">
        <v>1</v>
      </c>
      <c r="AG744" s="273"/>
      <c r="AH744" s="114">
        <f t="shared" ref="AH744" si="415">+C744</f>
        <v>44805</v>
      </c>
      <c r="AI744" s="274">
        <f t="shared" ref="AI744" si="416">+AL744-AJ744-AK744</f>
        <v>48</v>
      </c>
      <c r="AJ744" s="274">
        <f t="shared" ref="AJ744" si="417">+H744</f>
        <v>0</v>
      </c>
      <c r="AK744" s="100">
        <f t="shared" ref="AK744" si="418">+D744</f>
        <v>7</v>
      </c>
      <c r="AL744" s="274">
        <f t="shared" ref="AL744" si="419">+B744</f>
        <v>55</v>
      </c>
    </row>
    <row r="745" spans="2:38" s="100" customFormat="1" ht="17.5" customHeight="1" x14ac:dyDescent="0.55000000000000004">
      <c r="B745" s="272">
        <f t="shared" ref="B745" si="420">SUM(D745:AG745)-J745</f>
        <v>62</v>
      </c>
      <c r="C745" s="114">
        <v>44806</v>
      </c>
      <c r="D745" s="100">
        <v>12</v>
      </c>
      <c r="E745" s="100">
        <v>17</v>
      </c>
      <c r="F745" s="100">
        <v>4</v>
      </c>
      <c r="H745" s="100">
        <v>4</v>
      </c>
      <c r="I745" s="100">
        <v>11</v>
      </c>
      <c r="J745" s="272">
        <f t="shared" ref="J745" si="421">SUM(K745:AF745)</f>
        <v>14</v>
      </c>
      <c r="K745" s="100">
        <v>7</v>
      </c>
      <c r="R745" s="100">
        <v>1</v>
      </c>
      <c r="V745" s="100">
        <v>1</v>
      </c>
      <c r="Y745" s="100">
        <v>1</v>
      </c>
      <c r="AB745" s="100">
        <v>2</v>
      </c>
      <c r="AD745" s="100">
        <v>2</v>
      </c>
      <c r="AG745" s="273"/>
      <c r="AH745" s="114">
        <f t="shared" ref="AH745" si="422">+C745</f>
        <v>44806</v>
      </c>
      <c r="AI745" s="274">
        <f t="shared" ref="AI745" si="423">+AL745-AJ745-AK745</f>
        <v>46</v>
      </c>
      <c r="AJ745" s="274">
        <f t="shared" ref="AJ745" si="424">+H745</f>
        <v>4</v>
      </c>
      <c r="AK745" s="100">
        <f t="shared" ref="AK745" si="425">+D745</f>
        <v>12</v>
      </c>
      <c r="AL745" s="274">
        <f t="shared" ref="AL745" si="426">+B745</f>
        <v>62</v>
      </c>
    </row>
    <row r="746" spans="2:38" s="100" customFormat="1" ht="17.5" customHeight="1" x14ac:dyDescent="0.55000000000000004">
      <c r="B746" s="272">
        <f t="shared" ref="B746" si="427">SUM(D746:AG746)-J746</f>
        <v>70</v>
      </c>
      <c r="C746" s="114">
        <v>44807</v>
      </c>
      <c r="D746" s="100">
        <v>9</v>
      </c>
      <c r="E746" s="100">
        <v>18</v>
      </c>
      <c r="F746" s="100">
        <v>4</v>
      </c>
      <c r="H746" s="100">
        <v>2</v>
      </c>
      <c r="I746" s="100">
        <v>12</v>
      </c>
      <c r="J746" s="272">
        <f t="shared" ref="J746" si="428">SUM(K746:AF746)</f>
        <v>25</v>
      </c>
      <c r="K746" s="100">
        <v>6</v>
      </c>
      <c r="O746" s="100">
        <v>4</v>
      </c>
      <c r="R746" s="100">
        <v>2</v>
      </c>
      <c r="S746" s="100">
        <v>4</v>
      </c>
      <c r="Y746" s="100">
        <v>1</v>
      </c>
      <c r="Z746" s="100">
        <v>4</v>
      </c>
      <c r="AB746" s="100">
        <v>1</v>
      </c>
      <c r="AD746" s="100">
        <v>3</v>
      </c>
      <c r="AG746" s="273"/>
      <c r="AH746" s="114">
        <f t="shared" ref="AH746" si="429">+C746</f>
        <v>44807</v>
      </c>
      <c r="AI746" s="274">
        <f t="shared" ref="AI746" si="430">+AL746-AJ746-AK746</f>
        <v>59</v>
      </c>
      <c r="AJ746" s="274">
        <f t="shared" ref="AJ746" si="431">+H746</f>
        <v>2</v>
      </c>
      <c r="AK746" s="100">
        <f t="shared" ref="AK746" si="432">+D746</f>
        <v>9</v>
      </c>
      <c r="AL746" s="274">
        <f t="shared" ref="AL746" si="433">+B746</f>
        <v>70</v>
      </c>
    </row>
    <row r="747" spans="2:38" s="100" customFormat="1" ht="17.5" customHeight="1" x14ac:dyDescent="0.55000000000000004">
      <c r="B747" s="272">
        <f t="shared" ref="B747" si="434">SUM(D747:AG747)-J747</f>
        <v>46</v>
      </c>
      <c r="C747" s="114">
        <v>44808</v>
      </c>
      <c r="D747" s="100">
        <v>5</v>
      </c>
      <c r="E747" s="100">
        <v>20</v>
      </c>
      <c r="F747" s="100">
        <v>3</v>
      </c>
      <c r="I747" s="100">
        <v>9</v>
      </c>
      <c r="J747" s="272">
        <f t="shared" ref="J747" si="435">SUM(K747:AF747)</f>
        <v>9</v>
      </c>
      <c r="K747" s="100">
        <v>3</v>
      </c>
      <c r="O747" s="100">
        <v>2</v>
      </c>
      <c r="S747" s="100">
        <v>1</v>
      </c>
      <c r="V747" s="100">
        <v>2</v>
      </c>
      <c r="AD747" s="100">
        <v>1</v>
      </c>
      <c r="AG747" s="273"/>
      <c r="AH747" s="114">
        <f t="shared" ref="AH747" si="436">+C747</f>
        <v>44808</v>
      </c>
      <c r="AI747" s="274">
        <f t="shared" ref="AI747" si="437">+AL747-AJ747-AK747</f>
        <v>41</v>
      </c>
      <c r="AJ747" s="274">
        <f t="shared" ref="AJ747" si="438">+H747</f>
        <v>0</v>
      </c>
      <c r="AK747" s="100">
        <f t="shared" ref="AK747" si="439">+D747</f>
        <v>5</v>
      </c>
      <c r="AL747" s="274">
        <f t="shared" ref="AL747" si="440">+B747</f>
        <v>46</v>
      </c>
    </row>
    <row r="748" spans="2:38" s="100" customFormat="1" ht="17.5" customHeight="1" x14ac:dyDescent="0.55000000000000004">
      <c r="B748" s="272"/>
      <c r="C748" s="114"/>
      <c r="J748" s="272"/>
      <c r="AG748" s="273"/>
      <c r="AH748" s="114"/>
      <c r="AI748" s="274"/>
      <c r="AJ748" s="274"/>
      <c r="AL748" s="274"/>
    </row>
    <row r="749" spans="2:38" s="100" customFormat="1" ht="17.5" customHeight="1" x14ac:dyDescent="0.55000000000000004">
      <c r="B749" s="272"/>
      <c r="C749" s="114"/>
      <c r="J749" s="272"/>
      <c r="AG749" s="273"/>
      <c r="AH749" s="114"/>
      <c r="AI749" s="274"/>
      <c r="AJ749" s="274"/>
      <c r="AL749" s="274"/>
    </row>
    <row r="750" spans="2:38" ht="17.5" customHeight="1" x14ac:dyDescent="0.55000000000000004">
      <c r="B750" s="242"/>
      <c r="C750" s="1"/>
      <c r="E750" s="265"/>
      <c r="J750" s="242"/>
      <c r="AH750" s="1"/>
      <c r="AI750" s="243"/>
      <c r="AJ750" s="243"/>
    </row>
    <row r="751" spans="2:38" x14ac:dyDescent="0.55000000000000004">
      <c r="B751" s="219"/>
      <c r="C751" s="1"/>
      <c r="AH751" s="255">
        <v>1</v>
      </c>
    </row>
    <row r="752" spans="2:38" s="241" customFormat="1" ht="5" customHeight="1" x14ac:dyDescent="0.55000000000000004">
      <c r="B752" s="240"/>
      <c r="C752" s="239"/>
      <c r="AG752" s="4"/>
    </row>
    <row r="753" spans="2:39" ht="5.5" customHeight="1" x14ac:dyDescent="0.55000000000000004">
      <c r="B753" s="4"/>
      <c r="C753" s="1"/>
    </row>
    <row r="754" spans="2:39" x14ac:dyDescent="0.55000000000000004">
      <c r="B754">
        <f>SUM(B2:B753)</f>
        <v>20377</v>
      </c>
      <c r="C754" s="1" t="s">
        <v>348</v>
      </c>
      <c r="D754" s="26">
        <f t="shared" ref="D754:J754" si="441">SUM(D2:D753)</f>
        <v>4675</v>
      </c>
      <c r="E754" s="26">
        <f t="shared" si="441"/>
        <v>4642</v>
      </c>
      <c r="F754" s="26">
        <f t="shared" si="441"/>
        <v>1530</v>
      </c>
      <c r="G754">
        <f t="shared" si="441"/>
        <v>1027</v>
      </c>
      <c r="H754">
        <f t="shared" si="441"/>
        <v>1620</v>
      </c>
      <c r="I754" s="26">
        <f t="shared" si="441"/>
        <v>1854</v>
      </c>
      <c r="J754" s="26">
        <f t="shared" si="441"/>
        <v>5029</v>
      </c>
      <c r="K754">
        <f t="shared" ref="K754:AF754" si="442">SUM(K2:K753)</f>
        <v>866</v>
      </c>
      <c r="L754">
        <f t="shared" si="442"/>
        <v>16</v>
      </c>
      <c r="M754">
        <f t="shared" si="442"/>
        <v>105</v>
      </c>
      <c r="N754">
        <f t="shared" si="442"/>
        <v>109</v>
      </c>
      <c r="O754" s="26">
        <f t="shared" si="442"/>
        <v>477</v>
      </c>
      <c r="P754">
        <f t="shared" si="442"/>
        <v>22</v>
      </c>
      <c r="Q754">
        <f t="shared" si="442"/>
        <v>26</v>
      </c>
      <c r="R754">
        <f t="shared" si="442"/>
        <v>219</v>
      </c>
      <c r="S754">
        <f t="shared" si="442"/>
        <v>113</v>
      </c>
      <c r="T754">
        <f t="shared" si="442"/>
        <v>130</v>
      </c>
      <c r="U754">
        <f t="shared" si="442"/>
        <v>150</v>
      </c>
      <c r="V754">
        <f t="shared" si="442"/>
        <v>269</v>
      </c>
      <c r="W754">
        <f t="shared" si="442"/>
        <v>35</v>
      </c>
      <c r="X754">
        <f t="shared" si="442"/>
        <v>75</v>
      </c>
      <c r="Y754">
        <f t="shared" si="442"/>
        <v>236</v>
      </c>
      <c r="Z754">
        <f t="shared" si="442"/>
        <v>243</v>
      </c>
      <c r="AA754">
        <f t="shared" si="442"/>
        <v>1</v>
      </c>
      <c r="AB754">
        <f t="shared" si="442"/>
        <v>509</v>
      </c>
      <c r="AC754">
        <f t="shared" si="442"/>
        <v>76</v>
      </c>
      <c r="AD754">
        <f t="shared" si="442"/>
        <v>741</v>
      </c>
      <c r="AF754">
        <f t="shared" si="442"/>
        <v>609</v>
      </c>
      <c r="AM754" s="243"/>
    </row>
    <row r="755" spans="2:39" x14ac:dyDescent="0.55000000000000004">
      <c r="C755" s="1"/>
    </row>
    <row r="756" spans="2:39" ht="5" customHeight="1" x14ac:dyDescent="0.55000000000000004">
      <c r="C756" s="1"/>
    </row>
    <row r="759" spans="2:39" x14ac:dyDescent="0.55000000000000004">
      <c r="B759" s="219"/>
      <c r="K75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5" zoomScale="70" zoomScaleNormal="70" workbookViewId="0">
      <selection activeCell="L90" sqref="L9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7"/>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93"/>
  <sheetViews>
    <sheetView topLeftCell="A2" workbookViewId="0">
      <pane xSplit="2" ySplit="2" topLeftCell="H784" activePane="bottomRight" state="frozen"/>
      <selection activeCell="O24" sqref="O24"/>
      <selection pane="topRight" activeCell="O24" sqref="O24"/>
      <selection pane="bottomLeft" activeCell="O24" sqref="O24"/>
      <selection pane="bottomRight" activeCell="H789" sqref="H78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45"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48"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49"/>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49"/>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49"/>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49"/>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49"/>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49"/>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49"/>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49"/>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49"/>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49"/>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49"/>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49"/>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50"/>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51"/>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51"/>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51"/>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51"/>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51"/>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51"/>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51"/>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51"/>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51"/>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51"/>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51"/>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51"/>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51"/>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51"/>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51"/>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51"/>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51"/>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51"/>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51"/>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51"/>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51"/>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51"/>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51"/>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51"/>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51"/>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51"/>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51"/>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51"/>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51"/>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51"/>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51"/>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51"/>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51"/>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51"/>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51"/>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51"/>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51"/>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51"/>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51"/>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51"/>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51"/>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51"/>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51"/>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51"/>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51"/>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51"/>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51"/>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51"/>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51"/>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51"/>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51"/>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51"/>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51"/>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51"/>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51"/>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51"/>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51"/>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51"/>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51"/>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51"/>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51"/>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51"/>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51"/>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51"/>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51"/>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51"/>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51"/>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51"/>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51"/>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51"/>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51"/>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51"/>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51"/>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51"/>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51"/>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51"/>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51"/>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51"/>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51"/>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51"/>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51"/>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51"/>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51"/>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51"/>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51"/>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51"/>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51"/>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51"/>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51"/>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51"/>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52">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52">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52">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52">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52">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52">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52">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52">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52">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52">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52">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52">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52">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52">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52">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52">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52">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52">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53">
        <f t="shared" si="59"/>
        <v>37</v>
      </c>
      <c r="M126" s="4"/>
      <c r="N126" s="232">
        <f t="shared" si="56"/>
        <v>3</v>
      </c>
      <c r="O126" s="119">
        <v>0</v>
      </c>
      <c r="P126" s="119">
        <v>0</v>
      </c>
      <c r="Q126" s="5">
        <v>24</v>
      </c>
      <c r="R126" s="254">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53">
        <f t="shared" si="59"/>
        <v>42</v>
      </c>
      <c r="M127" s="4"/>
      <c r="N127" s="232">
        <f t="shared" si="56"/>
        <v>3</v>
      </c>
      <c r="O127" s="119">
        <v>0</v>
      </c>
      <c r="P127" s="119">
        <v>0</v>
      </c>
      <c r="Q127" s="5">
        <v>24</v>
      </c>
      <c r="R127" s="254">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53">
        <f t="shared" si="59"/>
        <v>49</v>
      </c>
      <c r="M128" s="4"/>
      <c r="N128" s="232">
        <f t="shared" si="56"/>
        <v>3</v>
      </c>
      <c r="O128" s="119">
        <v>0</v>
      </c>
      <c r="P128" s="119">
        <v>0</v>
      </c>
      <c r="Q128" s="5">
        <v>33</v>
      </c>
      <c r="R128" s="254">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53">
        <f t="shared" si="59"/>
        <v>53</v>
      </c>
      <c r="M129" s="4"/>
      <c r="N129" s="232">
        <f t="shared" si="56"/>
        <v>3</v>
      </c>
      <c r="O129" s="119">
        <v>0</v>
      </c>
      <c r="P129" s="119">
        <v>0</v>
      </c>
      <c r="Q129" s="5">
        <v>24</v>
      </c>
      <c r="R129" s="254">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53">
        <f t="shared" si="59"/>
        <v>61</v>
      </c>
      <c r="M130" s="4"/>
      <c r="N130" s="232">
        <f t="shared" si="56"/>
        <v>3</v>
      </c>
      <c r="O130" s="119">
        <v>0</v>
      </c>
      <c r="P130" s="119">
        <v>0</v>
      </c>
      <c r="Q130" s="5">
        <v>57</v>
      </c>
      <c r="R130" s="254">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53">
        <f t="shared" si="59"/>
        <v>63</v>
      </c>
      <c r="M131" s="4"/>
      <c r="N131" s="232">
        <f t="shared" ref="N131:N142" si="68">+N130+M131</f>
        <v>3</v>
      </c>
      <c r="O131" s="119">
        <v>0</v>
      </c>
      <c r="P131" s="119">
        <v>0</v>
      </c>
      <c r="Q131" s="5">
        <v>26</v>
      </c>
      <c r="R131" s="254">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53">
        <f t="shared" si="59"/>
        <v>70</v>
      </c>
      <c r="M132" s="4"/>
      <c r="N132" s="232">
        <f t="shared" si="68"/>
        <v>3</v>
      </c>
      <c r="O132" s="119">
        <v>0</v>
      </c>
      <c r="P132" s="119">
        <v>0</v>
      </c>
      <c r="Q132" s="5">
        <v>38</v>
      </c>
      <c r="R132" s="254">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53">
        <f t="shared" si="59"/>
        <v>74</v>
      </c>
      <c r="M133" s="4"/>
      <c r="N133" s="232">
        <f t="shared" si="68"/>
        <v>3</v>
      </c>
      <c r="O133" s="119">
        <v>0</v>
      </c>
      <c r="P133" s="119">
        <v>0</v>
      </c>
      <c r="Q133" s="5">
        <v>30</v>
      </c>
      <c r="R133" s="254">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53">
        <f t="shared" si="59"/>
        <v>78</v>
      </c>
      <c r="M134" s="4"/>
      <c r="N134" s="232">
        <f t="shared" si="68"/>
        <v>3</v>
      </c>
      <c r="O134" s="119">
        <v>0</v>
      </c>
      <c r="P134" s="119">
        <v>0</v>
      </c>
      <c r="Q134" s="5">
        <v>34</v>
      </c>
      <c r="R134" s="254">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53">
        <f t="shared" si="59"/>
        <v>78</v>
      </c>
      <c r="M135" s="4"/>
      <c r="N135" s="232">
        <f t="shared" si="68"/>
        <v>3</v>
      </c>
      <c r="O135" s="119">
        <v>0</v>
      </c>
      <c r="P135" s="119">
        <v>0</v>
      </c>
      <c r="Q135" s="5">
        <v>2</v>
      </c>
      <c r="R135" s="254">
        <f t="shared" si="63"/>
        <v>352</v>
      </c>
      <c r="S135" s="218">
        <f t="shared" si="53"/>
        <v>591</v>
      </c>
      <c r="T135" s="233">
        <f t="shared" si="64"/>
        <v>0</v>
      </c>
      <c r="U135" s="256">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53">
        <f t="shared" si="59"/>
        <v>78</v>
      </c>
      <c r="M136" s="4"/>
      <c r="N136" s="232">
        <f t="shared" si="68"/>
        <v>3</v>
      </c>
      <c r="O136" s="119">
        <v>0</v>
      </c>
      <c r="P136" s="119"/>
      <c r="Q136" s="5"/>
      <c r="R136" s="254">
        <f t="shared" si="63"/>
        <v>352</v>
      </c>
      <c r="S136" s="218">
        <f t="shared" si="53"/>
        <v>591</v>
      </c>
      <c r="T136" s="233">
        <f t="shared" si="64"/>
        <v>0</v>
      </c>
      <c r="U136" s="256">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53">
        <f t="shared" si="59"/>
        <v>78</v>
      </c>
      <c r="M137" s="4"/>
      <c r="N137" s="232">
        <f t="shared" si="68"/>
        <v>3</v>
      </c>
      <c r="O137" s="119">
        <v>0</v>
      </c>
      <c r="P137" s="119"/>
      <c r="Q137" s="5"/>
      <c r="R137" s="254">
        <f t="shared" si="63"/>
        <v>352</v>
      </c>
      <c r="S137" s="218">
        <f t="shared" si="53"/>
        <v>591</v>
      </c>
      <c r="T137" s="233">
        <f t="shared" si="64"/>
        <v>0</v>
      </c>
      <c r="U137" s="256">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53">
        <f t="shared" si="59"/>
        <v>78</v>
      </c>
      <c r="M138" s="4"/>
      <c r="N138" s="232">
        <f t="shared" si="68"/>
        <v>3</v>
      </c>
      <c r="O138" s="119">
        <v>0</v>
      </c>
      <c r="P138" s="119"/>
      <c r="Q138" s="5"/>
      <c r="R138" s="254">
        <f t="shared" si="63"/>
        <v>352</v>
      </c>
      <c r="S138" s="218">
        <f t="shared" si="53"/>
        <v>591</v>
      </c>
      <c r="T138" s="233">
        <f t="shared" si="64"/>
        <v>0</v>
      </c>
      <c r="U138" s="256">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53">
        <f t="shared" si="59"/>
        <v>78</v>
      </c>
      <c r="M139" s="4"/>
      <c r="N139" s="232">
        <f t="shared" si="68"/>
        <v>3</v>
      </c>
      <c r="O139" s="119">
        <v>0</v>
      </c>
      <c r="P139" s="119"/>
      <c r="Q139" s="5"/>
      <c r="R139" s="254">
        <f t="shared" si="63"/>
        <v>352</v>
      </c>
      <c r="S139" s="218">
        <f t="shared" si="53"/>
        <v>591</v>
      </c>
      <c r="T139" s="233">
        <f t="shared" si="64"/>
        <v>0</v>
      </c>
      <c r="U139" s="256">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53">
        <f t="shared" si="59"/>
        <v>78</v>
      </c>
      <c r="M140" s="4"/>
      <c r="N140" s="232">
        <f t="shared" si="68"/>
        <v>3</v>
      </c>
      <c r="O140" s="119">
        <v>0</v>
      </c>
      <c r="P140" s="119"/>
      <c r="Q140" s="5"/>
      <c r="R140" s="254">
        <f t="shared" si="63"/>
        <v>352</v>
      </c>
      <c r="S140" s="218">
        <f t="shared" si="53"/>
        <v>591</v>
      </c>
      <c r="T140" s="233">
        <f t="shared" si="64"/>
        <v>0</v>
      </c>
      <c r="U140" s="256">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53">
        <f t="shared" si="59"/>
        <v>78</v>
      </c>
      <c r="M141" s="4"/>
      <c r="N141" s="232">
        <f t="shared" si="68"/>
        <v>3</v>
      </c>
      <c r="O141" s="119">
        <v>0</v>
      </c>
      <c r="P141" s="119"/>
      <c r="Q141" s="5"/>
      <c r="R141" s="254">
        <f t="shared" si="63"/>
        <v>352</v>
      </c>
      <c r="S141" s="218">
        <f t="shared" si="53"/>
        <v>591</v>
      </c>
      <c r="T141" s="233">
        <f t="shared" si="64"/>
        <v>0</v>
      </c>
      <c r="U141" s="256">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53">
        <f t="shared" si="59"/>
        <v>78</v>
      </c>
      <c r="M142" s="4"/>
      <c r="N142" s="232">
        <f t="shared" si="68"/>
        <v>3</v>
      </c>
      <c r="O142" s="119">
        <v>0</v>
      </c>
      <c r="P142" s="119"/>
      <c r="Q142" s="5"/>
      <c r="R142" s="254">
        <f t="shared" si="63"/>
        <v>352</v>
      </c>
      <c r="S142" s="218">
        <f t="shared" si="53"/>
        <v>591</v>
      </c>
      <c r="T142" s="233">
        <f t="shared" si="64"/>
        <v>0</v>
      </c>
      <c r="U142" s="256">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53">
        <f t="shared" ref="L143:L148" si="71">+L142+J143</f>
        <v>78</v>
      </c>
      <c r="M143" s="4"/>
      <c r="N143" s="232">
        <f t="shared" ref="N143:N148" si="72">+N142+M143</f>
        <v>3</v>
      </c>
      <c r="O143" s="119">
        <v>0</v>
      </c>
      <c r="P143" s="119"/>
      <c r="Q143" s="5"/>
      <c r="R143" s="254">
        <f t="shared" ref="R143:R148" si="73">+R142+Q143</f>
        <v>352</v>
      </c>
      <c r="S143" s="218">
        <f t="shared" ref="S143:S148" si="74">+S142+Q143</f>
        <v>591</v>
      </c>
      <c r="T143" s="233">
        <f t="shared" ref="T143:T148" si="75">+T142+O143-P143-Q143</f>
        <v>0</v>
      </c>
      <c r="U143" s="256">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53">
        <f t="shared" si="71"/>
        <v>78</v>
      </c>
      <c r="M144" s="4"/>
      <c r="N144" s="232">
        <f t="shared" si="72"/>
        <v>3</v>
      </c>
      <c r="O144" s="119">
        <v>0</v>
      </c>
      <c r="P144" s="119"/>
      <c r="Q144" s="5"/>
      <c r="R144" s="254">
        <f t="shared" si="73"/>
        <v>352</v>
      </c>
      <c r="S144" s="218">
        <f t="shared" si="74"/>
        <v>591</v>
      </c>
      <c r="T144" s="233">
        <f t="shared" si="75"/>
        <v>0</v>
      </c>
      <c r="U144" s="256">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53">
        <f t="shared" si="71"/>
        <v>78</v>
      </c>
      <c r="M145" s="4"/>
      <c r="N145" s="232">
        <f t="shared" si="72"/>
        <v>3</v>
      </c>
      <c r="O145" s="119">
        <v>0</v>
      </c>
      <c r="P145" s="119"/>
      <c r="Q145" s="5"/>
      <c r="R145" s="254">
        <f t="shared" si="73"/>
        <v>352</v>
      </c>
      <c r="S145" s="218">
        <f t="shared" si="74"/>
        <v>591</v>
      </c>
      <c r="T145" s="233">
        <f t="shared" si="75"/>
        <v>0</v>
      </c>
      <c r="U145" s="256">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53">
        <f t="shared" si="71"/>
        <v>78</v>
      </c>
      <c r="M146" s="4"/>
      <c r="N146" s="232">
        <f t="shared" si="72"/>
        <v>3</v>
      </c>
      <c r="O146" s="119">
        <v>0</v>
      </c>
      <c r="P146" s="119"/>
      <c r="Q146" s="5"/>
      <c r="R146" s="254">
        <f t="shared" si="73"/>
        <v>352</v>
      </c>
      <c r="S146" s="218">
        <f t="shared" si="74"/>
        <v>591</v>
      </c>
      <c r="T146" s="233">
        <f t="shared" si="75"/>
        <v>0</v>
      </c>
      <c r="U146" s="256">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53">
        <f t="shared" si="71"/>
        <v>78</v>
      </c>
      <c r="M147" s="4"/>
      <c r="N147" s="232">
        <f t="shared" si="72"/>
        <v>3</v>
      </c>
      <c r="O147" s="119">
        <v>0</v>
      </c>
      <c r="P147" s="119"/>
      <c r="Q147" s="5"/>
      <c r="R147" s="254">
        <f t="shared" si="73"/>
        <v>352</v>
      </c>
      <c r="S147" s="218">
        <f t="shared" si="74"/>
        <v>591</v>
      </c>
      <c r="T147" s="233">
        <f t="shared" si="75"/>
        <v>0</v>
      </c>
      <c r="U147" s="256">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53">
        <f t="shared" si="71"/>
        <v>78</v>
      </c>
      <c r="M148" s="4"/>
      <c r="N148" s="232">
        <f t="shared" si="72"/>
        <v>3</v>
      </c>
      <c r="O148" s="119">
        <v>0</v>
      </c>
      <c r="P148" s="119"/>
      <c r="Q148" s="5"/>
      <c r="R148" s="254">
        <f t="shared" si="73"/>
        <v>352</v>
      </c>
      <c r="S148" s="218">
        <f t="shared" si="74"/>
        <v>591</v>
      </c>
      <c r="T148" s="233">
        <f t="shared" si="75"/>
        <v>0</v>
      </c>
      <c r="U148" s="256">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53">
        <f t="shared" ref="L149:L195" si="81">+L148+J149</f>
        <v>78</v>
      </c>
      <c r="M149" s="4"/>
      <c r="N149" s="232">
        <f t="shared" ref="N149:N195" si="82">+N148+M149</f>
        <v>3</v>
      </c>
      <c r="O149" s="119">
        <v>0</v>
      </c>
      <c r="P149" s="119"/>
      <c r="Q149" s="5"/>
      <c r="R149" s="254">
        <f t="shared" ref="R149:R195" si="83">+R148+Q149</f>
        <v>352</v>
      </c>
      <c r="S149" s="218">
        <f t="shared" ref="S149:S195" si="84">+S148+Q149</f>
        <v>591</v>
      </c>
      <c r="T149" s="233">
        <f t="shared" ref="T149:T195" si="85">+T148+O149-P149-Q149</f>
        <v>0</v>
      </c>
      <c r="U149" s="256">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53">
        <f t="shared" si="81"/>
        <v>78</v>
      </c>
      <c r="M150" s="4"/>
      <c r="N150" s="232">
        <f t="shared" si="82"/>
        <v>3</v>
      </c>
      <c r="O150" s="119">
        <v>0</v>
      </c>
      <c r="P150" s="119"/>
      <c r="Q150" s="5"/>
      <c r="R150" s="254">
        <f t="shared" si="83"/>
        <v>352</v>
      </c>
      <c r="S150" s="218">
        <f t="shared" si="84"/>
        <v>591</v>
      </c>
      <c r="T150" s="233">
        <f t="shared" si="85"/>
        <v>0</v>
      </c>
      <c r="U150" s="256">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53">
        <f t="shared" si="81"/>
        <v>78</v>
      </c>
      <c r="M151" s="4"/>
      <c r="N151" s="232">
        <f t="shared" si="82"/>
        <v>3</v>
      </c>
      <c r="O151" s="119">
        <v>0</v>
      </c>
      <c r="P151" s="119"/>
      <c r="Q151" s="5"/>
      <c r="R151" s="254">
        <f t="shared" si="83"/>
        <v>352</v>
      </c>
      <c r="S151" s="218">
        <f t="shared" si="84"/>
        <v>591</v>
      </c>
      <c r="T151" s="233">
        <f t="shared" si="85"/>
        <v>0</v>
      </c>
      <c r="U151" s="256">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53">
        <f t="shared" si="81"/>
        <v>78</v>
      </c>
      <c r="M152" s="4"/>
      <c r="N152" s="232">
        <f t="shared" si="82"/>
        <v>3</v>
      </c>
      <c r="O152" s="119">
        <v>0</v>
      </c>
      <c r="P152" s="119"/>
      <c r="Q152" s="5"/>
      <c r="R152" s="254">
        <f t="shared" si="83"/>
        <v>352</v>
      </c>
      <c r="S152" s="218">
        <f t="shared" si="84"/>
        <v>591</v>
      </c>
      <c r="T152" s="233">
        <f t="shared" si="85"/>
        <v>0</v>
      </c>
      <c r="U152" s="256">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53">
        <f t="shared" si="81"/>
        <v>78</v>
      </c>
      <c r="M153" s="4"/>
      <c r="N153" s="232">
        <f t="shared" si="82"/>
        <v>3</v>
      </c>
      <c r="O153" s="119">
        <v>0</v>
      </c>
      <c r="P153" s="119"/>
      <c r="Q153" s="5"/>
      <c r="R153" s="254">
        <f t="shared" si="83"/>
        <v>352</v>
      </c>
      <c r="S153" s="218">
        <f t="shared" si="84"/>
        <v>591</v>
      </c>
      <c r="T153" s="233">
        <f t="shared" si="85"/>
        <v>0</v>
      </c>
      <c r="U153" s="256">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53">
        <f t="shared" si="81"/>
        <v>78</v>
      </c>
      <c r="M154" s="4"/>
      <c r="N154" s="232">
        <f t="shared" si="82"/>
        <v>3</v>
      </c>
      <c r="O154" s="119">
        <v>0</v>
      </c>
      <c r="P154" s="119"/>
      <c r="Q154" s="5"/>
      <c r="R154" s="254">
        <f t="shared" si="83"/>
        <v>352</v>
      </c>
      <c r="S154" s="218">
        <f t="shared" si="84"/>
        <v>591</v>
      </c>
      <c r="T154" s="233">
        <f t="shared" si="85"/>
        <v>0</v>
      </c>
      <c r="U154" s="256">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53">
        <f t="shared" si="81"/>
        <v>78</v>
      </c>
      <c r="M155" s="4"/>
      <c r="N155" s="232">
        <f t="shared" si="82"/>
        <v>3</v>
      </c>
      <c r="O155" s="119">
        <v>0</v>
      </c>
      <c r="P155" s="119"/>
      <c r="Q155" s="5"/>
      <c r="R155" s="254">
        <f t="shared" si="83"/>
        <v>352</v>
      </c>
      <c r="S155" s="218">
        <f t="shared" si="84"/>
        <v>591</v>
      </c>
      <c r="T155" s="233">
        <f t="shared" si="85"/>
        <v>0</v>
      </c>
      <c r="U155" s="256">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53">
        <f t="shared" si="81"/>
        <v>78</v>
      </c>
      <c r="M156" s="4"/>
      <c r="N156" s="232">
        <f t="shared" si="82"/>
        <v>3</v>
      </c>
      <c r="O156" s="119">
        <v>0</v>
      </c>
      <c r="P156" s="119"/>
      <c r="Q156" s="5"/>
      <c r="R156" s="254">
        <f t="shared" si="83"/>
        <v>352</v>
      </c>
      <c r="S156" s="218">
        <f t="shared" si="84"/>
        <v>591</v>
      </c>
      <c r="T156" s="233">
        <f t="shared" si="85"/>
        <v>0</v>
      </c>
      <c r="U156" s="256">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53">
        <f t="shared" si="81"/>
        <v>78</v>
      </c>
      <c r="M157" s="4"/>
      <c r="N157" s="232">
        <f t="shared" si="82"/>
        <v>3</v>
      </c>
      <c r="O157" s="119">
        <v>0</v>
      </c>
      <c r="P157" s="119"/>
      <c r="Q157" s="5"/>
      <c r="R157" s="254">
        <f t="shared" si="83"/>
        <v>352</v>
      </c>
      <c r="S157" s="218">
        <f t="shared" si="84"/>
        <v>591</v>
      </c>
      <c r="T157" s="233">
        <f t="shared" si="85"/>
        <v>0</v>
      </c>
      <c r="U157" s="256">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53">
        <f t="shared" si="81"/>
        <v>78</v>
      </c>
      <c r="M158" s="4"/>
      <c r="N158" s="232">
        <f t="shared" si="82"/>
        <v>3</v>
      </c>
      <c r="O158" s="119">
        <v>0</v>
      </c>
      <c r="P158" s="119"/>
      <c r="Q158" s="5"/>
      <c r="R158" s="254">
        <f t="shared" si="83"/>
        <v>352</v>
      </c>
      <c r="S158" s="218">
        <f t="shared" si="84"/>
        <v>591</v>
      </c>
      <c r="T158" s="233">
        <f t="shared" si="85"/>
        <v>0</v>
      </c>
      <c r="U158" s="256">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53">
        <f t="shared" si="81"/>
        <v>78</v>
      </c>
      <c r="M159" s="4"/>
      <c r="N159" s="232">
        <f t="shared" si="82"/>
        <v>3</v>
      </c>
      <c r="O159" s="119">
        <v>0</v>
      </c>
      <c r="P159" s="119"/>
      <c r="Q159" s="5"/>
      <c r="R159" s="254">
        <f t="shared" si="83"/>
        <v>352</v>
      </c>
      <c r="S159" s="218">
        <f t="shared" si="84"/>
        <v>591</v>
      </c>
      <c r="T159" s="233">
        <f t="shared" si="85"/>
        <v>0</v>
      </c>
      <c r="U159" s="256">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53">
        <f t="shared" si="81"/>
        <v>78</v>
      </c>
      <c r="M160" s="4"/>
      <c r="N160" s="232">
        <f t="shared" si="82"/>
        <v>3</v>
      </c>
      <c r="O160" s="119">
        <v>0</v>
      </c>
      <c r="P160" s="119"/>
      <c r="Q160" s="5"/>
      <c r="R160" s="254">
        <f t="shared" si="83"/>
        <v>352</v>
      </c>
      <c r="S160" s="218">
        <f t="shared" si="84"/>
        <v>591</v>
      </c>
      <c r="T160" s="233">
        <f t="shared" si="85"/>
        <v>0</v>
      </c>
      <c r="U160" s="256">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53">
        <f t="shared" si="81"/>
        <v>78</v>
      </c>
      <c r="M161" s="4"/>
      <c r="N161" s="232">
        <f t="shared" si="82"/>
        <v>3</v>
      </c>
      <c r="O161" s="119">
        <v>0</v>
      </c>
      <c r="P161" s="119"/>
      <c r="Q161" s="5"/>
      <c r="R161" s="254">
        <f t="shared" si="83"/>
        <v>352</v>
      </c>
      <c r="S161" s="218">
        <f t="shared" si="84"/>
        <v>591</v>
      </c>
      <c r="T161" s="233">
        <f t="shared" si="85"/>
        <v>0</v>
      </c>
      <c r="U161" s="256">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53">
        <f t="shared" si="81"/>
        <v>78</v>
      </c>
      <c r="M162" s="4"/>
      <c r="N162" s="232">
        <f t="shared" si="82"/>
        <v>3</v>
      </c>
      <c r="O162" s="119">
        <v>0</v>
      </c>
      <c r="P162" s="119"/>
      <c r="Q162" s="5"/>
      <c r="R162" s="254">
        <f t="shared" si="83"/>
        <v>352</v>
      </c>
      <c r="S162" s="218">
        <f t="shared" si="84"/>
        <v>591</v>
      </c>
      <c r="T162" s="233">
        <f t="shared" si="85"/>
        <v>0</v>
      </c>
      <c r="U162" s="256">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53">
        <f t="shared" si="81"/>
        <v>78</v>
      </c>
      <c r="M163" s="4"/>
      <c r="N163" s="232">
        <f t="shared" si="82"/>
        <v>3</v>
      </c>
      <c r="O163" s="119">
        <v>0</v>
      </c>
      <c r="P163" s="119"/>
      <c r="Q163" s="5"/>
      <c r="R163" s="254">
        <f t="shared" si="83"/>
        <v>352</v>
      </c>
      <c r="S163" s="218">
        <f t="shared" si="84"/>
        <v>591</v>
      </c>
      <c r="T163" s="233">
        <f t="shared" si="85"/>
        <v>0</v>
      </c>
      <c r="U163" s="256">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53">
        <f t="shared" si="81"/>
        <v>78</v>
      </c>
      <c r="M164" s="4"/>
      <c r="N164" s="232">
        <f t="shared" si="82"/>
        <v>3</v>
      </c>
      <c r="O164" s="119">
        <v>0</v>
      </c>
      <c r="P164" s="119"/>
      <c r="Q164" s="5"/>
      <c r="R164" s="254">
        <f t="shared" si="83"/>
        <v>352</v>
      </c>
      <c r="S164" s="218">
        <f t="shared" si="84"/>
        <v>591</v>
      </c>
      <c r="T164" s="233">
        <f t="shared" si="85"/>
        <v>0</v>
      </c>
      <c r="U164" s="256">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53">
        <f t="shared" si="81"/>
        <v>78</v>
      </c>
      <c r="M165" s="4"/>
      <c r="N165" s="232">
        <f t="shared" si="82"/>
        <v>3</v>
      </c>
      <c r="O165" s="119">
        <v>0</v>
      </c>
      <c r="P165" s="119"/>
      <c r="Q165" s="5"/>
      <c r="R165" s="254">
        <f t="shared" si="83"/>
        <v>352</v>
      </c>
      <c r="S165" s="218">
        <f t="shared" si="84"/>
        <v>591</v>
      </c>
      <c r="T165" s="233">
        <f t="shared" si="85"/>
        <v>0</v>
      </c>
      <c r="U165" s="256">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53">
        <f t="shared" si="81"/>
        <v>78</v>
      </c>
      <c r="M166" s="4"/>
      <c r="N166" s="232">
        <f t="shared" si="82"/>
        <v>3</v>
      </c>
      <c r="O166" s="119">
        <v>0</v>
      </c>
      <c r="P166" s="119"/>
      <c r="Q166" s="5"/>
      <c r="R166" s="254">
        <f t="shared" si="83"/>
        <v>352</v>
      </c>
      <c r="S166" s="218">
        <f t="shared" si="84"/>
        <v>591</v>
      </c>
      <c r="T166" s="233">
        <f t="shared" si="85"/>
        <v>0</v>
      </c>
      <c r="U166" s="256">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53">
        <f t="shared" si="81"/>
        <v>78</v>
      </c>
      <c r="M167" s="4"/>
      <c r="N167" s="232">
        <f t="shared" si="82"/>
        <v>3</v>
      </c>
      <c r="O167" s="119">
        <v>0</v>
      </c>
      <c r="P167" s="119"/>
      <c r="Q167" s="5"/>
      <c r="R167" s="254">
        <f t="shared" si="83"/>
        <v>352</v>
      </c>
      <c r="S167" s="218">
        <f t="shared" si="84"/>
        <v>591</v>
      </c>
      <c r="T167" s="233">
        <f t="shared" si="85"/>
        <v>0</v>
      </c>
      <c r="U167" s="256">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53">
        <f t="shared" si="81"/>
        <v>78</v>
      </c>
      <c r="M168" s="4"/>
      <c r="N168" s="232">
        <f t="shared" si="82"/>
        <v>3</v>
      </c>
      <c r="O168" s="119">
        <v>0</v>
      </c>
      <c r="P168" s="119"/>
      <c r="Q168" s="5"/>
      <c r="R168" s="254">
        <f t="shared" si="83"/>
        <v>352</v>
      </c>
      <c r="S168" s="218">
        <f t="shared" si="84"/>
        <v>591</v>
      </c>
      <c r="T168" s="233">
        <f t="shared" si="85"/>
        <v>0</v>
      </c>
      <c r="U168" s="256">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53">
        <f t="shared" si="81"/>
        <v>78</v>
      </c>
      <c r="M169" s="4"/>
      <c r="N169" s="232">
        <f t="shared" si="82"/>
        <v>3</v>
      </c>
      <c r="O169" s="119">
        <v>0</v>
      </c>
      <c r="P169" s="119"/>
      <c r="Q169" s="5"/>
      <c r="R169" s="254">
        <f t="shared" si="83"/>
        <v>352</v>
      </c>
      <c r="S169" s="218">
        <f t="shared" si="84"/>
        <v>591</v>
      </c>
      <c r="T169" s="233">
        <f t="shared" si="85"/>
        <v>0</v>
      </c>
      <c r="U169" s="256">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53">
        <f t="shared" si="81"/>
        <v>78</v>
      </c>
      <c r="M170" s="4"/>
      <c r="N170" s="232">
        <f t="shared" si="82"/>
        <v>3</v>
      </c>
      <c r="O170" s="119">
        <v>0</v>
      </c>
      <c r="P170" s="119"/>
      <c r="Q170" s="5"/>
      <c r="R170" s="254">
        <f t="shared" si="83"/>
        <v>352</v>
      </c>
      <c r="S170" s="218">
        <f t="shared" si="84"/>
        <v>591</v>
      </c>
      <c r="T170" s="233">
        <f t="shared" si="85"/>
        <v>0</v>
      </c>
      <c r="U170" s="256">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53">
        <f t="shared" si="81"/>
        <v>78</v>
      </c>
      <c r="M171" s="4"/>
      <c r="N171" s="232">
        <f t="shared" si="82"/>
        <v>3</v>
      </c>
      <c r="O171" s="119">
        <v>0</v>
      </c>
      <c r="P171" s="119"/>
      <c r="Q171" s="5"/>
      <c r="R171" s="254">
        <f t="shared" si="83"/>
        <v>352</v>
      </c>
      <c r="S171" s="218">
        <f t="shared" si="84"/>
        <v>591</v>
      </c>
      <c r="T171" s="233">
        <f t="shared" si="85"/>
        <v>0</v>
      </c>
      <c r="U171" s="256">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53">
        <f t="shared" si="81"/>
        <v>78</v>
      </c>
      <c r="M172" s="4"/>
      <c r="N172" s="232">
        <f t="shared" si="82"/>
        <v>3</v>
      </c>
      <c r="O172" s="119">
        <v>0</v>
      </c>
      <c r="P172" s="119"/>
      <c r="Q172" s="5"/>
      <c r="R172" s="254">
        <f t="shared" si="83"/>
        <v>352</v>
      </c>
      <c r="S172" s="218">
        <f t="shared" si="84"/>
        <v>591</v>
      </c>
      <c r="T172" s="233">
        <f t="shared" si="85"/>
        <v>0</v>
      </c>
      <c r="U172" s="256">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53">
        <f t="shared" si="81"/>
        <v>78</v>
      </c>
      <c r="M173" s="4"/>
      <c r="N173" s="232">
        <f t="shared" si="82"/>
        <v>3</v>
      </c>
      <c r="O173" s="119">
        <v>0</v>
      </c>
      <c r="P173" s="119"/>
      <c r="Q173" s="5"/>
      <c r="R173" s="254">
        <f t="shared" si="83"/>
        <v>352</v>
      </c>
      <c r="S173" s="218">
        <f t="shared" si="84"/>
        <v>591</v>
      </c>
      <c r="T173" s="233">
        <f t="shared" si="85"/>
        <v>0</v>
      </c>
      <c r="U173" s="256">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53">
        <f t="shared" si="81"/>
        <v>78</v>
      </c>
      <c r="M174" s="4"/>
      <c r="N174" s="232">
        <f t="shared" si="82"/>
        <v>3</v>
      </c>
      <c r="O174" s="119">
        <v>0</v>
      </c>
      <c r="P174" s="119"/>
      <c r="Q174" s="5"/>
      <c r="R174" s="254">
        <f t="shared" si="83"/>
        <v>352</v>
      </c>
      <c r="S174" s="218">
        <f t="shared" si="84"/>
        <v>591</v>
      </c>
      <c r="T174" s="233">
        <f t="shared" si="85"/>
        <v>0</v>
      </c>
      <c r="U174" s="256">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53">
        <f t="shared" si="81"/>
        <v>78</v>
      </c>
      <c r="M175" s="4"/>
      <c r="N175" s="232">
        <f t="shared" si="82"/>
        <v>3</v>
      </c>
      <c r="O175" s="119">
        <v>0</v>
      </c>
      <c r="P175" s="119"/>
      <c r="Q175" s="5"/>
      <c r="R175" s="254">
        <f t="shared" si="83"/>
        <v>352</v>
      </c>
      <c r="S175" s="218">
        <f t="shared" si="84"/>
        <v>591</v>
      </c>
      <c r="T175" s="233">
        <f t="shared" si="85"/>
        <v>0</v>
      </c>
      <c r="U175" s="256">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53">
        <f t="shared" si="81"/>
        <v>78</v>
      </c>
      <c r="M176" s="4"/>
      <c r="N176" s="232">
        <f t="shared" si="82"/>
        <v>3</v>
      </c>
      <c r="O176" s="119">
        <v>0</v>
      </c>
      <c r="P176" s="119"/>
      <c r="Q176" s="5"/>
      <c r="R176" s="254">
        <f t="shared" si="83"/>
        <v>352</v>
      </c>
      <c r="S176" s="218">
        <f t="shared" si="84"/>
        <v>591</v>
      </c>
      <c r="T176" s="233">
        <f t="shared" si="85"/>
        <v>0</v>
      </c>
      <c r="U176" s="256">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53">
        <f t="shared" si="81"/>
        <v>78</v>
      </c>
      <c r="M177" s="4"/>
      <c r="N177" s="232">
        <f t="shared" si="82"/>
        <v>3</v>
      </c>
      <c r="O177" s="119">
        <v>0</v>
      </c>
      <c r="P177" s="119"/>
      <c r="Q177" s="5"/>
      <c r="R177" s="254">
        <f t="shared" si="83"/>
        <v>352</v>
      </c>
      <c r="S177" s="218">
        <f t="shared" si="84"/>
        <v>591</v>
      </c>
      <c r="T177" s="233">
        <f t="shared" si="85"/>
        <v>0</v>
      </c>
      <c r="U177" s="256">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53">
        <f t="shared" si="81"/>
        <v>78</v>
      </c>
      <c r="M178" s="4"/>
      <c r="N178" s="232">
        <f t="shared" si="82"/>
        <v>3</v>
      </c>
      <c r="O178" s="119">
        <v>0</v>
      </c>
      <c r="P178" s="119"/>
      <c r="Q178" s="5"/>
      <c r="R178" s="254">
        <f t="shared" si="83"/>
        <v>352</v>
      </c>
      <c r="S178" s="218">
        <f t="shared" si="84"/>
        <v>591</v>
      </c>
      <c r="T178" s="233">
        <f t="shared" si="85"/>
        <v>0</v>
      </c>
      <c r="U178" s="256">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53">
        <f t="shared" si="81"/>
        <v>78</v>
      </c>
      <c r="M179" s="4"/>
      <c r="N179" s="232">
        <f t="shared" si="82"/>
        <v>3</v>
      </c>
      <c r="O179" s="119">
        <v>0</v>
      </c>
      <c r="P179" s="119"/>
      <c r="Q179" s="5"/>
      <c r="R179" s="254">
        <f t="shared" si="83"/>
        <v>352</v>
      </c>
      <c r="S179" s="218">
        <f t="shared" si="84"/>
        <v>591</v>
      </c>
      <c r="T179" s="233">
        <f t="shared" si="85"/>
        <v>0</v>
      </c>
      <c r="U179" s="256">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53">
        <f t="shared" si="81"/>
        <v>78</v>
      </c>
      <c r="M180" s="4"/>
      <c r="N180" s="232">
        <f t="shared" si="82"/>
        <v>3</v>
      </c>
      <c r="O180" s="119">
        <v>0</v>
      </c>
      <c r="P180" s="119"/>
      <c r="Q180" s="5"/>
      <c r="R180" s="254">
        <f t="shared" si="83"/>
        <v>352</v>
      </c>
      <c r="S180" s="218">
        <f t="shared" si="84"/>
        <v>591</v>
      </c>
      <c r="T180" s="233">
        <f t="shared" si="85"/>
        <v>0</v>
      </c>
      <c r="U180" s="256">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53">
        <f t="shared" si="81"/>
        <v>78</v>
      </c>
      <c r="M181" s="4"/>
      <c r="N181" s="232">
        <f t="shared" si="82"/>
        <v>3</v>
      </c>
      <c r="O181" s="119">
        <v>0</v>
      </c>
      <c r="P181" s="119"/>
      <c r="Q181" s="5"/>
      <c r="R181" s="254">
        <f t="shared" si="83"/>
        <v>352</v>
      </c>
      <c r="S181" s="218">
        <f t="shared" si="84"/>
        <v>591</v>
      </c>
      <c r="T181" s="233">
        <f t="shared" si="85"/>
        <v>0</v>
      </c>
      <c r="U181" s="256">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53">
        <f t="shared" si="81"/>
        <v>78</v>
      </c>
      <c r="M182" s="4"/>
      <c r="N182" s="232">
        <f t="shared" si="82"/>
        <v>3</v>
      </c>
      <c r="O182" s="119">
        <v>0</v>
      </c>
      <c r="P182" s="119"/>
      <c r="Q182" s="5"/>
      <c r="R182" s="254">
        <f t="shared" si="83"/>
        <v>352</v>
      </c>
      <c r="S182" s="218">
        <f t="shared" si="84"/>
        <v>591</v>
      </c>
      <c r="T182" s="233">
        <f t="shared" si="85"/>
        <v>0</v>
      </c>
      <c r="U182" s="256">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53">
        <f t="shared" si="81"/>
        <v>78</v>
      </c>
      <c r="M183" s="4"/>
      <c r="N183" s="232">
        <f t="shared" si="82"/>
        <v>3</v>
      </c>
      <c r="O183" s="119">
        <v>0</v>
      </c>
      <c r="P183" s="119"/>
      <c r="Q183" s="5"/>
      <c r="R183" s="254">
        <f t="shared" si="83"/>
        <v>352</v>
      </c>
      <c r="S183" s="218">
        <f t="shared" si="84"/>
        <v>591</v>
      </c>
      <c r="T183" s="233">
        <f t="shared" si="85"/>
        <v>0</v>
      </c>
      <c r="U183" s="256">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53">
        <f t="shared" si="81"/>
        <v>78</v>
      </c>
      <c r="M184" s="4"/>
      <c r="N184" s="232">
        <f t="shared" si="82"/>
        <v>3</v>
      </c>
      <c r="O184" s="119">
        <v>0</v>
      </c>
      <c r="P184" s="119"/>
      <c r="Q184" s="5"/>
      <c r="R184" s="254">
        <f t="shared" si="83"/>
        <v>352</v>
      </c>
      <c r="S184" s="218">
        <f t="shared" si="84"/>
        <v>591</v>
      </c>
      <c r="T184" s="233">
        <f t="shared" si="85"/>
        <v>0</v>
      </c>
      <c r="U184" s="256">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53">
        <f t="shared" si="81"/>
        <v>78</v>
      </c>
      <c r="M185" s="4"/>
      <c r="N185" s="232">
        <f t="shared" si="82"/>
        <v>3</v>
      </c>
      <c r="O185" s="119">
        <v>0</v>
      </c>
      <c r="P185" s="119"/>
      <c r="Q185" s="5"/>
      <c r="R185" s="254">
        <f t="shared" si="83"/>
        <v>352</v>
      </c>
      <c r="S185" s="218">
        <f t="shared" si="84"/>
        <v>591</v>
      </c>
      <c r="T185" s="233">
        <f t="shared" si="85"/>
        <v>0</v>
      </c>
      <c r="U185" s="256">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53">
        <f t="shared" si="81"/>
        <v>78</v>
      </c>
      <c r="M186" s="4"/>
      <c r="N186" s="232">
        <f t="shared" si="82"/>
        <v>3</v>
      </c>
      <c r="O186" s="119">
        <v>0</v>
      </c>
      <c r="P186" s="119"/>
      <c r="Q186" s="5"/>
      <c r="R186" s="254">
        <f t="shared" si="83"/>
        <v>352</v>
      </c>
      <c r="S186" s="218">
        <f t="shared" si="84"/>
        <v>591</v>
      </c>
      <c r="T186" s="233">
        <f t="shared" si="85"/>
        <v>0</v>
      </c>
      <c r="U186" s="256">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53">
        <f t="shared" si="81"/>
        <v>78</v>
      </c>
      <c r="M187" s="4"/>
      <c r="N187" s="232">
        <f t="shared" si="82"/>
        <v>3</v>
      </c>
      <c r="O187" s="119">
        <v>0</v>
      </c>
      <c r="P187" s="119"/>
      <c r="Q187" s="5"/>
      <c r="R187" s="254">
        <f t="shared" si="83"/>
        <v>352</v>
      </c>
      <c r="S187" s="218">
        <f t="shared" si="84"/>
        <v>591</v>
      </c>
      <c r="T187" s="233">
        <f t="shared" si="85"/>
        <v>0</v>
      </c>
      <c r="U187" s="256">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53">
        <f t="shared" si="81"/>
        <v>78</v>
      </c>
      <c r="M188" s="4"/>
      <c r="N188" s="232">
        <f t="shared" si="82"/>
        <v>3</v>
      </c>
      <c r="O188" s="119">
        <v>0</v>
      </c>
      <c r="P188" s="119"/>
      <c r="Q188" s="5"/>
      <c r="R188" s="254">
        <f t="shared" si="83"/>
        <v>352</v>
      </c>
      <c r="S188" s="218">
        <f t="shared" si="84"/>
        <v>591</v>
      </c>
      <c r="T188" s="233">
        <f t="shared" si="85"/>
        <v>0</v>
      </c>
      <c r="U188" s="256">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53">
        <f t="shared" si="81"/>
        <v>78</v>
      </c>
      <c r="M189" s="4"/>
      <c r="N189" s="232">
        <f t="shared" si="82"/>
        <v>3</v>
      </c>
      <c r="O189" s="119">
        <v>0</v>
      </c>
      <c r="P189" s="119"/>
      <c r="Q189" s="5"/>
      <c r="R189" s="254">
        <f t="shared" si="83"/>
        <v>352</v>
      </c>
      <c r="S189" s="218">
        <f t="shared" si="84"/>
        <v>591</v>
      </c>
      <c r="T189" s="233">
        <f t="shared" si="85"/>
        <v>0</v>
      </c>
      <c r="U189" s="256">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53">
        <f t="shared" si="81"/>
        <v>78</v>
      </c>
      <c r="M190" s="4"/>
      <c r="N190" s="232">
        <f t="shared" si="82"/>
        <v>3</v>
      </c>
      <c r="O190" s="119">
        <v>0</v>
      </c>
      <c r="P190" s="119"/>
      <c r="Q190" s="5"/>
      <c r="R190" s="254">
        <f t="shared" si="83"/>
        <v>352</v>
      </c>
      <c r="S190" s="218">
        <f t="shared" si="84"/>
        <v>591</v>
      </c>
      <c r="T190" s="233">
        <f t="shared" si="85"/>
        <v>0</v>
      </c>
      <c r="U190" s="256">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53">
        <f t="shared" si="81"/>
        <v>78</v>
      </c>
      <c r="M191" s="4"/>
      <c r="N191" s="232">
        <f t="shared" si="82"/>
        <v>3</v>
      </c>
      <c r="O191" s="119">
        <v>0</v>
      </c>
      <c r="P191" s="119"/>
      <c r="Q191" s="5"/>
      <c r="R191" s="254">
        <f t="shared" si="83"/>
        <v>352</v>
      </c>
      <c r="S191" s="218">
        <f t="shared" si="84"/>
        <v>591</v>
      </c>
      <c r="T191" s="233">
        <f t="shared" si="85"/>
        <v>0</v>
      </c>
      <c r="U191" s="256">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53">
        <f t="shared" si="81"/>
        <v>78</v>
      </c>
      <c r="M192" s="4"/>
      <c r="N192" s="232">
        <f t="shared" si="82"/>
        <v>3</v>
      </c>
      <c r="O192" s="119">
        <v>0</v>
      </c>
      <c r="P192" s="119"/>
      <c r="Q192" s="5"/>
      <c r="R192" s="254">
        <f t="shared" si="83"/>
        <v>352</v>
      </c>
      <c r="S192" s="218">
        <f t="shared" si="84"/>
        <v>591</v>
      </c>
      <c r="T192" s="233">
        <f t="shared" si="85"/>
        <v>0</v>
      </c>
      <c r="U192" s="256">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53">
        <f t="shared" si="81"/>
        <v>78</v>
      </c>
      <c r="M193" s="4"/>
      <c r="N193" s="232">
        <f t="shared" si="82"/>
        <v>3</v>
      </c>
      <c r="O193" s="119">
        <v>0</v>
      </c>
      <c r="P193" s="119"/>
      <c r="Q193" s="5"/>
      <c r="R193" s="254">
        <f t="shared" si="83"/>
        <v>352</v>
      </c>
      <c r="S193" s="218">
        <f t="shared" si="84"/>
        <v>591</v>
      </c>
      <c r="T193" s="233">
        <f t="shared" si="85"/>
        <v>0</v>
      </c>
      <c r="U193" s="256">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53">
        <f t="shared" si="81"/>
        <v>78</v>
      </c>
      <c r="M194" s="4"/>
      <c r="N194" s="232">
        <f t="shared" si="82"/>
        <v>3</v>
      </c>
      <c r="O194" s="119">
        <v>0</v>
      </c>
      <c r="P194" s="119"/>
      <c r="Q194" s="5"/>
      <c r="R194" s="254">
        <f t="shared" si="83"/>
        <v>352</v>
      </c>
      <c r="S194" s="218">
        <f t="shared" si="84"/>
        <v>591</v>
      </c>
      <c r="T194" s="233">
        <f t="shared" si="85"/>
        <v>0</v>
      </c>
      <c r="U194" s="256">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53">
        <f t="shared" si="81"/>
        <v>78</v>
      </c>
      <c r="M195" s="4"/>
      <c r="N195" s="232">
        <f t="shared" si="82"/>
        <v>3</v>
      </c>
      <c r="O195" s="119">
        <v>0</v>
      </c>
      <c r="P195" s="119"/>
      <c r="Q195" s="5"/>
      <c r="R195" s="254">
        <f t="shared" si="83"/>
        <v>352</v>
      </c>
      <c r="S195" s="218">
        <f t="shared" si="84"/>
        <v>591</v>
      </c>
      <c r="T195" s="233">
        <f t="shared" si="85"/>
        <v>0</v>
      </c>
      <c r="U195" s="256">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53">
        <f t="shared" ref="L196:L201" si="97">+L195+J196</f>
        <v>78</v>
      </c>
      <c r="M196" s="4"/>
      <c r="N196" s="232">
        <f t="shared" ref="N196:N201" si="98">+N195+M196</f>
        <v>3</v>
      </c>
      <c r="O196" s="119">
        <v>0</v>
      </c>
      <c r="P196" s="119"/>
      <c r="Q196" s="5"/>
      <c r="R196" s="254">
        <f t="shared" ref="R196:R201" si="99">+R195+Q196</f>
        <v>352</v>
      </c>
      <c r="S196" s="218">
        <f t="shared" ref="S196:S201" si="100">+S195+Q196</f>
        <v>591</v>
      </c>
      <c r="T196" s="233">
        <f t="shared" ref="T196:T201" si="101">+T195+O196-P196-Q196</f>
        <v>0</v>
      </c>
      <c r="U196" s="256">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53">
        <f t="shared" si="97"/>
        <v>78</v>
      </c>
      <c r="M197" s="4"/>
      <c r="N197" s="232">
        <f t="shared" si="98"/>
        <v>3</v>
      </c>
      <c r="O197" s="119">
        <v>0</v>
      </c>
      <c r="P197" s="119"/>
      <c r="Q197" s="5"/>
      <c r="R197" s="254">
        <f t="shared" si="99"/>
        <v>352</v>
      </c>
      <c r="S197" s="218">
        <f t="shared" si="100"/>
        <v>591</v>
      </c>
      <c r="T197" s="233">
        <f t="shared" si="101"/>
        <v>0</v>
      </c>
      <c r="U197" s="256">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53">
        <f t="shared" si="97"/>
        <v>78</v>
      </c>
      <c r="M198" s="4"/>
      <c r="N198" s="232">
        <f t="shared" si="98"/>
        <v>3</v>
      </c>
      <c r="O198" s="119">
        <v>0</v>
      </c>
      <c r="P198" s="119"/>
      <c r="Q198" s="5"/>
      <c r="R198" s="254">
        <f t="shared" si="99"/>
        <v>352</v>
      </c>
      <c r="S198" s="218">
        <f t="shared" si="100"/>
        <v>591</v>
      </c>
      <c r="T198" s="233">
        <f t="shared" si="101"/>
        <v>0</v>
      </c>
      <c r="U198" s="256">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53">
        <f t="shared" si="97"/>
        <v>78</v>
      </c>
      <c r="M199" s="4"/>
      <c r="N199" s="232">
        <f t="shared" si="98"/>
        <v>3</v>
      </c>
      <c r="O199" s="119">
        <v>0</v>
      </c>
      <c r="P199" s="119"/>
      <c r="Q199" s="5"/>
      <c r="R199" s="254">
        <f t="shared" si="99"/>
        <v>352</v>
      </c>
      <c r="S199" s="218">
        <f t="shared" si="100"/>
        <v>591</v>
      </c>
      <c r="T199" s="233">
        <f t="shared" si="101"/>
        <v>0</v>
      </c>
      <c r="U199" s="256">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53">
        <f t="shared" si="97"/>
        <v>78</v>
      </c>
      <c r="M200" s="4"/>
      <c r="N200" s="232">
        <f t="shared" si="98"/>
        <v>3</v>
      </c>
      <c r="O200" s="119">
        <v>0</v>
      </c>
      <c r="P200" s="119"/>
      <c r="Q200" s="5"/>
      <c r="R200" s="254">
        <f t="shared" si="99"/>
        <v>352</v>
      </c>
      <c r="S200" s="218">
        <f t="shared" si="100"/>
        <v>591</v>
      </c>
      <c r="T200" s="233">
        <f t="shared" si="101"/>
        <v>0</v>
      </c>
      <c r="U200" s="256">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53">
        <f t="shared" si="97"/>
        <v>78</v>
      </c>
      <c r="M201" s="4"/>
      <c r="N201" s="232">
        <f t="shared" si="98"/>
        <v>3</v>
      </c>
      <c r="O201" s="119">
        <v>0</v>
      </c>
      <c r="P201" s="119"/>
      <c r="Q201" s="5"/>
      <c r="R201" s="254">
        <f t="shared" si="99"/>
        <v>352</v>
      </c>
      <c r="S201" s="218">
        <f t="shared" si="100"/>
        <v>591</v>
      </c>
      <c r="T201" s="233">
        <f t="shared" si="101"/>
        <v>0</v>
      </c>
      <c r="U201" s="256">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53">
        <f t="shared" ref="L202:L207" si="106">+L201+J202</f>
        <v>78</v>
      </c>
      <c r="M202" s="4"/>
      <c r="N202" s="232">
        <f t="shared" ref="N202:N207" si="107">+N201+M202</f>
        <v>3</v>
      </c>
      <c r="O202" s="119">
        <v>0</v>
      </c>
      <c r="P202" s="119"/>
      <c r="Q202" s="5"/>
      <c r="R202" s="254">
        <f t="shared" ref="R202:R207" si="108">+R201+Q202</f>
        <v>352</v>
      </c>
      <c r="S202" s="218">
        <f t="shared" ref="S202:S207" si="109">+S201+Q202</f>
        <v>591</v>
      </c>
      <c r="T202" s="233">
        <f t="shared" ref="T202:T207" si="110">+T201+O202-P202-Q202</f>
        <v>0</v>
      </c>
      <c r="U202" s="256">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53">
        <f t="shared" si="106"/>
        <v>78</v>
      </c>
      <c r="M203" s="4"/>
      <c r="N203" s="232">
        <f t="shared" si="107"/>
        <v>3</v>
      </c>
      <c r="O203" s="119">
        <v>0</v>
      </c>
      <c r="P203" s="119"/>
      <c r="Q203" s="5"/>
      <c r="R203" s="254">
        <f t="shared" si="108"/>
        <v>352</v>
      </c>
      <c r="S203" s="218">
        <f t="shared" si="109"/>
        <v>591</v>
      </c>
      <c r="T203" s="233">
        <f t="shared" si="110"/>
        <v>0</v>
      </c>
      <c r="U203" s="256">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53">
        <f t="shared" si="106"/>
        <v>78</v>
      </c>
      <c r="M204" s="4"/>
      <c r="N204" s="232">
        <f t="shared" si="107"/>
        <v>3</v>
      </c>
      <c r="O204" s="119">
        <v>0</v>
      </c>
      <c r="P204" s="119"/>
      <c r="Q204" s="5"/>
      <c r="R204" s="254">
        <f t="shared" si="108"/>
        <v>352</v>
      </c>
      <c r="S204" s="218">
        <f t="shared" si="109"/>
        <v>591</v>
      </c>
      <c r="T204" s="233">
        <f t="shared" si="110"/>
        <v>0</v>
      </c>
      <c r="U204" s="256">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53">
        <f t="shared" si="106"/>
        <v>78</v>
      </c>
      <c r="M205" s="4"/>
      <c r="N205" s="232">
        <f t="shared" si="107"/>
        <v>3</v>
      </c>
      <c r="O205" s="119">
        <v>0</v>
      </c>
      <c r="P205" s="119"/>
      <c r="Q205" s="5"/>
      <c r="R205" s="254">
        <f t="shared" si="108"/>
        <v>352</v>
      </c>
      <c r="S205" s="218">
        <f t="shared" si="109"/>
        <v>591</v>
      </c>
      <c r="T205" s="233">
        <f t="shared" si="110"/>
        <v>0</v>
      </c>
      <c r="U205" s="256">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53">
        <f t="shared" si="106"/>
        <v>78</v>
      </c>
      <c r="M206" s="4"/>
      <c r="N206" s="232">
        <f t="shared" si="107"/>
        <v>3</v>
      </c>
      <c r="O206" s="119">
        <v>0</v>
      </c>
      <c r="P206" s="119"/>
      <c r="Q206" s="5"/>
      <c r="R206" s="254">
        <f t="shared" si="108"/>
        <v>352</v>
      </c>
      <c r="S206" s="218">
        <f t="shared" si="109"/>
        <v>591</v>
      </c>
      <c r="T206" s="233">
        <f t="shared" si="110"/>
        <v>0</v>
      </c>
      <c r="U206" s="256">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53">
        <f t="shared" si="106"/>
        <v>78</v>
      </c>
      <c r="M207" s="4"/>
      <c r="N207" s="232">
        <f t="shared" si="107"/>
        <v>3</v>
      </c>
      <c r="O207" s="119">
        <v>0</v>
      </c>
      <c r="P207" s="119"/>
      <c r="Q207" s="5"/>
      <c r="R207" s="254">
        <f t="shared" si="108"/>
        <v>352</v>
      </c>
      <c r="S207" s="218">
        <f t="shared" si="109"/>
        <v>591</v>
      </c>
      <c r="T207" s="233">
        <f t="shared" si="110"/>
        <v>0</v>
      </c>
      <c r="U207" s="256">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53">
        <f t="shared" ref="L208:L238" si="115">+L207+J208</f>
        <v>78</v>
      </c>
      <c r="M208" s="4"/>
      <c r="N208" s="232">
        <f t="shared" ref="N208:N238" si="116">+N207+M208</f>
        <v>3</v>
      </c>
      <c r="O208" s="119">
        <v>0</v>
      </c>
      <c r="P208" s="119"/>
      <c r="Q208" s="5"/>
      <c r="R208" s="254">
        <f t="shared" ref="R208:R238" si="117">+R207+Q208</f>
        <v>352</v>
      </c>
      <c r="S208" s="218">
        <f t="shared" ref="S208:S238" si="118">+S207+Q208</f>
        <v>591</v>
      </c>
      <c r="T208" s="233">
        <f t="shared" ref="T208:T238" si="119">+T207+O208-P208-Q208</f>
        <v>0</v>
      </c>
      <c r="U208" s="256">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53">
        <f t="shared" si="115"/>
        <v>78</v>
      </c>
      <c r="M209" s="4"/>
      <c r="N209" s="232">
        <f t="shared" si="116"/>
        <v>3</v>
      </c>
      <c r="O209" s="119">
        <v>0</v>
      </c>
      <c r="P209" s="119"/>
      <c r="Q209" s="5"/>
      <c r="R209" s="254">
        <f t="shared" si="117"/>
        <v>352</v>
      </c>
      <c r="S209" s="218">
        <f t="shared" si="118"/>
        <v>591</v>
      </c>
      <c r="T209" s="233">
        <f t="shared" si="119"/>
        <v>0</v>
      </c>
      <c r="U209" s="256">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53">
        <f t="shared" si="115"/>
        <v>78</v>
      </c>
      <c r="M210" s="4"/>
      <c r="N210" s="232">
        <f t="shared" si="116"/>
        <v>3</v>
      </c>
      <c r="O210" s="119">
        <v>0</v>
      </c>
      <c r="P210" s="119"/>
      <c r="Q210" s="5"/>
      <c r="R210" s="254">
        <f t="shared" si="117"/>
        <v>352</v>
      </c>
      <c r="S210" s="218">
        <f t="shared" si="118"/>
        <v>591</v>
      </c>
      <c r="T210" s="233">
        <f t="shared" si="119"/>
        <v>0</v>
      </c>
      <c r="U210" s="256">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53">
        <f t="shared" si="115"/>
        <v>78</v>
      </c>
      <c r="M211" s="4"/>
      <c r="N211" s="232">
        <f t="shared" si="116"/>
        <v>3</v>
      </c>
      <c r="O211" s="119">
        <v>0</v>
      </c>
      <c r="P211" s="119"/>
      <c r="Q211" s="5"/>
      <c r="R211" s="254">
        <f t="shared" si="117"/>
        <v>352</v>
      </c>
      <c r="S211" s="218">
        <f t="shared" si="118"/>
        <v>591</v>
      </c>
      <c r="T211" s="233">
        <f t="shared" si="119"/>
        <v>0</v>
      </c>
      <c r="U211" s="256">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53">
        <f t="shared" si="115"/>
        <v>78</v>
      </c>
      <c r="M212" s="4"/>
      <c r="N212" s="232">
        <f t="shared" si="116"/>
        <v>3</v>
      </c>
      <c r="O212" s="119">
        <v>0</v>
      </c>
      <c r="P212" s="119"/>
      <c r="Q212" s="5"/>
      <c r="R212" s="254">
        <f t="shared" si="117"/>
        <v>352</v>
      </c>
      <c r="S212" s="218">
        <f t="shared" si="118"/>
        <v>591</v>
      </c>
      <c r="T212" s="233">
        <f t="shared" si="119"/>
        <v>0</v>
      </c>
      <c r="U212" s="256">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53">
        <f t="shared" si="115"/>
        <v>78</v>
      </c>
      <c r="M213" s="4"/>
      <c r="N213" s="232">
        <f t="shared" si="116"/>
        <v>3</v>
      </c>
      <c r="O213" s="119">
        <v>0</v>
      </c>
      <c r="P213" s="119"/>
      <c r="Q213" s="5"/>
      <c r="R213" s="254">
        <f t="shared" si="117"/>
        <v>352</v>
      </c>
      <c r="S213" s="218">
        <f t="shared" si="118"/>
        <v>591</v>
      </c>
      <c r="T213" s="233">
        <f t="shared" si="119"/>
        <v>0</v>
      </c>
      <c r="U213" s="256">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53">
        <f t="shared" si="115"/>
        <v>78</v>
      </c>
      <c r="M214" s="4"/>
      <c r="N214" s="232">
        <f t="shared" si="116"/>
        <v>3</v>
      </c>
      <c r="O214" s="119">
        <v>0</v>
      </c>
      <c r="P214" s="119"/>
      <c r="Q214" s="5"/>
      <c r="R214" s="254">
        <f t="shared" si="117"/>
        <v>352</v>
      </c>
      <c r="S214" s="218">
        <f t="shared" si="118"/>
        <v>591</v>
      </c>
      <c r="T214" s="233">
        <f t="shared" si="119"/>
        <v>0</v>
      </c>
      <c r="U214" s="256">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53">
        <f t="shared" si="115"/>
        <v>78</v>
      </c>
      <c r="M215" s="4"/>
      <c r="N215" s="232">
        <f t="shared" si="116"/>
        <v>3</v>
      </c>
      <c r="O215" s="119">
        <v>0</v>
      </c>
      <c r="P215" s="119"/>
      <c r="Q215" s="5"/>
      <c r="R215" s="254">
        <f t="shared" si="117"/>
        <v>352</v>
      </c>
      <c r="S215" s="218">
        <f t="shared" si="118"/>
        <v>591</v>
      </c>
      <c r="T215" s="233">
        <f t="shared" si="119"/>
        <v>0</v>
      </c>
      <c r="U215" s="256">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53">
        <f t="shared" si="115"/>
        <v>78</v>
      </c>
      <c r="M216" s="4"/>
      <c r="N216" s="232">
        <f t="shared" si="116"/>
        <v>3</v>
      </c>
      <c r="O216" s="119">
        <v>0</v>
      </c>
      <c r="P216" s="119"/>
      <c r="Q216" s="5"/>
      <c r="R216" s="254">
        <f t="shared" si="117"/>
        <v>352</v>
      </c>
      <c r="S216" s="218">
        <f t="shared" si="118"/>
        <v>591</v>
      </c>
      <c r="T216" s="233">
        <f t="shared" si="119"/>
        <v>0</v>
      </c>
      <c r="U216" s="256">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53">
        <f t="shared" si="115"/>
        <v>78</v>
      </c>
      <c r="M217" s="4"/>
      <c r="N217" s="232">
        <f t="shared" si="116"/>
        <v>3</v>
      </c>
      <c r="O217" s="119">
        <v>0</v>
      </c>
      <c r="P217" s="119"/>
      <c r="Q217" s="5"/>
      <c r="R217" s="254">
        <f t="shared" si="117"/>
        <v>352</v>
      </c>
      <c r="S217" s="218">
        <f t="shared" si="118"/>
        <v>591</v>
      </c>
      <c r="T217" s="233">
        <f t="shared" si="119"/>
        <v>0</v>
      </c>
      <c r="U217" s="256">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53">
        <f t="shared" si="115"/>
        <v>78</v>
      </c>
      <c r="M218" s="4"/>
      <c r="N218" s="232">
        <f t="shared" si="116"/>
        <v>3</v>
      </c>
      <c r="O218" s="119">
        <v>0</v>
      </c>
      <c r="P218" s="119"/>
      <c r="Q218" s="5"/>
      <c r="R218" s="254">
        <f t="shared" si="117"/>
        <v>352</v>
      </c>
      <c r="S218" s="218">
        <f t="shared" si="118"/>
        <v>591</v>
      </c>
      <c r="T218" s="233">
        <f t="shared" si="119"/>
        <v>0</v>
      </c>
      <c r="U218" s="256">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53">
        <f t="shared" si="115"/>
        <v>78</v>
      </c>
      <c r="M219" s="4"/>
      <c r="N219" s="232">
        <f t="shared" si="116"/>
        <v>3</v>
      </c>
      <c r="O219" s="119">
        <v>0</v>
      </c>
      <c r="P219" s="119"/>
      <c r="Q219" s="5"/>
      <c r="R219" s="254">
        <f t="shared" si="117"/>
        <v>352</v>
      </c>
      <c r="S219" s="218">
        <f t="shared" si="118"/>
        <v>591</v>
      </c>
      <c r="T219" s="233">
        <f t="shared" si="119"/>
        <v>0</v>
      </c>
      <c r="U219" s="256">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53">
        <f t="shared" si="115"/>
        <v>78</v>
      </c>
      <c r="M220" s="4"/>
      <c r="N220" s="232">
        <f t="shared" si="116"/>
        <v>3</v>
      </c>
      <c r="O220" s="119">
        <v>0</v>
      </c>
      <c r="P220" s="119"/>
      <c r="Q220" s="5"/>
      <c r="R220" s="254">
        <f t="shared" si="117"/>
        <v>352</v>
      </c>
      <c r="S220" s="218">
        <f t="shared" si="118"/>
        <v>591</v>
      </c>
      <c r="T220" s="233">
        <f t="shared" si="119"/>
        <v>0</v>
      </c>
      <c r="U220" s="256">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53">
        <f t="shared" si="115"/>
        <v>78</v>
      </c>
      <c r="M221" s="4"/>
      <c r="N221" s="232">
        <f t="shared" si="116"/>
        <v>3</v>
      </c>
      <c r="O221" s="119">
        <v>0</v>
      </c>
      <c r="P221" s="119"/>
      <c r="Q221" s="5"/>
      <c r="R221" s="254">
        <f t="shared" si="117"/>
        <v>352</v>
      </c>
      <c r="S221" s="218">
        <f t="shared" si="118"/>
        <v>591</v>
      </c>
      <c r="T221" s="233">
        <f t="shared" si="119"/>
        <v>0</v>
      </c>
      <c r="U221" s="256">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53">
        <f t="shared" si="115"/>
        <v>78</v>
      </c>
      <c r="M222" s="4"/>
      <c r="N222" s="232">
        <f t="shared" si="116"/>
        <v>3</v>
      </c>
      <c r="O222" s="119">
        <v>0</v>
      </c>
      <c r="P222" s="119"/>
      <c r="Q222" s="5"/>
      <c r="R222" s="254">
        <f t="shared" si="117"/>
        <v>352</v>
      </c>
      <c r="S222" s="218">
        <f t="shared" si="118"/>
        <v>591</v>
      </c>
      <c r="T222" s="233">
        <f t="shared" si="119"/>
        <v>0</v>
      </c>
      <c r="U222" s="256">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53">
        <f t="shared" si="115"/>
        <v>78</v>
      </c>
      <c r="M223" s="4"/>
      <c r="N223" s="232">
        <f t="shared" si="116"/>
        <v>3</v>
      </c>
      <c r="O223" s="119">
        <v>0</v>
      </c>
      <c r="P223" s="119"/>
      <c r="Q223" s="5"/>
      <c r="R223" s="254">
        <f t="shared" si="117"/>
        <v>352</v>
      </c>
      <c r="S223" s="218">
        <f t="shared" si="118"/>
        <v>591</v>
      </c>
      <c r="T223" s="233">
        <f t="shared" si="119"/>
        <v>0</v>
      </c>
      <c r="U223" s="256">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53">
        <f t="shared" si="115"/>
        <v>78</v>
      </c>
      <c r="M224" s="4"/>
      <c r="N224" s="232">
        <f t="shared" si="116"/>
        <v>3</v>
      </c>
      <c r="O224" s="119">
        <v>0</v>
      </c>
      <c r="P224" s="119"/>
      <c r="Q224" s="5"/>
      <c r="R224" s="254">
        <f t="shared" si="117"/>
        <v>352</v>
      </c>
      <c r="S224" s="218">
        <f t="shared" si="118"/>
        <v>591</v>
      </c>
      <c r="T224" s="233">
        <f t="shared" si="119"/>
        <v>0</v>
      </c>
      <c r="U224" s="256">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53">
        <f t="shared" si="115"/>
        <v>78</v>
      </c>
      <c r="M225" s="4"/>
      <c r="N225" s="232">
        <f t="shared" si="116"/>
        <v>3</v>
      </c>
      <c r="O225" s="119">
        <v>0</v>
      </c>
      <c r="P225" s="119"/>
      <c r="Q225" s="5"/>
      <c r="R225" s="254">
        <f t="shared" si="117"/>
        <v>352</v>
      </c>
      <c r="S225" s="218">
        <f t="shared" si="118"/>
        <v>591</v>
      </c>
      <c r="T225" s="233">
        <f t="shared" si="119"/>
        <v>0</v>
      </c>
      <c r="U225" s="256">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53">
        <f t="shared" si="115"/>
        <v>78</v>
      </c>
      <c r="M226" s="4"/>
      <c r="N226" s="232">
        <f t="shared" si="116"/>
        <v>3</v>
      </c>
      <c r="O226" s="119">
        <v>0</v>
      </c>
      <c r="P226" s="119"/>
      <c r="Q226" s="5"/>
      <c r="R226" s="254">
        <f t="shared" si="117"/>
        <v>352</v>
      </c>
      <c r="S226" s="218">
        <f t="shared" si="118"/>
        <v>591</v>
      </c>
      <c r="T226" s="233">
        <f t="shared" si="119"/>
        <v>0</v>
      </c>
      <c r="U226" s="256">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53">
        <f t="shared" si="115"/>
        <v>78</v>
      </c>
      <c r="M227" s="4"/>
      <c r="N227" s="232">
        <f t="shared" si="116"/>
        <v>3</v>
      </c>
      <c r="O227" s="119">
        <v>0</v>
      </c>
      <c r="P227" s="119"/>
      <c r="Q227" s="5"/>
      <c r="R227" s="254">
        <f t="shared" si="117"/>
        <v>352</v>
      </c>
      <c r="S227" s="218">
        <f t="shared" si="118"/>
        <v>591</v>
      </c>
      <c r="T227" s="233">
        <f t="shared" si="119"/>
        <v>0</v>
      </c>
      <c r="U227" s="256">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53">
        <f t="shared" si="115"/>
        <v>78</v>
      </c>
      <c r="M228" s="4"/>
      <c r="N228" s="232">
        <f t="shared" si="116"/>
        <v>3</v>
      </c>
      <c r="O228" s="119">
        <v>0</v>
      </c>
      <c r="P228" s="119"/>
      <c r="Q228" s="5"/>
      <c r="R228" s="254">
        <f t="shared" si="117"/>
        <v>352</v>
      </c>
      <c r="S228" s="218">
        <f t="shared" si="118"/>
        <v>591</v>
      </c>
      <c r="T228" s="233">
        <f t="shared" si="119"/>
        <v>0</v>
      </c>
      <c r="U228" s="256">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53">
        <f t="shared" si="115"/>
        <v>78</v>
      </c>
      <c r="M229" s="4"/>
      <c r="N229" s="232">
        <f t="shared" si="116"/>
        <v>3</v>
      </c>
      <c r="O229" s="119">
        <v>0</v>
      </c>
      <c r="P229" s="119"/>
      <c r="Q229" s="5"/>
      <c r="R229" s="254">
        <f t="shared" si="117"/>
        <v>352</v>
      </c>
      <c r="S229" s="218">
        <f t="shared" si="118"/>
        <v>591</v>
      </c>
      <c r="T229" s="233">
        <f t="shared" si="119"/>
        <v>0</v>
      </c>
      <c r="U229" s="256">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53">
        <f t="shared" si="115"/>
        <v>78</v>
      </c>
      <c r="M230" s="4"/>
      <c r="N230" s="232">
        <f t="shared" si="116"/>
        <v>3</v>
      </c>
      <c r="O230" s="119">
        <v>0</v>
      </c>
      <c r="P230" s="119"/>
      <c r="Q230" s="5"/>
      <c r="R230" s="254">
        <f t="shared" si="117"/>
        <v>352</v>
      </c>
      <c r="S230" s="218">
        <f t="shared" si="118"/>
        <v>591</v>
      </c>
      <c r="T230" s="233">
        <f t="shared" si="119"/>
        <v>0</v>
      </c>
      <c r="U230" s="256">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53">
        <f t="shared" si="115"/>
        <v>78</v>
      </c>
      <c r="M231" s="4"/>
      <c r="N231" s="232">
        <f t="shared" si="116"/>
        <v>3</v>
      </c>
      <c r="O231" s="119">
        <v>0</v>
      </c>
      <c r="P231" s="119"/>
      <c r="Q231" s="5"/>
      <c r="R231" s="254">
        <f t="shared" si="117"/>
        <v>352</v>
      </c>
      <c r="S231" s="218">
        <f t="shared" si="118"/>
        <v>591</v>
      </c>
      <c r="T231" s="233">
        <f t="shared" si="119"/>
        <v>0</v>
      </c>
      <c r="U231" s="256">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53">
        <f t="shared" si="115"/>
        <v>78</v>
      </c>
      <c r="M232" s="4"/>
      <c r="N232" s="232">
        <f t="shared" si="116"/>
        <v>3</v>
      </c>
      <c r="O232" s="119">
        <v>0</v>
      </c>
      <c r="P232" s="119"/>
      <c r="Q232" s="5"/>
      <c r="R232" s="254">
        <f t="shared" si="117"/>
        <v>352</v>
      </c>
      <c r="S232" s="218">
        <f t="shared" si="118"/>
        <v>591</v>
      </c>
      <c r="T232" s="233">
        <f t="shared" si="119"/>
        <v>0</v>
      </c>
      <c r="U232" s="256">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53">
        <f t="shared" si="115"/>
        <v>78</v>
      </c>
      <c r="M233" s="4"/>
      <c r="N233" s="232">
        <f t="shared" si="116"/>
        <v>3</v>
      </c>
      <c r="O233" s="119">
        <v>0</v>
      </c>
      <c r="P233" s="119"/>
      <c r="Q233" s="5"/>
      <c r="R233" s="254">
        <f t="shared" si="117"/>
        <v>352</v>
      </c>
      <c r="S233" s="218">
        <f t="shared" si="118"/>
        <v>591</v>
      </c>
      <c r="T233" s="233">
        <f t="shared" si="119"/>
        <v>0</v>
      </c>
      <c r="U233" s="256">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53">
        <f t="shared" si="115"/>
        <v>78</v>
      </c>
      <c r="M234" s="4"/>
      <c r="N234" s="232">
        <f t="shared" si="116"/>
        <v>3</v>
      </c>
      <c r="O234" s="119">
        <v>0</v>
      </c>
      <c r="P234" s="119"/>
      <c r="Q234" s="5"/>
      <c r="R234" s="254">
        <f t="shared" si="117"/>
        <v>352</v>
      </c>
      <c r="S234" s="218">
        <f t="shared" si="118"/>
        <v>591</v>
      </c>
      <c r="T234" s="233">
        <f t="shared" si="119"/>
        <v>0</v>
      </c>
      <c r="U234" s="256">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53">
        <f t="shared" si="115"/>
        <v>78</v>
      </c>
      <c r="M235" s="4"/>
      <c r="N235" s="232">
        <f t="shared" si="116"/>
        <v>3</v>
      </c>
      <c r="O235" s="119">
        <v>0</v>
      </c>
      <c r="P235" s="119"/>
      <c r="Q235" s="5"/>
      <c r="R235" s="254">
        <f t="shared" si="117"/>
        <v>352</v>
      </c>
      <c r="S235" s="218">
        <f t="shared" si="118"/>
        <v>591</v>
      </c>
      <c r="T235" s="233">
        <f t="shared" si="119"/>
        <v>0</v>
      </c>
      <c r="U235" s="256">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53">
        <f t="shared" si="115"/>
        <v>78</v>
      </c>
      <c r="M236" s="4"/>
      <c r="N236" s="232">
        <f t="shared" si="116"/>
        <v>3</v>
      </c>
      <c r="O236" s="119">
        <v>0</v>
      </c>
      <c r="P236" s="119"/>
      <c r="Q236" s="5"/>
      <c r="R236" s="254">
        <f t="shared" si="117"/>
        <v>352</v>
      </c>
      <c r="S236" s="218">
        <f t="shared" si="118"/>
        <v>591</v>
      </c>
      <c r="T236" s="233">
        <f t="shared" si="119"/>
        <v>0</v>
      </c>
      <c r="U236" s="256">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53">
        <f t="shared" si="115"/>
        <v>78</v>
      </c>
      <c r="M237" s="4"/>
      <c r="N237" s="232">
        <f t="shared" si="116"/>
        <v>3</v>
      </c>
      <c r="O237" s="119">
        <v>0</v>
      </c>
      <c r="P237" s="119"/>
      <c r="Q237" s="5"/>
      <c r="R237" s="254">
        <f t="shared" si="117"/>
        <v>352</v>
      </c>
      <c r="S237" s="218">
        <f t="shared" si="118"/>
        <v>591</v>
      </c>
      <c r="T237" s="233">
        <f t="shared" si="119"/>
        <v>0</v>
      </c>
      <c r="U237" s="256">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53">
        <f t="shared" si="115"/>
        <v>78</v>
      </c>
      <c r="M238" s="4"/>
      <c r="N238" s="232">
        <f t="shared" si="116"/>
        <v>3</v>
      </c>
      <c r="O238" s="119">
        <v>0</v>
      </c>
      <c r="P238" s="119"/>
      <c r="Q238" s="5"/>
      <c r="R238" s="254">
        <f t="shared" si="117"/>
        <v>352</v>
      </c>
      <c r="S238" s="218">
        <f t="shared" si="118"/>
        <v>591</v>
      </c>
      <c r="T238" s="233">
        <f t="shared" si="119"/>
        <v>0</v>
      </c>
      <c r="U238" s="256">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53">
        <f t="shared" ref="L239:L302" si="128">+L238+J239</f>
        <v>78</v>
      </c>
      <c r="M239" s="4"/>
      <c r="N239" s="232">
        <f t="shared" ref="N239:N302" si="129">+N238+M239</f>
        <v>3</v>
      </c>
      <c r="O239" s="119">
        <v>0</v>
      </c>
      <c r="P239" s="119"/>
      <c r="Q239" s="5"/>
      <c r="R239" s="254">
        <f t="shared" ref="R239:R302" si="130">+R238+Q239</f>
        <v>352</v>
      </c>
      <c r="S239" s="218">
        <f t="shared" ref="S239:S302" si="131">+S238+Q239</f>
        <v>591</v>
      </c>
      <c r="T239" s="233">
        <f t="shared" ref="T239:T302" si="132">+T238+O239-P239-Q239</f>
        <v>0</v>
      </c>
      <c r="U239" s="256">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53">
        <f t="shared" si="128"/>
        <v>78</v>
      </c>
      <c r="M240" s="4"/>
      <c r="N240" s="232">
        <f t="shared" si="129"/>
        <v>3</v>
      </c>
      <c r="O240" s="119">
        <v>0</v>
      </c>
      <c r="P240" s="119"/>
      <c r="Q240" s="5"/>
      <c r="R240" s="254">
        <f t="shared" si="130"/>
        <v>352</v>
      </c>
      <c r="S240" s="218">
        <f t="shared" si="131"/>
        <v>591</v>
      </c>
      <c r="T240" s="233">
        <f t="shared" si="132"/>
        <v>0</v>
      </c>
      <c r="U240" s="256">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53">
        <f t="shared" si="128"/>
        <v>78</v>
      </c>
      <c r="M241" s="4"/>
      <c r="N241" s="232">
        <f t="shared" si="129"/>
        <v>3</v>
      </c>
      <c r="O241" s="119">
        <v>0</v>
      </c>
      <c r="P241" s="119"/>
      <c r="Q241" s="5"/>
      <c r="R241" s="254">
        <f t="shared" si="130"/>
        <v>352</v>
      </c>
      <c r="S241" s="218">
        <f t="shared" si="131"/>
        <v>591</v>
      </c>
      <c r="T241" s="233">
        <f t="shared" si="132"/>
        <v>0</v>
      </c>
      <c r="U241" s="256">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53">
        <f t="shared" si="128"/>
        <v>78</v>
      </c>
      <c r="M242" s="4"/>
      <c r="N242" s="232">
        <f t="shared" si="129"/>
        <v>3</v>
      </c>
      <c r="O242" s="119">
        <v>0</v>
      </c>
      <c r="P242" s="119"/>
      <c r="Q242" s="5"/>
      <c r="R242" s="254">
        <f t="shared" si="130"/>
        <v>352</v>
      </c>
      <c r="S242" s="218">
        <f t="shared" si="131"/>
        <v>591</v>
      </c>
      <c r="T242" s="233">
        <f t="shared" si="132"/>
        <v>0</v>
      </c>
      <c r="U242" s="256">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53">
        <f t="shared" si="128"/>
        <v>78</v>
      </c>
      <c r="M243" s="4"/>
      <c r="N243" s="232">
        <f t="shared" si="129"/>
        <v>3</v>
      </c>
      <c r="O243" s="119">
        <v>0</v>
      </c>
      <c r="P243" s="119"/>
      <c r="Q243" s="5"/>
      <c r="R243" s="254">
        <f t="shared" si="130"/>
        <v>352</v>
      </c>
      <c r="S243" s="218">
        <f t="shared" si="131"/>
        <v>591</v>
      </c>
      <c r="T243" s="233">
        <f t="shared" si="132"/>
        <v>0</v>
      </c>
      <c r="U243" s="256">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53">
        <f t="shared" si="128"/>
        <v>78</v>
      </c>
      <c r="M244" s="4"/>
      <c r="N244" s="232">
        <f t="shared" si="129"/>
        <v>3</v>
      </c>
      <c r="O244" s="119">
        <v>0</v>
      </c>
      <c r="P244" s="119"/>
      <c r="Q244" s="5"/>
      <c r="R244" s="254">
        <f t="shared" si="130"/>
        <v>352</v>
      </c>
      <c r="S244" s="218">
        <f t="shared" si="131"/>
        <v>591</v>
      </c>
      <c r="T244" s="233">
        <f t="shared" si="132"/>
        <v>0</v>
      </c>
      <c r="U244" s="256">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53">
        <f t="shared" si="128"/>
        <v>78</v>
      </c>
      <c r="M245" s="4"/>
      <c r="N245" s="232">
        <f t="shared" si="129"/>
        <v>3</v>
      </c>
      <c r="O245" s="119">
        <v>0</v>
      </c>
      <c r="P245" s="119"/>
      <c r="Q245" s="5"/>
      <c r="R245" s="254">
        <f t="shared" si="130"/>
        <v>352</v>
      </c>
      <c r="S245" s="218">
        <f t="shared" si="131"/>
        <v>591</v>
      </c>
      <c r="T245" s="233">
        <f t="shared" si="132"/>
        <v>0</v>
      </c>
      <c r="U245" s="256">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53">
        <f t="shared" si="128"/>
        <v>78</v>
      </c>
      <c r="M246" s="4"/>
      <c r="N246" s="232">
        <f t="shared" si="129"/>
        <v>3</v>
      </c>
      <c r="O246" s="119">
        <v>0</v>
      </c>
      <c r="P246" s="119"/>
      <c r="Q246" s="5"/>
      <c r="R246" s="254">
        <f t="shared" si="130"/>
        <v>352</v>
      </c>
      <c r="S246" s="218">
        <f t="shared" si="131"/>
        <v>591</v>
      </c>
      <c r="T246" s="233">
        <f t="shared" si="132"/>
        <v>0</v>
      </c>
      <c r="U246" s="256">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53">
        <f t="shared" si="128"/>
        <v>78</v>
      </c>
      <c r="M247" s="4"/>
      <c r="N247" s="232">
        <f t="shared" si="129"/>
        <v>3</v>
      </c>
      <c r="O247" s="119">
        <v>0</v>
      </c>
      <c r="P247" s="119"/>
      <c r="Q247" s="5"/>
      <c r="R247" s="254">
        <f t="shared" si="130"/>
        <v>352</v>
      </c>
      <c r="S247" s="218">
        <f t="shared" si="131"/>
        <v>591</v>
      </c>
      <c r="T247" s="233">
        <f t="shared" si="132"/>
        <v>0</v>
      </c>
      <c r="U247" s="256">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53">
        <f t="shared" si="128"/>
        <v>78</v>
      </c>
      <c r="M248" s="4"/>
      <c r="N248" s="232">
        <f t="shared" si="129"/>
        <v>3</v>
      </c>
      <c r="O248" s="119">
        <v>0</v>
      </c>
      <c r="P248" s="119"/>
      <c r="Q248" s="5"/>
      <c r="R248" s="254">
        <f t="shared" si="130"/>
        <v>352</v>
      </c>
      <c r="S248" s="218">
        <f t="shared" si="131"/>
        <v>591</v>
      </c>
      <c r="T248" s="233">
        <f t="shared" si="132"/>
        <v>0</v>
      </c>
      <c r="U248" s="256">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53">
        <f t="shared" si="128"/>
        <v>78</v>
      </c>
      <c r="M249" s="4"/>
      <c r="N249" s="232">
        <f t="shared" si="129"/>
        <v>3</v>
      </c>
      <c r="O249" s="119">
        <v>0</v>
      </c>
      <c r="P249" s="119"/>
      <c r="Q249" s="5"/>
      <c r="R249" s="254">
        <f t="shared" si="130"/>
        <v>352</v>
      </c>
      <c r="S249" s="218">
        <f t="shared" si="131"/>
        <v>591</v>
      </c>
      <c r="T249" s="233">
        <f t="shared" si="132"/>
        <v>0</v>
      </c>
      <c r="U249" s="256">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53">
        <f t="shared" si="128"/>
        <v>78</v>
      </c>
      <c r="M250" s="4"/>
      <c r="N250" s="232">
        <f t="shared" si="129"/>
        <v>3</v>
      </c>
      <c r="O250" s="119">
        <v>0</v>
      </c>
      <c r="P250" s="119"/>
      <c r="Q250" s="5"/>
      <c r="R250" s="254">
        <f t="shared" si="130"/>
        <v>352</v>
      </c>
      <c r="S250" s="218">
        <f t="shared" si="131"/>
        <v>591</v>
      </c>
      <c r="T250" s="233">
        <f t="shared" si="132"/>
        <v>0</v>
      </c>
      <c r="U250" s="256">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53">
        <f t="shared" si="128"/>
        <v>78</v>
      </c>
      <c r="M251" s="4"/>
      <c r="N251" s="232">
        <f t="shared" si="129"/>
        <v>3</v>
      </c>
      <c r="O251" s="119">
        <v>0</v>
      </c>
      <c r="P251" s="119"/>
      <c r="Q251" s="5"/>
      <c r="R251" s="254">
        <f t="shared" si="130"/>
        <v>352</v>
      </c>
      <c r="S251" s="218">
        <f t="shared" si="131"/>
        <v>591</v>
      </c>
      <c r="T251" s="233">
        <f t="shared" si="132"/>
        <v>0</v>
      </c>
      <c r="U251" s="256">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53">
        <f t="shared" si="128"/>
        <v>78</v>
      </c>
      <c r="M252" s="4"/>
      <c r="N252" s="232">
        <f t="shared" si="129"/>
        <v>3</v>
      </c>
      <c r="O252" s="119">
        <v>0</v>
      </c>
      <c r="P252" s="119"/>
      <c r="Q252" s="5"/>
      <c r="R252" s="254">
        <f t="shared" si="130"/>
        <v>352</v>
      </c>
      <c r="S252" s="218">
        <f t="shared" si="131"/>
        <v>591</v>
      </c>
      <c r="T252" s="233">
        <f t="shared" si="132"/>
        <v>0</v>
      </c>
      <c r="U252" s="256">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53">
        <f t="shared" si="128"/>
        <v>78</v>
      </c>
      <c r="M253" s="4"/>
      <c r="N253" s="232">
        <f t="shared" si="129"/>
        <v>3</v>
      </c>
      <c r="O253" s="119">
        <v>0</v>
      </c>
      <c r="P253" s="119"/>
      <c r="Q253" s="5"/>
      <c r="R253" s="254">
        <f t="shared" si="130"/>
        <v>352</v>
      </c>
      <c r="S253" s="218">
        <f t="shared" si="131"/>
        <v>591</v>
      </c>
      <c r="T253" s="233">
        <f t="shared" si="132"/>
        <v>0</v>
      </c>
      <c r="U253" s="256">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53">
        <f t="shared" si="128"/>
        <v>78</v>
      </c>
      <c r="M254" s="4"/>
      <c r="N254" s="232">
        <f t="shared" si="129"/>
        <v>3</v>
      </c>
      <c r="O254" s="119">
        <v>0</v>
      </c>
      <c r="P254" s="119"/>
      <c r="Q254" s="5"/>
      <c r="R254" s="254">
        <f t="shared" si="130"/>
        <v>352</v>
      </c>
      <c r="S254" s="218">
        <f t="shared" si="131"/>
        <v>591</v>
      </c>
      <c r="T254" s="233">
        <f t="shared" si="132"/>
        <v>0</v>
      </c>
      <c r="U254" s="256">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53">
        <f t="shared" si="128"/>
        <v>78</v>
      </c>
      <c r="M255" s="4"/>
      <c r="N255" s="232">
        <f t="shared" si="129"/>
        <v>3</v>
      </c>
      <c r="O255" s="119">
        <v>0</v>
      </c>
      <c r="P255" s="119"/>
      <c r="Q255" s="5"/>
      <c r="R255" s="254">
        <f t="shared" si="130"/>
        <v>352</v>
      </c>
      <c r="S255" s="218">
        <f t="shared" si="131"/>
        <v>591</v>
      </c>
      <c r="T255" s="233">
        <f t="shared" si="132"/>
        <v>0</v>
      </c>
      <c r="U255" s="256">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53">
        <f t="shared" si="128"/>
        <v>78</v>
      </c>
      <c r="M256" s="4"/>
      <c r="N256" s="232">
        <f t="shared" si="129"/>
        <v>3</v>
      </c>
      <c r="O256" s="119">
        <v>0</v>
      </c>
      <c r="P256" s="119"/>
      <c r="Q256" s="5"/>
      <c r="R256" s="254">
        <f t="shared" si="130"/>
        <v>352</v>
      </c>
      <c r="S256" s="218">
        <f t="shared" si="131"/>
        <v>591</v>
      </c>
      <c r="T256" s="233">
        <f t="shared" si="132"/>
        <v>0</v>
      </c>
      <c r="U256" s="256">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53">
        <f t="shared" si="128"/>
        <v>78</v>
      </c>
      <c r="M257" s="4"/>
      <c r="N257" s="232">
        <f t="shared" si="129"/>
        <v>3</v>
      </c>
      <c r="O257" s="119">
        <v>0</v>
      </c>
      <c r="P257" s="119"/>
      <c r="Q257" s="5"/>
      <c r="R257" s="254">
        <f t="shared" si="130"/>
        <v>352</v>
      </c>
      <c r="S257" s="218">
        <f t="shared" si="131"/>
        <v>591</v>
      </c>
      <c r="T257" s="233">
        <f t="shared" si="132"/>
        <v>0</v>
      </c>
      <c r="U257" s="256">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53">
        <f t="shared" si="128"/>
        <v>78</v>
      </c>
      <c r="M258" s="4"/>
      <c r="N258" s="232">
        <f t="shared" si="129"/>
        <v>3</v>
      </c>
      <c r="O258" s="119">
        <v>0</v>
      </c>
      <c r="P258" s="119"/>
      <c r="Q258" s="5"/>
      <c r="R258" s="254">
        <f t="shared" si="130"/>
        <v>352</v>
      </c>
      <c r="S258" s="218">
        <f t="shared" si="131"/>
        <v>591</v>
      </c>
      <c r="T258" s="233">
        <f t="shared" si="132"/>
        <v>0</v>
      </c>
      <c r="U258" s="256">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53">
        <f t="shared" si="128"/>
        <v>78</v>
      </c>
      <c r="M259" s="4"/>
      <c r="N259" s="232">
        <f t="shared" si="129"/>
        <v>3</v>
      </c>
      <c r="O259" s="119">
        <v>0</v>
      </c>
      <c r="P259" s="119"/>
      <c r="Q259" s="5"/>
      <c r="R259" s="254">
        <f t="shared" si="130"/>
        <v>352</v>
      </c>
      <c r="S259" s="218">
        <f t="shared" si="131"/>
        <v>591</v>
      </c>
      <c r="T259" s="233">
        <f t="shared" si="132"/>
        <v>0</v>
      </c>
      <c r="U259" s="256">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53">
        <f t="shared" si="128"/>
        <v>78</v>
      </c>
      <c r="M260" s="4"/>
      <c r="N260" s="232">
        <f t="shared" si="129"/>
        <v>3</v>
      </c>
      <c r="O260" s="119">
        <v>0</v>
      </c>
      <c r="P260" s="119"/>
      <c r="Q260" s="5"/>
      <c r="R260" s="254">
        <f t="shared" si="130"/>
        <v>352</v>
      </c>
      <c r="S260" s="218">
        <f t="shared" si="131"/>
        <v>591</v>
      </c>
      <c r="T260" s="233">
        <f t="shared" si="132"/>
        <v>0</v>
      </c>
      <c r="U260" s="256">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53">
        <f t="shared" si="128"/>
        <v>78</v>
      </c>
      <c r="M261" s="4"/>
      <c r="N261" s="232">
        <f t="shared" si="129"/>
        <v>3</v>
      </c>
      <c r="O261" s="119">
        <v>0</v>
      </c>
      <c r="P261" s="119"/>
      <c r="Q261" s="5"/>
      <c r="R261" s="254">
        <f t="shared" si="130"/>
        <v>352</v>
      </c>
      <c r="S261" s="218">
        <f t="shared" si="131"/>
        <v>591</v>
      </c>
      <c r="T261" s="233">
        <f t="shared" si="132"/>
        <v>0</v>
      </c>
      <c r="U261" s="256">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53">
        <f t="shared" si="128"/>
        <v>78</v>
      </c>
      <c r="M262" s="4"/>
      <c r="N262" s="232">
        <f t="shared" si="129"/>
        <v>3</v>
      </c>
      <c r="O262" s="119">
        <v>0</v>
      </c>
      <c r="P262" s="119"/>
      <c r="Q262" s="5"/>
      <c r="R262" s="254">
        <f t="shared" si="130"/>
        <v>352</v>
      </c>
      <c r="S262" s="218">
        <f t="shared" si="131"/>
        <v>591</v>
      </c>
      <c r="T262" s="233">
        <f t="shared" si="132"/>
        <v>0</v>
      </c>
      <c r="U262" s="256">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53">
        <f t="shared" si="128"/>
        <v>78</v>
      </c>
      <c r="M263" s="4"/>
      <c r="N263" s="232">
        <f t="shared" si="129"/>
        <v>3</v>
      </c>
      <c r="O263" s="119">
        <v>0</v>
      </c>
      <c r="P263" s="119"/>
      <c r="Q263" s="5"/>
      <c r="R263" s="254">
        <f t="shared" si="130"/>
        <v>352</v>
      </c>
      <c r="S263" s="218">
        <f t="shared" si="131"/>
        <v>591</v>
      </c>
      <c r="T263" s="233">
        <f t="shared" si="132"/>
        <v>0</v>
      </c>
      <c r="U263" s="256">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53">
        <f t="shared" si="128"/>
        <v>78</v>
      </c>
      <c r="M264" s="4"/>
      <c r="N264" s="232">
        <f t="shared" si="129"/>
        <v>3</v>
      </c>
      <c r="O264" s="119">
        <v>0</v>
      </c>
      <c r="P264" s="119"/>
      <c r="Q264" s="5"/>
      <c r="R264" s="254">
        <f t="shared" si="130"/>
        <v>352</v>
      </c>
      <c r="S264" s="218">
        <f t="shared" si="131"/>
        <v>591</v>
      </c>
      <c r="T264" s="233">
        <f t="shared" si="132"/>
        <v>0</v>
      </c>
      <c r="U264" s="256">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53">
        <f t="shared" si="128"/>
        <v>78</v>
      </c>
      <c r="M265" s="4"/>
      <c r="N265" s="232">
        <f t="shared" si="129"/>
        <v>3</v>
      </c>
      <c r="O265" s="119">
        <v>0</v>
      </c>
      <c r="P265" s="119"/>
      <c r="Q265" s="5"/>
      <c r="R265" s="254">
        <f t="shared" si="130"/>
        <v>352</v>
      </c>
      <c r="S265" s="218">
        <f t="shared" si="131"/>
        <v>591</v>
      </c>
      <c r="T265" s="233">
        <f t="shared" si="132"/>
        <v>0</v>
      </c>
      <c r="U265" s="256">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53">
        <f t="shared" si="128"/>
        <v>78</v>
      </c>
      <c r="M266" s="4"/>
      <c r="N266" s="232">
        <f t="shared" si="129"/>
        <v>3</v>
      </c>
      <c r="O266" s="119">
        <v>0</v>
      </c>
      <c r="P266" s="119"/>
      <c r="Q266" s="5"/>
      <c r="R266" s="254">
        <f t="shared" si="130"/>
        <v>352</v>
      </c>
      <c r="S266" s="218">
        <f t="shared" si="131"/>
        <v>591</v>
      </c>
      <c r="T266" s="233">
        <f t="shared" si="132"/>
        <v>0</v>
      </c>
      <c r="U266" s="256">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53">
        <f t="shared" si="128"/>
        <v>78</v>
      </c>
      <c r="M267" s="4"/>
      <c r="N267" s="232">
        <f t="shared" si="129"/>
        <v>3</v>
      </c>
      <c r="O267" s="119">
        <v>0</v>
      </c>
      <c r="P267" s="119"/>
      <c r="Q267" s="5"/>
      <c r="R267" s="254">
        <f t="shared" si="130"/>
        <v>352</v>
      </c>
      <c r="S267" s="218">
        <f t="shared" si="131"/>
        <v>591</v>
      </c>
      <c r="T267" s="233">
        <f t="shared" si="132"/>
        <v>0</v>
      </c>
      <c r="U267" s="256">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53">
        <f t="shared" si="128"/>
        <v>78</v>
      </c>
      <c r="M268" s="4"/>
      <c r="N268" s="232">
        <f t="shared" si="129"/>
        <v>3</v>
      </c>
      <c r="O268" s="119">
        <v>0</v>
      </c>
      <c r="P268" s="119"/>
      <c r="Q268" s="5"/>
      <c r="R268" s="254">
        <f t="shared" si="130"/>
        <v>352</v>
      </c>
      <c r="S268" s="218">
        <f t="shared" si="131"/>
        <v>591</v>
      </c>
      <c r="T268" s="233">
        <f t="shared" si="132"/>
        <v>0</v>
      </c>
      <c r="U268" s="256">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53">
        <f t="shared" si="128"/>
        <v>78</v>
      </c>
      <c r="M269" s="4"/>
      <c r="N269" s="232">
        <f t="shared" si="129"/>
        <v>3</v>
      </c>
      <c r="O269" s="119">
        <v>0</v>
      </c>
      <c r="P269" s="119"/>
      <c r="Q269" s="5"/>
      <c r="R269" s="254">
        <f t="shared" si="130"/>
        <v>352</v>
      </c>
      <c r="S269" s="218">
        <f t="shared" si="131"/>
        <v>591</v>
      </c>
      <c r="T269" s="233">
        <f t="shared" si="132"/>
        <v>0</v>
      </c>
      <c r="U269" s="256">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53">
        <f t="shared" si="128"/>
        <v>78</v>
      </c>
      <c r="M270" s="4"/>
      <c r="N270" s="232">
        <f t="shared" si="129"/>
        <v>3</v>
      </c>
      <c r="O270" s="119">
        <v>0</v>
      </c>
      <c r="P270" s="119"/>
      <c r="Q270" s="5"/>
      <c r="R270" s="254">
        <f t="shared" si="130"/>
        <v>352</v>
      </c>
      <c r="S270" s="218">
        <f t="shared" si="131"/>
        <v>591</v>
      </c>
      <c r="T270" s="233">
        <f t="shared" si="132"/>
        <v>0</v>
      </c>
      <c r="U270" s="256">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53">
        <f t="shared" si="128"/>
        <v>78</v>
      </c>
      <c r="M271" s="4"/>
      <c r="N271" s="232">
        <f t="shared" si="129"/>
        <v>3</v>
      </c>
      <c r="O271" s="119">
        <v>0</v>
      </c>
      <c r="P271" s="119"/>
      <c r="Q271" s="5"/>
      <c r="R271" s="254">
        <f t="shared" si="130"/>
        <v>352</v>
      </c>
      <c r="S271" s="218">
        <f t="shared" si="131"/>
        <v>591</v>
      </c>
      <c r="T271" s="233">
        <f t="shared" si="132"/>
        <v>0</v>
      </c>
      <c r="U271" s="256">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53">
        <f t="shared" si="128"/>
        <v>78</v>
      </c>
      <c r="M272" s="4"/>
      <c r="N272" s="232">
        <f t="shared" si="129"/>
        <v>3</v>
      </c>
      <c r="O272" s="119">
        <v>0</v>
      </c>
      <c r="P272" s="119"/>
      <c r="Q272" s="5"/>
      <c r="R272" s="254">
        <f t="shared" si="130"/>
        <v>352</v>
      </c>
      <c r="S272" s="218">
        <f t="shared" si="131"/>
        <v>591</v>
      </c>
      <c r="T272" s="233">
        <f t="shared" si="132"/>
        <v>0</v>
      </c>
      <c r="U272" s="256">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53">
        <f t="shared" si="128"/>
        <v>78</v>
      </c>
      <c r="M273" s="4"/>
      <c r="N273" s="232">
        <f t="shared" si="129"/>
        <v>3</v>
      </c>
      <c r="O273" s="119">
        <v>0</v>
      </c>
      <c r="P273" s="119"/>
      <c r="Q273" s="5"/>
      <c r="R273" s="254">
        <f t="shared" si="130"/>
        <v>352</v>
      </c>
      <c r="S273" s="218">
        <f t="shared" si="131"/>
        <v>591</v>
      </c>
      <c r="T273" s="233">
        <f t="shared" si="132"/>
        <v>0</v>
      </c>
      <c r="U273" s="256">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53">
        <f t="shared" si="128"/>
        <v>78</v>
      </c>
      <c r="M274" s="4"/>
      <c r="N274" s="232">
        <f t="shared" si="129"/>
        <v>3</v>
      </c>
      <c r="O274" s="119">
        <v>0</v>
      </c>
      <c r="P274" s="119"/>
      <c r="Q274" s="5"/>
      <c r="R274" s="254">
        <f t="shared" si="130"/>
        <v>352</v>
      </c>
      <c r="S274" s="218">
        <f t="shared" si="131"/>
        <v>591</v>
      </c>
      <c r="T274" s="233">
        <f t="shared" si="132"/>
        <v>0</v>
      </c>
      <c r="U274" s="256">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53">
        <f t="shared" si="128"/>
        <v>78</v>
      </c>
      <c r="M275" s="4"/>
      <c r="N275" s="232">
        <f t="shared" si="129"/>
        <v>3</v>
      </c>
      <c r="O275" s="119">
        <v>0</v>
      </c>
      <c r="P275" s="119"/>
      <c r="Q275" s="5"/>
      <c r="R275" s="254">
        <f t="shared" si="130"/>
        <v>352</v>
      </c>
      <c r="S275" s="218">
        <f t="shared" si="131"/>
        <v>591</v>
      </c>
      <c r="T275" s="233">
        <f t="shared" si="132"/>
        <v>0</v>
      </c>
      <c r="U275" s="256">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53">
        <f t="shared" si="128"/>
        <v>78</v>
      </c>
      <c r="M276" s="4"/>
      <c r="N276" s="232">
        <f t="shared" si="129"/>
        <v>3</v>
      </c>
      <c r="O276" s="119">
        <v>0</v>
      </c>
      <c r="P276" s="119"/>
      <c r="Q276" s="5"/>
      <c r="R276" s="254">
        <f t="shared" si="130"/>
        <v>352</v>
      </c>
      <c r="S276" s="218">
        <f t="shared" si="131"/>
        <v>591</v>
      </c>
      <c r="T276" s="233">
        <f t="shared" si="132"/>
        <v>0</v>
      </c>
      <c r="U276" s="256">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53">
        <f t="shared" si="128"/>
        <v>78</v>
      </c>
      <c r="M277" s="4"/>
      <c r="N277" s="232">
        <f t="shared" si="129"/>
        <v>3</v>
      </c>
      <c r="O277" s="119">
        <v>0</v>
      </c>
      <c r="P277" s="119"/>
      <c r="Q277" s="5"/>
      <c r="R277" s="254">
        <f t="shared" si="130"/>
        <v>352</v>
      </c>
      <c r="S277" s="218">
        <f t="shared" si="131"/>
        <v>591</v>
      </c>
      <c r="T277" s="233">
        <f t="shared" si="132"/>
        <v>0</v>
      </c>
      <c r="U277" s="256">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53">
        <f t="shared" si="128"/>
        <v>78</v>
      </c>
      <c r="M278" s="4"/>
      <c r="N278" s="232">
        <f t="shared" si="129"/>
        <v>3</v>
      </c>
      <c r="O278" s="119">
        <v>0</v>
      </c>
      <c r="P278" s="119"/>
      <c r="Q278" s="5"/>
      <c r="R278" s="254">
        <f t="shared" si="130"/>
        <v>352</v>
      </c>
      <c r="S278" s="218">
        <f t="shared" si="131"/>
        <v>591</v>
      </c>
      <c r="T278" s="233">
        <f t="shared" si="132"/>
        <v>0</v>
      </c>
      <c r="U278" s="256">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53">
        <f t="shared" si="128"/>
        <v>78</v>
      </c>
      <c r="M279" s="4"/>
      <c r="N279" s="232">
        <f t="shared" si="129"/>
        <v>3</v>
      </c>
      <c r="O279" s="119">
        <v>0</v>
      </c>
      <c r="P279" s="119"/>
      <c r="Q279" s="5"/>
      <c r="R279" s="254">
        <f t="shared" si="130"/>
        <v>352</v>
      </c>
      <c r="S279" s="218">
        <f t="shared" si="131"/>
        <v>591</v>
      </c>
      <c r="T279" s="233">
        <f t="shared" si="132"/>
        <v>0</v>
      </c>
      <c r="U279" s="256">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53">
        <f t="shared" si="128"/>
        <v>78</v>
      </c>
      <c r="M280" s="4"/>
      <c r="N280" s="232">
        <f t="shared" si="129"/>
        <v>3</v>
      </c>
      <c r="O280" s="119">
        <v>0</v>
      </c>
      <c r="P280" s="119"/>
      <c r="Q280" s="5"/>
      <c r="R280" s="254">
        <f t="shared" si="130"/>
        <v>352</v>
      </c>
      <c r="S280" s="218">
        <f t="shared" si="131"/>
        <v>591</v>
      </c>
      <c r="T280" s="233">
        <f t="shared" si="132"/>
        <v>0</v>
      </c>
      <c r="U280" s="256">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53">
        <f t="shared" si="128"/>
        <v>78</v>
      </c>
      <c r="M281" s="4"/>
      <c r="N281" s="232">
        <f t="shared" si="129"/>
        <v>3</v>
      </c>
      <c r="O281" s="119">
        <v>0</v>
      </c>
      <c r="P281" s="119"/>
      <c r="Q281" s="5"/>
      <c r="R281" s="254">
        <f t="shared" si="130"/>
        <v>352</v>
      </c>
      <c r="S281" s="218">
        <f t="shared" si="131"/>
        <v>591</v>
      </c>
      <c r="T281" s="233">
        <f t="shared" si="132"/>
        <v>0</v>
      </c>
      <c r="U281" s="256">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53">
        <f t="shared" si="128"/>
        <v>78</v>
      </c>
      <c r="M282" s="4"/>
      <c r="N282" s="232">
        <f t="shared" si="129"/>
        <v>3</v>
      </c>
      <c r="O282" s="119">
        <v>0</v>
      </c>
      <c r="P282" s="119"/>
      <c r="Q282" s="5"/>
      <c r="R282" s="254">
        <f t="shared" si="130"/>
        <v>352</v>
      </c>
      <c r="S282" s="218">
        <f t="shared" si="131"/>
        <v>591</v>
      </c>
      <c r="T282" s="233">
        <f t="shared" si="132"/>
        <v>0</v>
      </c>
      <c r="U282" s="256">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53">
        <f t="shared" si="128"/>
        <v>78</v>
      </c>
      <c r="M283" s="4"/>
      <c r="N283" s="232">
        <f t="shared" si="129"/>
        <v>3</v>
      </c>
      <c r="O283" s="119">
        <v>0</v>
      </c>
      <c r="P283" s="119"/>
      <c r="Q283" s="5"/>
      <c r="R283" s="254">
        <f t="shared" si="130"/>
        <v>352</v>
      </c>
      <c r="S283" s="218">
        <f t="shared" si="131"/>
        <v>591</v>
      </c>
      <c r="T283" s="233">
        <f t="shared" si="132"/>
        <v>0</v>
      </c>
      <c r="U283" s="256">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53">
        <f t="shared" si="128"/>
        <v>78</v>
      </c>
      <c r="M284" s="4"/>
      <c r="N284" s="232">
        <f t="shared" si="129"/>
        <v>3</v>
      </c>
      <c r="O284" s="119">
        <v>0</v>
      </c>
      <c r="P284" s="119"/>
      <c r="Q284" s="5"/>
      <c r="R284" s="254">
        <f t="shared" si="130"/>
        <v>352</v>
      </c>
      <c r="S284" s="218">
        <f t="shared" si="131"/>
        <v>591</v>
      </c>
      <c r="T284" s="233">
        <f t="shared" si="132"/>
        <v>0</v>
      </c>
      <c r="U284" s="256">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53">
        <f t="shared" si="128"/>
        <v>78</v>
      </c>
      <c r="M285" s="4"/>
      <c r="N285" s="232">
        <f t="shared" si="129"/>
        <v>3</v>
      </c>
      <c r="O285" s="119">
        <v>0</v>
      </c>
      <c r="P285" s="119"/>
      <c r="Q285" s="5"/>
      <c r="R285" s="254">
        <f t="shared" si="130"/>
        <v>352</v>
      </c>
      <c r="S285" s="218">
        <f t="shared" si="131"/>
        <v>591</v>
      </c>
      <c r="T285" s="233">
        <f t="shared" si="132"/>
        <v>0</v>
      </c>
      <c r="U285" s="256">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53">
        <f t="shared" si="128"/>
        <v>78</v>
      </c>
      <c r="M286" s="4"/>
      <c r="N286" s="232">
        <f t="shared" si="129"/>
        <v>3</v>
      </c>
      <c r="O286" s="119">
        <v>0</v>
      </c>
      <c r="P286" s="119"/>
      <c r="Q286" s="5"/>
      <c r="R286" s="254">
        <f t="shared" si="130"/>
        <v>352</v>
      </c>
      <c r="S286" s="218">
        <f t="shared" si="131"/>
        <v>591</v>
      </c>
      <c r="T286" s="233">
        <f t="shared" si="132"/>
        <v>0</v>
      </c>
      <c r="U286" s="256">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53">
        <f t="shared" si="128"/>
        <v>78</v>
      </c>
      <c r="M287" s="4"/>
      <c r="N287" s="232">
        <f t="shared" si="129"/>
        <v>3</v>
      </c>
      <c r="O287" s="119">
        <v>0</v>
      </c>
      <c r="P287" s="119"/>
      <c r="Q287" s="5"/>
      <c r="R287" s="254">
        <f t="shared" si="130"/>
        <v>352</v>
      </c>
      <c r="S287" s="218">
        <f t="shared" si="131"/>
        <v>591</v>
      </c>
      <c r="T287" s="233">
        <f t="shared" si="132"/>
        <v>0</v>
      </c>
      <c r="U287" s="256">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53">
        <f t="shared" si="128"/>
        <v>78</v>
      </c>
      <c r="M288" s="4"/>
      <c r="N288" s="232">
        <f t="shared" si="129"/>
        <v>3</v>
      </c>
      <c r="O288" s="119">
        <v>0</v>
      </c>
      <c r="P288" s="119"/>
      <c r="Q288" s="5"/>
      <c r="R288" s="254">
        <f t="shared" si="130"/>
        <v>352</v>
      </c>
      <c r="S288" s="218">
        <f t="shared" si="131"/>
        <v>591</v>
      </c>
      <c r="T288" s="233">
        <f t="shared" si="132"/>
        <v>0</v>
      </c>
      <c r="U288" s="256">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53">
        <f t="shared" si="128"/>
        <v>78</v>
      </c>
      <c r="M289" s="4"/>
      <c r="N289" s="232">
        <f t="shared" si="129"/>
        <v>3</v>
      </c>
      <c r="O289" s="119">
        <v>0</v>
      </c>
      <c r="P289" s="119"/>
      <c r="Q289" s="5"/>
      <c r="R289" s="254">
        <f t="shared" si="130"/>
        <v>352</v>
      </c>
      <c r="S289" s="218">
        <f t="shared" si="131"/>
        <v>591</v>
      </c>
      <c r="T289" s="233">
        <f t="shared" si="132"/>
        <v>0</v>
      </c>
      <c r="U289" s="256">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53">
        <f t="shared" si="128"/>
        <v>78</v>
      </c>
      <c r="M290" s="4"/>
      <c r="N290" s="232">
        <f t="shared" si="129"/>
        <v>3</v>
      </c>
      <c r="O290" s="119">
        <v>0</v>
      </c>
      <c r="P290" s="119"/>
      <c r="Q290" s="5"/>
      <c r="R290" s="254">
        <f t="shared" si="130"/>
        <v>352</v>
      </c>
      <c r="S290" s="218">
        <f t="shared" si="131"/>
        <v>591</v>
      </c>
      <c r="T290" s="233">
        <f t="shared" si="132"/>
        <v>0</v>
      </c>
      <c r="U290" s="256">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53">
        <f t="shared" si="128"/>
        <v>78</v>
      </c>
      <c r="M291" s="4"/>
      <c r="N291" s="232">
        <f t="shared" si="129"/>
        <v>3</v>
      </c>
      <c r="O291" s="119">
        <v>0</v>
      </c>
      <c r="P291" s="119"/>
      <c r="Q291" s="5"/>
      <c r="R291" s="254">
        <f t="shared" si="130"/>
        <v>352</v>
      </c>
      <c r="S291" s="218">
        <f t="shared" si="131"/>
        <v>591</v>
      </c>
      <c r="T291" s="233">
        <f t="shared" si="132"/>
        <v>0</v>
      </c>
      <c r="U291" s="256">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53">
        <f t="shared" si="128"/>
        <v>78</v>
      </c>
      <c r="M292" s="4"/>
      <c r="N292" s="232">
        <f t="shared" si="129"/>
        <v>3</v>
      </c>
      <c r="O292" s="119">
        <v>0</v>
      </c>
      <c r="P292" s="119"/>
      <c r="Q292" s="5"/>
      <c r="R292" s="254">
        <f t="shared" si="130"/>
        <v>352</v>
      </c>
      <c r="S292" s="218">
        <f t="shared" si="131"/>
        <v>591</v>
      </c>
      <c r="T292" s="233">
        <f t="shared" si="132"/>
        <v>0</v>
      </c>
      <c r="U292" s="256">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53">
        <f t="shared" si="128"/>
        <v>78</v>
      </c>
      <c r="M293" s="4"/>
      <c r="N293" s="232">
        <f t="shared" si="129"/>
        <v>3</v>
      </c>
      <c r="O293" s="119">
        <v>0</v>
      </c>
      <c r="P293" s="119"/>
      <c r="Q293" s="5"/>
      <c r="R293" s="254">
        <f t="shared" si="130"/>
        <v>352</v>
      </c>
      <c r="S293" s="218">
        <f t="shared" si="131"/>
        <v>591</v>
      </c>
      <c r="T293" s="233">
        <f t="shared" si="132"/>
        <v>0</v>
      </c>
      <c r="U293" s="256">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53">
        <f t="shared" si="128"/>
        <v>78</v>
      </c>
      <c r="M294" s="4"/>
      <c r="N294" s="232">
        <f t="shared" si="129"/>
        <v>3</v>
      </c>
      <c r="O294" s="119">
        <v>0</v>
      </c>
      <c r="P294" s="119"/>
      <c r="Q294" s="5"/>
      <c r="R294" s="254">
        <f t="shared" si="130"/>
        <v>352</v>
      </c>
      <c r="S294" s="218">
        <f t="shared" si="131"/>
        <v>591</v>
      </c>
      <c r="T294" s="233">
        <f t="shared" si="132"/>
        <v>0</v>
      </c>
      <c r="U294" s="256">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53">
        <f t="shared" si="128"/>
        <v>78</v>
      </c>
      <c r="M295" s="4"/>
      <c r="N295" s="232">
        <f t="shared" si="129"/>
        <v>3</v>
      </c>
      <c r="O295" s="119">
        <v>0</v>
      </c>
      <c r="P295" s="119"/>
      <c r="Q295" s="5"/>
      <c r="R295" s="254">
        <f t="shared" si="130"/>
        <v>352</v>
      </c>
      <c r="S295" s="218">
        <f t="shared" si="131"/>
        <v>591</v>
      </c>
      <c r="T295" s="233">
        <f t="shared" si="132"/>
        <v>0</v>
      </c>
      <c r="U295" s="256">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53">
        <f t="shared" si="128"/>
        <v>78</v>
      </c>
      <c r="M296" s="4"/>
      <c r="N296" s="232">
        <f t="shared" si="129"/>
        <v>3</v>
      </c>
      <c r="O296" s="119">
        <v>0</v>
      </c>
      <c r="P296" s="119"/>
      <c r="Q296" s="5"/>
      <c r="R296" s="254">
        <f t="shared" si="130"/>
        <v>352</v>
      </c>
      <c r="S296" s="218">
        <f t="shared" si="131"/>
        <v>591</v>
      </c>
      <c r="T296" s="233">
        <f t="shared" si="132"/>
        <v>0</v>
      </c>
      <c r="U296" s="256">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53">
        <f t="shared" si="128"/>
        <v>78</v>
      </c>
      <c r="M297" s="4"/>
      <c r="N297" s="232">
        <f t="shared" si="129"/>
        <v>3</v>
      </c>
      <c r="O297" s="119">
        <v>0</v>
      </c>
      <c r="P297" s="119"/>
      <c r="Q297" s="5"/>
      <c r="R297" s="254">
        <f t="shared" si="130"/>
        <v>352</v>
      </c>
      <c r="S297" s="218">
        <f t="shared" si="131"/>
        <v>591</v>
      </c>
      <c r="T297" s="233">
        <f t="shared" si="132"/>
        <v>0</v>
      </c>
      <c r="U297" s="256">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53">
        <f t="shared" si="128"/>
        <v>78</v>
      </c>
      <c r="M298" s="4"/>
      <c r="N298" s="232">
        <f t="shared" si="129"/>
        <v>3</v>
      </c>
      <c r="O298" s="119">
        <v>0</v>
      </c>
      <c r="P298" s="119"/>
      <c r="Q298" s="5"/>
      <c r="R298" s="254">
        <f t="shared" si="130"/>
        <v>352</v>
      </c>
      <c r="S298" s="218">
        <f t="shared" si="131"/>
        <v>591</v>
      </c>
      <c r="T298" s="233">
        <f t="shared" si="132"/>
        <v>0</v>
      </c>
      <c r="U298" s="256">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53">
        <f t="shared" si="128"/>
        <v>78</v>
      </c>
      <c r="M299" s="4"/>
      <c r="N299" s="232">
        <f t="shared" si="129"/>
        <v>3</v>
      </c>
      <c r="O299" s="119">
        <v>0</v>
      </c>
      <c r="P299" s="119"/>
      <c r="Q299" s="5"/>
      <c r="R299" s="254">
        <f t="shared" si="130"/>
        <v>352</v>
      </c>
      <c r="S299" s="218">
        <f t="shared" si="131"/>
        <v>591</v>
      </c>
      <c r="T299" s="233">
        <f t="shared" si="132"/>
        <v>0</v>
      </c>
      <c r="U299" s="256">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53">
        <f t="shared" si="128"/>
        <v>78</v>
      </c>
      <c r="M300" s="4"/>
      <c r="N300" s="232">
        <f t="shared" si="129"/>
        <v>3</v>
      </c>
      <c r="O300" s="119">
        <v>0</v>
      </c>
      <c r="P300" s="119"/>
      <c r="Q300" s="5"/>
      <c r="R300" s="254">
        <f t="shared" si="130"/>
        <v>352</v>
      </c>
      <c r="S300" s="218">
        <f t="shared" si="131"/>
        <v>591</v>
      </c>
      <c r="T300" s="233">
        <f t="shared" si="132"/>
        <v>0</v>
      </c>
      <c r="U300" s="256">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53">
        <f t="shared" si="128"/>
        <v>78</v>
      </c>
      <c r="M301" s="4"/>
      <c r="N301" s="232">
        <f t="shared" si="129"/>
        <v>3</v>
      </c>
      <c r="O301" s="119">
        <v>0</v>
      </c>
      <c r="P301" s="119"/>
      <c r="Q301" s="5"/>
      <c r="R301" s="254">
        <f t="shared" si="130"/>
        <v>352</v>
      </c>
      <c r="S301" s="218">
        <f t="shared" si="131"/>
        <v>591</v>
      </c>
      <c r="T301" s="233">
        <f t="shared" si="132"/>
        <v>0</v>
      </c>
      <c r="U301" s="256">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53">
        <f t="shared" si="128"/>
        <v>78</v>
      </c>
      <c r="M302" s="4"/>
      <c r="N302" s="232">
        <f t="shared" si="129"/>
        <v>3</v>
      </c>
      <c r="O302" s="119">
        <v>0</v>
      </c>
      <c r="P302" s="119"/>
      <c r="Q302" s="5"/>
      <c r="R302" s="254">
        <f t="shared" si="130"/>
        <v>352</v>
      </c>
      <c r="S302" s="218">
        <f t="shared" si="131"/>
        <v>591</v>
      </c>
      <c r="T302" s="233">
        <f t="shared" si="132"/>
        <v>0</v>
      </c>
      <c r="U302" s="256">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53">
        <f t="shared" ref="L303:L366" si="141">+L302+J303</f>
        <v>78</v>
      </c>
      <c r="M303" s="4"/>
      <c r="N303" s="232">
        <f t="shared" ref="N303:N366" si="142">+N302+M303</f>
        <v>3</v>
      </c>
      <c r="O303" s="119">
        <v>0</v>
      </c>
      <c r="P303" s="119"/>
      <c r="Q303" s="5"/>
      <c r="R303" s="254">
        <f t="shared" ref="R303:R366" si="143">+R302+Q303</f>
        <v>352</v>
      </c>
      <c r="S303" s="218">
        <f t="shared" ref="S303:S366" si="144">+S302+Q303</f>
        <v>591</v>
      </c>
      <c r="T303" s="233">
        <f t="shared" ref="T303:T366" si="145">+T302+O303-P303-Q303</f>
        <v>0</v>
      </c>
      <c r="U303" s="256">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53">
        <f t="shared" si="141"/>
        <v>78</v>
      </c>
      <c r="M304" s="4"/>
      <c r="N304" s="232">
        <f t="shared" si="142"/>
        <v>3</v>
      </c>
      <c r="O304" s="119">
        <v>0</v>
      </c>
      <c r="P304" s="119"/>
      <c r="Q304" s="5"/>
      <c r="R304" s="254">
        <f t="shared" si="143"/>
        <v>352</v>
      </c>
      <c r="S304" s="218">
        <f t="shared" si="144"/>
        <v>591</v>
      </c>
      <c r="T304" s="233">
        <f t="shared" si="145"/>
        <v>0</v>
      </c>
      <c r="U304" s="256">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53">
        <f t="shared" si="141"/>
        <v>78</v>
      </c>
      <c r="M305" s="4"/>
      <c r="N305" s="232">
        <f t="shared" si="142"/>
        <v>3</v>
      </c>
      <c r="O305" s="119">
        <v>0</v>
      </c>
      <c r="P305" s="119"/>
      <c r="Q305" s="5"/>
      <c r="R305" s="254">
        <f t="shared" si="143"/>
        <v>352</v>
      </c>
      <c r="S305" s="218">
        <f t="shared" si="144"/>
        <v>591</v>
      </c>
      <c r="T305" s="233">
        <f t="shared" si="145"/>
        <v>0</v>
      </c>
      <c r="U305" s="256">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53">
        <f t="shared" si="141"/>
        <v>78</v>
      </c>
      <c r="M306" s="4"/>
      <c r="N306" s="232">
        <f t="shared" si="142"/>
        <v>3</v>
      </c>
      <c r="O306" s="119">
        <v>0</v>
      </c>
      <c r="P306" s="119"/>
      <c r="Q306" s="5"/>
      <c r="R306" s="254">
        <f t="shared" si="143"/>
        <v>352</v>
      </c>
      <c r="S306" s="218">
        <f t="shared" si="144"/>
        <v>591</v>
      </c>
      <c r="T306" s="233">
        <f t="shared" si="145"/>
        <v>0</v>
      </c>
      <c r="U306" s="256">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53">
        <f t="shared" si="141"/>
        <v>78</v>
      </c>
      <c r="M307" s="4"/>
      <c r="N307" s="232">
        <f t="shared" si="142"/>
        <v>3</v>
      </c>
      <c r="O307" s="119">
        <v>0</v>
      </c>
      <c r="P307" s="119"/>
      <c r="Q307" s="5"/>
      <c r="R307" s="254">
        <f t="shared" si="143"/>
        <v>352</v>
      </c>
      <c r="S307" s="218">
        <f t="shared" si="144"/>
        <v>591</v>
      </c>
      <c r="T307" s="233">
        <f t="shared" si="145"/>
        <v>0</v>
      </c>
      <c r="U307" s="256">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53">
        <f t="shared" si="141"/>
        <v>78</v>
      </c>
      <c r="M308" s="4"/>
      <c r="N308" s="232">
        <f t="shared" si="142"/>
        <v>3</v>
      </c>
      <c r="O308" s="119">
        <v>0</v>
      </c>
      <c r="P308" s="119"/>
      <c r="Q308" s="5"/>
      <c r="R308" s="254">
        <f t="shared" si="143"/>
        <v>352</v>
      </c>
      <c r="S308" s="218">
        <f t="shared" si="144"/>
        <v>591</v>
      </c>
      <c r="T308" s="233">
        <f t="shared" si="145"/>
        <v>0</v>
      </c>
      <c r="U308" s="256">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53">
        <f t="shared" si="141"/>
        <v>78</v>
      </c>
      <c r="M309" s="4"/>
      <c r="N309" s="232">
        <f t="shared" si="142"/>
        <v>3</v>
      </c>
      <c r="O309" s="119">
        <v>0</v>
      </c>
      <c r="P309" s="119"/>
      <c r="Q309" s="5"/>
      <c r="R309" s="254">
        <f t="shared" si="143"/>
        <v>352</v>
      </c>
      <c r="S309" s="218">
        <f t="shared" si="144"/>
        <v>591</v>
      </c>
      <c r="T309" s="233">
        <f t="shared" si="145"/>
        <v>0</v>
      </c>
      <c r="U309" s="256">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53">
        <f t="shared" si="141"/>
        <v>78</v>
      </c>
      <c r="M310" s="4"/>
      <c r="N310" s="232">
        <f t="shared" si="142"/>
        <v>3</v>
      </c>
      <c r="O310" s="119">
        <v>0</v>
      </c>
      <c r="P310" s="119"/>
      <c r="Q310" s="5"/>
      <c r="R310" s="254">
        <f t="shared" si="143"/>
        <v>352</v>
      </c>
      <c r="S310" s="218">
        <f t="shared" si="144"/>
        <v>591</v>
      </c>
      <c r="T310" s="233">
        <f t="shared" si="145"/>
        <v>0</v>
      </c>
      <c r="U310" s="256">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53">
        <f t="shared" si="141"/>
        <v>78</v>
      </c>
      <c r="M311" s="4"/>
      <c r="N311" s="232">
        <f t="shared" si="142"/>
        <v>3</v>
      </c>
      <c r="O311" s="119">
        <v>0</v>
      </c>
      <c r="P311" s="119"/>
      <c r="Q311" s="5"/>
      <c r="R311" s="254">
        <f t="shared" si="143"/>
        <v>352</v>
      </c>
      <c r="S311" s="218">
        <f t="shared" si="144"/>
        <v>591</v>
      </c>
      <c r="T311" s="233">
        <f t="shared" si="145"/>
        <v>0</v>
      </c>
      <c r="U311" s="256">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53">
        <f t="shared" si="141"/>
        <v>78</v>
      </c>
      <c r="M312" s="4"/>
      <c r="N312" s="232">
        <f t="shared" si="142"/>
        <v>3</v>
      </c>
      <c r="O312" s="119">
        <v>0</v>
      </c>
      <c r="P312" s="119"/>
      <c r="Q312" s="5"/>
      <c r="R312" s="254">
        <f t="shared" si="143"/>
        <v>352</v>
      </c>
      <c r="S312" s="218">
        <f t="shared" si="144"/>
        <v>591</v>
      </c>
      <c r="T312" s="233">
        <f t="shared" si="145"/>
        <v>0</v>
      </c>
      <c r="U312" s="256">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53">
        <f t="shared" si="141"/>
        <v>78</v>
      </c>
      <c r="M313" s="4"/>
      <c r="N313" s="232">
        <f t="shared" si="142"/>
        <v>3</v>
      </c>
      <c r="O313" s="119">
        <v>0</v>
      </c>
      <c r="P313" s="119"/>
      <c r="Q313" s="5"/>
      <c r="R313" s="254">
        <f t="shared" si="143"/>
        <v>352</v>
      </c>
      <c r="S313" s="218">
        <f t="shared" si="144"/>
        <v>591</v>
      </c>
      <c r="T313" s="233">
        <f t="shared" si="145"/>
        <v>0</v>
      </c>
      <c r="U313" s="256">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53">
        <f t="shared" si="141"/>
        <v>78</v>
      </c>
      <c r="M314" s="4"/>
      <c r="N314" s="232">
        <f t="shared" si="142"/>
        <v>3</v>
      </c>
      <c r="O314" s="119">
        <v>0</v>
      </c>
      <c r="P314" s="119"/>
      <c r="Q314" s="5"/>
      <c r="R314" s="254">
        <f t="shared" si="143"/>
        <v>352</v>
      </c>
      <c r="S314" s="218">
        <f t="shared" si="144"/>
        <v>591</v>
      </c>
      <c r="T314" s="233">
        <f t="shared" si="145"/>
        <v>0</v>
      </c>
      <c r="U314" s="256">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53">
        <f t="shared" si="141"/>
        <v>78</v>
      </c>
      <c r="M315" s="4"/>
      <c r="N315" s="232">
        <f t="shared" si="142"/>
        <v>3</v>
      </c>
      <c r="O315" s="119">
        <v>0</v>
      </c>
      <c r="P315" s="119"/>
      <c r="Q315" s="5"/>
      <c r="R315" s="254">
        <f t="shared" si="143"/>
        <v>352</v>
      </c>
      <c r="S315" s="218">
        <f t="shared" si="144"/>
        <v>591</v>
      </c>
      <c r="T315" s="233">
        <f t="shared" si="145"/>
        <v>0</v>
      </c>
      <c r="U315" s="256">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53">
        <f t="shared" si="141"/>
        <v>78</v>
      </c>
      <c r="M316" s="4"/>
      <c r="N316" s="232">
        <f t="shared" si="142"/>
        <v>3</v>
      </c>
      <c r="O316" s="119">
        <v>0</v>
      </c>
      <c r="P316" s="119"/>
      <c r="Q316" s="5"/>
      <c r="R316" s="254">
        <f t="shared" si="143"/>
        <v>352</v>
      </c>
      <c r="S316" s="218">
        <f t="shared" si="144"/>
        <v>591</v>
      </c>
      <c r="T316" s="233">
        <f t="shared" si="145"/>
        <v>0</v>
      </c>
      <c r="U316" s="256">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53">
        <f t="shared" si="141"/>
        <v>78</v>
      </c>
      <c r="M317" s="4"/>
      <c r="N317" s="232">
        <f t="shared" si="142"/>
        <v>3</v>
      </c>
      <c r="O317" s="119">
        <v>0</v>
      </c>
      <c r="P317" s="119"/>
      <c r="Q317" s="5"/>
      <c r="R317" s="254">
        <f t="shared" si="143"/>
        <v>352</v>
      </c>
      <c r="S317" s="218">
        <f t="shared" si="144"/>
        <v>591</v>
      </c>
      <c r="T317" s="233">
        <f t="shared" si="145"/>
        <v>0</v>
      </c>
      <c r="U317" s="256">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53">
        <f t="shared" si="141"/>
        <v>78</v>
      </c>
      <c r="M318" s="4"/>
      <c r="N318" s="232">
        <f t="shared" si="142"/>
        <v>3</v>
      </c>
      <c r="O318" s="119">
        <v>0</v>
      </c>
      <c r="P318" s="119"/>
      <c r="Q318" s="5"/>
      <c r="R318" s="254">
        <f t="shared" si="143"/>
        <v>352</v>
      </c>
      <c r="S318" s="218">
        <f t="shared" si="144"/>
        <v>591</v>
      </c>
      <c r="T318" s="233">
        <f t="shared" si="145"/>
        <v>0</v>
      </c>
      <c r="U318" s="256">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53">
        <f t="shared" si="141"/>
        <v>78</v>
      </c>
      <c r="M319" s="4"/>
      <c r="N319" s="232">
        <f t="shared" si="142"/>
        <v>3</v>
      </c>
      <c r="O319" s="119">
        <v>0</v>
      </c>
      <c r="P319" s="119"/>
      <c r="Q319" s="5"/>
      <c r="R319" s="254">
        <f t="shared" si="143"/>
        <v>352</v>
      </c>
      <c r="S319" s="218">
        <f t="shared" si="144"/>
        <v>591</v>
      </c>
      <c r="T319" s="233">
        <f t="shared" si="145"/>
        <v>0</v>
      </c>
      <c r="U319" s="256">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53">
        <f t="shared" si="141"/>
        <v>78</v>
      </c>
      <c r="M320" s="4"/>
      <c r="N320" s="232">
        <f t="shared" si="142"/>
        <v>3</v>
      </c>
      <c r="O320" s="119">
        <v>0</v>
      </c>
      <c r="P320" s="119"/>
      <c r="Q320" s="5"/>
      <c r="R320" s="254">
        <f t="shared" si="143"/>
        <v>352</v>
      </c>
      <c r="S320" s="218">
        <f t="shared" si="144"/>
        <v>591</v>
      </c>
      <c r="T320" s="233">
        <f t="shared" si="145"/>
        <v>0</v>
      </c>
      <c r="U320" s="256">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53">
        <f t="shared" si="141"/>
        <v>78</v>
      </c>
      <c r="M321" s="4"/>
      <c r="N321" s="232">
        <f t="shared" si="142"/>
        <v>3</v>
      </c>
      <c r="O321" s="119">
        <v>0</v>
      </c>
      <c r="P321" s="119"/>
      <c r="Q321" s="5"/>
      <c r="R321" s="254">
        <f t="shared" si="143"/>
        <v>352</v>
      </c>
      <c r="S321" s="218">
        <f t="shared" si="144"/>
        <v>591</v>
      </c>
      <c r="T321" s="233">
        <f t="shared" si="145"/>
        <v>0</v>
      </c>
      <c r="U321" s="256">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53">
        <f t="shared" si="141"/>
        <v>78</v>
      </c>
      <c r="M322" s="4"/>
      <c r="N322" s="232">
        <f t="shared" si="142"/>
        <v>3</v>
      </c>
      <c r="O322" s="119">
        <v>0</v>
      </c>
      <c r="P322" s="119"/>
      <c r="Q322" s="5"/>
      <c r="R322" s="254">
        <f t="shared" si="143"/>
        <v>352</v>
      </c>
      <c r="S322" s="218">
        <f t="shared" si="144"/>
        <v>591</v>
      </c>
      <c r="T322" s="233">
        <f t="shared" si="145"/>
        <v>0</v>
      </c>
      <c r="U322" s="256">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53">
        <f t="shared" si="141"/>
        <v>78</v>
      </c>
      <c r="M323" s="4"/>
      <c r="N323" s="232">
        <f t="shared" si="142"/>
        <v>3</v>
      </c>
      <c r="O323" s="119">
        <v>0</v>
      </c>
      <c r="P323" s="119"/>
      <c r="Q323" s="5"/>
      <c r="R323" s="254">
        <f t="shared" si="143"/>
        <v>352</v>
      </c>
      <c r="S323" s="218">
        <f t="shared" si="144"/>
        <v>591</v>
      </c>
      <c r="T323" s="233">
        <f t="shared" si="145"/>
        <v>0</v>
      </c>
      <c r="U323" s="256">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53">
        <f t="shared" si="141"/>
        <v>78</v>
      </c>
      <c r="M324" s="4"/>
      <c r="N324" s="232">
        <f t="shared" si="142"/>
        <v>3</v>
      </c>
      <c r="O324" s="119">
        <v>0</v>
      </c>
      <c r="P324" s="119"/>
      <c r="Q324" s="5"/>
      <c r="R324" s="254">
        <f t="shared" si="143"/>
        <v>352</v>
      </c>
      <c r="S324" s="218">
        <f t="shared" si="144"/>
        <v>591</v>
      </c>
      <c r="T324" s="233">
        <f t="shared" si="145"/>
        <v>0</v>
      </c>
      <c r="U324" s="256">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53">
        <f t="shared" si="141"/>
        <v>78</v>
      </c>
      <c r="M325" s="4"/>
      <c r="N325" s="232">
        <f t="shared" si="142"/>
        <v>3</v>
      </c>
      <c r="O325" s="119">
        <v>0</v>
      </c>
      <c r="P325" s="119"/>
      <c r="Q325" s="5"/>
      <c r="R325" s="254">
        <f t="shared" si="143"/>
        <v>352</v>
      </c>
      <c r="S325" s="218">
        <f t="shared" si="144"/>
        <v>591</v>
      </c>
      <c r="T325" s="233">
        <f t="shared" si="145"/>
        <v>0</v>
      </c>
      <c r="U325" s="256">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53">
        <f t="shared" si="141"/>
        <v>78</v>
      </c>
      <c r="M326" s="4"/>
      <c r="N326" s="232">
        <f t="shared" si="142"/>
        <v>3</v>
      </c>
      <c r="O326" s="119">
        <v>0</v>
      </c>
      <c r="P326" s="119"/>
      <c r="Q326" s="5"/>
      <c r="R326" s="254">
        <f t="shared" si="143"/>
        <v>352</v>
      </c>
      <c r="S326" s="218">
        <f t="shared" si="144"/>
        <v>591</v>
      </c>
      <c r="T326" s="233">
        <f t="shared" si="145"/>
        <v>0</v>
      </c>
      <c r="U326" s="256">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53">
        <f t="shared" si="141"/>
        <v>78</v>
      </c>
      <c r="M327" s="4"/>
      <c r="N327" s="232">
        <f t="shared" si="142"/>
        <v>3</v>
      </c>
      <c r="O327" s="119">
        <v>0</v>
      </c>
      <c r="P327" s="119"/>
      <c r="Q327" s="5"/>
      <c r="R327" s="254">
        <f t="shared" si="143"/>
        <v>352</v>
      </c>
      <c r="S327" s="218">
        <f t="shared" si="144"/>
        <v>591</v>
      </c>
      <c r="T327" s="233">
        <f t="shared" si="145"/>
        <v>0</v>
      </c>
      <c r="U327" s="256">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53">
        <f t="shared" si="141"/>
        <v>78</v>
      </c>
      <c r="M328" s="4"/>
      <c r="N328" s="232">
        <f t="shared" si="142"/>
        <v>3</v>
      </c>
      <c r="O328" s="119">
        <v>0</v>
      </c>
      <c r="P328" s="119"/>
      <c r="Q328" s="5"/>
      <c r="R328" s="254">
        <f t="shared" si="143"/>
        <v>352</v>
      </c>
      <c r="S328" s="218">
        <f t="shared" si="144"/>
        <v>591</v>
      </c>
      <c r="T328" s="233">
        <f t="shared" si="145"/>
        <v>0</v>
      </c>
      <c r="U328" s="256">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53">
        <f t="shared" si="141"/>
        <v>78</v>
      </c>
      <c r="M329" s="4"/>
      <c r="N329" s="232">
        <f t="shared" si="142"/>
        <v>3</v>
      </c>
      <c r="O329" s="119">
        <v>0</v>
      </c>
      <c r="P329" s="119"/>
      <c r="Q329" s="5"/>
      <c r="R329" s="254">
        <f t="shared" si="143"/>
        <v>352</v>
      </c>
      <c r="S329" s="218">
        <f t="shared" si="144"/>
        <v>591</v>
      </c>
      <c r="T329" s="233">
        <f t="shared" si="145"/>
        <v>0</v>
      </c>
      <c r="U329" s="256">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53">
        <f t="shared" si="141"/>
        <v>78</v>
      </c>
      <c r="M330" s="4"/>
      <c r="N330" s="232">
        <f t="shared" si="142"/>
        <v>3</v>
      </c>
      <c r="O330" s="119">
        <v>0</v>
      </c>
      <c r="P330" s="119"/>
      <c r="Q330" s="5"/>
      <c r="R330" s="254">
        <f t="shared" si="143"/>
        <v>352</v>
      </c>
      <c r="S330" s="218">
        <f t="shared" si="144"/>
        <v>591</v>
      </c>
      <c r="T330" s="233">
        <f t="shared" si="145"/>
        <v>0</v>
      </c>
      <c r="U330" s="256">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53">
        <f t="shared" si="141"/>
        <v>78</v>
      </c>
      <c r="M331" s="4"/>
      <c r="N331" s="232">
        <f t="shared" si="142"/>
        <v>3</v>
      </c>
      <c r="O331" s="119">
        <v>0</v>
      </c>
      <c r="P331" s="119"/>
      <c r="Q331" s="5"/>
      <c r="R331" s="254">
        <f t="shared" si="143"/>
        <v>352</v>
      </c>
      <c r="S331" s="218">
        <f t="shared" si="144"/>
        <v>591</v>
      </c>
      <c r="T331" s="233">
        <f t="shared" si="145"/>
        <v>0</v>
      </c>
      <c r="U331" s="256">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53">
        <f t="shared" si="141"/>
        <v>78</v>
      </c>
      <c r="M332" s="4"/>
      <c r="N332" s="232">
        <f t="shared" si="142"/>
        <v>3</v>
      </c>
      <c r="O332" s="119">
        <v>0</v>
      </c>
      <c r="P332" s="119"/>
      <c r="Q332" s="5"/>
      <c r="R332" s="254">
        <f t="shared" si="143"/>
        <v>352</v>
      </c>
      <c r="S332" s="218">
        <f t="shared" si="144"/>
        <v>591</v>
      </c>
      <c r="T332" s="233">
        <f t="shared" si="145"/>
        <v>0</v>
      </c>
      <c r="U332" s="256">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53">
        <f t="shared" si="141"/>
        <v>78</v>
      </c>
      <c r="M333" s="4"/>
      <c r="N333" s="232">
        <f t="shared" si="142"/>
        <v>3</v>
      </c>
      <c r="O333" s="119">
        <v>0</v>
      </c>
      <c r="P333" s="119"/>
      <c r="Q333" s="5"/>
      <c r="R333" s="254">
        <f t="shared" si="143"/>
        <v>352</v>
      </c>
      <c r="S333" s="218">
        <f t="shared" si="144"/>
        <v>591</v>
      </c>
      <c r="T333" s="233">
        <f t="shared" si="145"/>
        <v>0</v>
      </c>
      <c r="U333" s="256">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53">
        <f t="shared" si="141"/>
        <v>78</v>
      </c>
      <c r="M334" s="4"/>
      <c r="N334" s="232">
        <f t="shared" si="142"/>
        <v>3</v>
      </c>
      <c r="O334" s="119">
        <v>0</v>
      </c>
      <c r="P334" s="119"/>
      <c r="Q334" s="5"/>
      <c r="R334" s="254">
        <f t="shared" si="143"/>
        <v>352</v>
      </c>
      <c r="S334" s="218">
        <f t="shared" si="144"/>
        <v>591</v>
      </c>
      <c r="T334" s="233">
        <f t="shared" si="145"/>
        <v>0</v>
      </c>
      <c r="U334" s="256">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53">
        <f t="shared" si="141"/>
        <v>78</v>
      </c>
      <c r="M335" s="4"/>
      <c r="N335" s="232">
        <f t="shared" si="142"/>
        <v>3</v>
      </c>
      <c r="O335" s="119">
        <v>0</v>
      </c>
      <c r="P335" s="119"/>
      <c r="Q335" s="5"/>
      <c r="R335" s="254">
        <f t="shared" si="143"/>
        <v>352</v>
      </c>
      <c r="S335" s="218">
        <f t="shared" si="144"/>
        <v>591</v>
      </c>
      <c r="T335" s="233">
        <f t="shared" si="145"/>
        <v>0</v>
      </c>
      <c r="U335" s="256">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53">
        <f t="shared" si="141"/>
        <v>78</v>
      </c>
      <c r="M336" s="4"/>
      <c r="N336" s="232">
        <f t="shared" si="142"/>
        <v>3</v>
      </c>
      <c r="O336" s="119">
        <v>0</v>
      </c>
      <c r="P336" s="119"/>
      <c r="Q336" s="5"/>
      <c r="R336" s="254">
        <f t="shared" si="143"/>
        <v>352</v>
      </c>
      <c r="S336" s="218">
        <f t="shared" si="144"/>
        <v>591</v>
      </c>
      <c r="T336" s="233">
        <f t="shared" si="145"/>
        <v>0</v>
      </c>
      <c r="U336" s="256">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53">
        <f t="shared" si="141"/>
        <v>78</v>
      </c>
      <c r="M337" s="4"/>
      <c r="N337" s="232">
        <f t="shared" si="142"/>
        <v>3</v>
      </c>
      <c r="O337" s="119">
        <v>0</v>
      </c>
      <c r="P337" s="119"/>
      <c r="Q337" s="5"/>
      <c r="R337" s="254">
        <f t="shared" si="143"/>
        <v>352</v>
      </c>
      <c r="S337" s="218">
        <f t="shared" si="144"/>
        <v>591</v>
      </c>
      <c r="T337" s="233">
        <f t="shared" si="145"/>
        <v>0</v>
      </c>
      <c r="U337" s="256">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53">
        <f t="shared" si="141"/>
        <v>78</v>
      </c>
      <c r="M338" s="4"/>
      <c r="N338" s="232">
        <f t="shared" si="142"/>
        <v>3</v>
      </c>
      <c r="O338" s="119">
        <v>0</v>
      </c>
      <c r="P338" s="119"/>
      <c r="Q338" s="5"/>
      <c r="R338" s="254">
        <f t="shared" si="143"/>
        <v>352</v>
      </c>
      <c r="S338" s="218">
        <f t="shared" si="144"/>
        <v>591</v>
      </c>
      <c r="T338" s="233">
        <f t="shared" si="145"/>
        <v>0</v>
      </c>
      <c r="U338" s="256">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53">
        <f t="shared" si="141"/>
        <v>78</v>
      </c>
      <c r="M339" s="4"/>
      <c r="N339" s="232">
        <f t="shared" si="142"/>
        <v>3</v>
      </c>
      <c r="O339" s="119">
        <v>0</v>
      </c>
      <c r="P339" s="119"/>
      <c r="Q339" s="5"/>
      <c r="R339" s="254">
        <f t="shared" si="143"/>
        <v>352</v>
      </c>
      <c r="S339" s="218">
        <f t="shared" si="144"/>
        <v>591</v>
      </c>
      <c r="T339" s="233">
        <f t="shared" si="145"/>
        <v>0</v>
      </c>
      <c r="U339" s="256">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53">
        <f t="shared" si="141"/>
        <v>78</v>
      </c>
      <c r="M340" s="4"/>
      <c r="N340" s="232">
        <f t="shared" si="142"/>
        <v>3</v>
      </c>
      <c r="O340" s="119">
        <v>0</v>
      </c>
      <c r="P340" s="119"/>
      <c r="Q340" s="5"/>
      <c r="R340" s="254">
        <f t="shared" si="143"/>
        <v>352</v>
      </c>
      <c r="S340" s="218">
        <f t="shared" si="144"/>
        <v>591</v>
      </c>
      <c r="T340" s="233">
        <f t="shared" si="145"/>
        <v>0</v>
      </c>
      <c r="U340" s="256">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53">
        <f t="shared" si="141"/>
        <v>78</v>
      </c>
      <c r="M341" s="4"/>
      <c r="N341" s="232">
        <f t="shared" si="142"/>
        <v>3</v>
      </c>
      <c r="O341" s="119">
        <v>0</v>
      </c>
      <c r="P341" s="119"/>
      <c r="Q341" s="5"/>
      <c r="R341" s="254">
        <f t="shared" si="143"/>
        <v>352</v>
      </c>
      <c r="S341" s="218">
        <f t="shared" si="144"/>
        <v>591</v>
      </c>
      <c r="T341" s="233">
        <f t="shared" si="145"/>
        <v>0</v>
      </c>
      <c r="U341" s="256">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53">
        <f t="shared" si="141"/>
        <v>78</v>
      </c>
      <c r="M342" s="4"/>
      <c r="N342" s="232">
        <f t="shared" si="142"/>
        <v>3</v>
      </c>
      <c r="O342" s="119">
        <v>0</v>
      </c>
      <c r="P342" s="119"/>
      <c r="Q342" s="5"/>
      <c r="R342" s="254">
        <f t="shared" si="143"/>
        <v>352</v>
      </c>
      <c r="S342" s="218">
        <f t="shared" si="144"/>
        <v>591</v>
      </c>
      <c r="T342" s="233">
        <f t="shared" si="145"/>
        <v>0</v>
      </c>
      <c r="U342" s="256">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53">
        <f t="shared" si="141"/>
        <v>78</v>
      </c>
      <c r="M343" s="4"/>
      <c r="N343" s="232">
        <f t="shared" si="142"/>
        <v>3</v>
      </c>
      <c r="O343" s="119">
        <v>0</v>
      </c>
      <c r="P343" s="119"/>
      <c r="Q343" s="5"/>
      <c r="R343" s="254">
        <f t="shared" si="143"/>
        <v>352</v>
      </c>
      <c r="S343" s="218">
        <f t="shared" si="144"/>
        <v>591</v>
      </c>
      <c r="T343" s="233">
        <f t="shared" si="145"/>
        <v>0</v>
      </c>
      <c r="U343" s="256">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53">
        <f t="shared" si="141"/>
        <v>78</v>
      </c>
      <c r="M344" s="4"/>
      <c r="N344" s="232">
        <f t="shared" si="142"/>
        <v>3</v>
      </c>
      <c r="O344" s="119">
        <v>0</v>
      </c>
      <c r="P344" s="119"/>
      <c r="Q344" s="5"/>
      <c r="R344" s="254">
        <f t="shared" si="143"/>
        <v>352</v>
      </c>
      <c r="S344" s="218">
        <f t="shared" si="144"/>
        <v>591</v>
      </c>
      <c r="T344" s="233">
        <f t="shared" si="145"/>
        <v>0</v>
      </c>
      <c r="U344" s="256">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53">
        <f t="shared" si="141"/>
        <v>78</v>
      </c>
      <c r="M345" s="4"/>
      <c r="N345" s="232">
        <f t="shared" si="142"/>
        <v>3</v>
      </c>
      <c r="O345" s="119">
        <v>0</v>
      </c>
      <c r="P345" s="119"/>
      <c r="Q345" s="5"/>
      <c r="R345" s="254">
        <f t="shared" si="143"/>
        <v>352</v>
      </c>
      <c r="S345" s="218">
        <f t="shared" si="144"/>
        <v>591</v>
      </c>
      <c r="T345" s="233">
        <f t="shared" si="145"/>
        <v>0</v>
      </c>
      <c r="U345" s="256">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53">
        <f t="shared" si="141"/>
        <v>78</v>
      </c>
      <c r="M346" s="4"/>
      <c r="N346" s="232">
        <f t="shared" si="142"/>
        <v>3</v>
      </c>
      <c r="O346" s="119">
        <v>0</v>
      </c>
      <c r="P346" s="119"/>
      <c r="Q346" s="5"/>
      <c r="R346" s="254">
        <f t="shared" si="143"/>
        <v>352</v>
      </c>
      <c r="S346" s="218">
        <f t="shared" si="144"/>
        <v>591</v>
      </c>
      <c r="T346" s="233">
        <f t="shared" si="145"/>
        <v>0</v>
      </c>
      <c r="U346" s="256">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53">
        <f t="shared" si="141"/>
        <v>78</v>
      </c>
      <c r="M347" s="4"/>
      <c r="N347" s="232">
        <f t="shared" si="142"/>
        <v>3</v>
      </c>
      <c r="O347" s="119">
        <v>0</v>
      </c>
      <c r="P347" s="119"/>
      <c r="Q347" s="5"/>
      <c r="R347" s="254">
        <f t="shared" si="143"/>
        <v>352</v>
      </c>
      <c r="S347" s="218">
        <f t="shared" si="144"/>
        <v>591</v>
      </c>
      <c r="T347" s="233">
        <f t="shared" si="145"/>
        <v>0</v>
      </c>
      <c r="U347" s="256">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53">
        <f t="shared" si="141"/>
        <v>78</v>
      </c>
      <c r="M348" s="4"/>
      <c r="N348" s="232">
        <f t="shared" si="142"/>
        <v>3</v>
      </c>
      <c r="O348" s="119">
        <v>0</v>
      </c>
      <c r="P348" s="119"/>
      <c r="Q348" s="5"/>
      <c r="R348" s="254">
        <f t="shared" si="143"/>
        <v>352</v>
      </c>
      <c r="S348" s="218">
        <f t="shared" si="144"/>
        <v>591</v>
      </c>
      <c r="T348" s="233">
        <f t="shared" si="145"/>
        <v>0</v>
      </c>
      <c r="U348" s="256">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53">
        <f t="shared" si="141"/>
        <v>78</v>
      </c>
      <c r="M349" s="4"/>
      <c r="N349" s="232">
        <f t="shared" si="142"/>
        <v>3</v>
      </c>
      <c r="O349" s="119">
        <v>0</v>
      </c>
      <c r="P349" s="119"/>
      <c r="Q349" s="5"/>
      <c r="R349" s="254">
        <f t="shared" si="143"/>
        <v>352</v>
      </c>
      <c r="S349" s="218">
        <f t="shared" si="144"/>
        <v>591</v>
      </c>
      <c r="T349" s="233">
        <f t="shared" si="145"/>
        <v>0</v>
      </c>
      <c r="U349" s="256">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53">
        <f t="shared" si="141"/>
        <v>78</v>
      </c>
      <c r="M350" s="4"/>
      <c r="N350" s="232">
        <f t="shared" si="142"/>
        <v>3</v>
      </c>
      <c r="O350" s="119">
        <v>0</v>
      </c>
      <c r="P350" s="119"/>
      <c r="Q350" s="5"/>
      <c r="R350" s="254">
        <f t="shared" si="143"/>
        <v>352</v>
      </c>
      <c r="S350" s="218">
        <f t="shared" si="144"/>
        <v>591</v>
      </c>
      <c r="T350" s="233">
        <f t="shared" si="145"/>
        <v>0</v>
      </c>
      <c r="U350" s="256">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53">
        <f t="shared" si="141"/>
        <v>78</v>
      </c>
      <c r="M351" s="4"/>
      <c r="N351" s="232">
        <f t="shared" si="142"/>
        <v>3</v>
      </c>
      <c r="O351" s="119">
        <v>0</v>
      </c>
      <c r="P351" s="119"/>
      <c r="Q351" s="5"/>
      <c r="R351" s="254">
        <f t="shared" si="143"/>
        <v>352</v>
      </c>
      <c r="S351" s="218">
        <f t="shared" si="144"/>
        <v>591</v>
      </c>
      <c r="T351" s="233">
        <f t="shared" si="145"/>
        <v>0</v>
      </c>
      <c r="U351" s="256">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53">
        <f t="shared" si="141"/>
        <v>78</v>
      </c>
      <c r="M352" s="4"/>
      <c r="N352" s="232">
        <f t="shared" si="142"/>
        <v>3</v>
      </c>
      <c r="O352" s="119">
        <v>0</v>
      </c>
      <c r="P352" s="119"/>
      <c r="Q352" s="5"/>
      <c r="R352" s="254">
        <f t="shared" si="143"/>
        <v>352</v>
      </c>
      <c r="S352" s="218">
        <f t="shared" si="144"/>
        <v>591</v>
      </c>
      <c r="T352" s="233">
        <f t="shared" si="145"/>
        <v>0</v>
      </c>
      <c r="U352" s="256">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53">
        <f t="shared" si="141"/>
        <v>78</v>
      </c>
      <c r="M353" s="4"/>
      <c r="N353" s="232">
        <f t="shared" si="142"/>
        <v>3</v>
      </c>
      <c r="O353" s="119">
        <v>0</v>
      </c>
      <c r="P353" s="119"/>
      <c r="Q353" s="5"/>
      <c r="R353" s="254">
        <f t="shared" si="143"/>
        <v>352</v>
      </c>
      <c r="S353" s="218">
        <f t="shared" si="144"/>
        <v>591</v>
      </c>
      <c r="T353" s="233">
        <f t="shared" si="145"/>
        <v>0</v>
      </c>
      <c r="U353" s="256">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53">
        <f t="shared" si="141"/>
        <v>78</v>
      </c>
      <c r="M354" s="4"/>
      <c r="N354" s="232">
        <f t="shared" si="142"/>
        <v>3</v>
      </c>
      <c r="O354" s="119">
        <v>0</v>
      </c>
      <c r="P354" s="119"/>
      <c r="Q354" s="5"/>
      <c r="R354" s="254">
        <f t="shared" si="143"/>
        <v>352</v>
      </c>
      <c r="S354" s="218">
        <f t="shared" si="144"/>
        <v>591</v>
      </c>
      <c r="T354" s="233">
        <f t="shared" si="145"/>
        <v>0</v>
      </c>
      <c r="U354" s="256">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53">
        <f t="shared" si="141"/>
        <v>78</v>
      </c>
      <c r="M355" s="4"/>
      <c r="N355" s="232">
        <f t="shared" si="142"/>
        <v>3</v>
      </c>
      <c r="O355" s="119">
        <v>0</v>
      </c>
      <c r="P355" s="119"/>
      <c r="Q355" s="5"/>
      <c r="R355" s="254">
        <f t="shared" si="143"/>
        <v>352</v>
      </c>
      <c r="S355" s="218">
        <f t="shared" si="144"/>
        <v>591</v>
      </c>
      <c r="T355" s="233">
        <f t="shared" si="145"/>
        <v>0</v>
      </c>
      <c r="U355" s="256">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53">
        <f t="shared" si="141"/>
        <v>78</v>
      </c>
      <c r="M356" s="4"/>
      <c r="N356" s="232">
        <f t="shared" si="142"/>
        <v>3</v>
      </c>
      <c r="O356" s="119">
        <v>0</v>
      </c>
      <c r="P356" s="119"/>
      <c r="Q356" s="5"/>
      <c r="R356" s="254">
        <f t="shared" si="143"/>
        <v>352</v>
      </c>
      <c r="S356" s="218">
        <f t="shared" si="144"/>
        <v>591</v>
      </c>
      <c r="T356" s="233">
        <f t="shared" si="145"/>
        <v>0</v>
      </c>
      <c r="U356" s="256">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53">
        <f t="shared" si="141"/>
        <v>78</v>
      </c>
      <c r="M357" s="4"/>
      <c r="N357" s="232">
        <f t="shared" si="142"/>
        <v>3</v>
      </c>
      <c r="O357" s="119">
        <v>0</v>
      </c>
      <c r="P357" s="119"/>
      <c r="Q357" s="5"/>
      <c r="R357" s="254">
        <f t="shared" si="143"/>
        <v>352</v>
      </c>
      <c r="S357" s="218">
        <f t="shared" si="144"/>
        <v>591</v>
      </c>
      <c r="T357" s="233">
        <f t="shared" si="145"/>
        <v>0</v>
      </c>
      <c r="U357" s="256">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53">
        <f t="shared" si="141"/>
        <v>78</v>
      </c>
      <c r="M358" s="4"/>
      <c r="N358" s="232">
        <f t="shared" si="142"/>
        <v>3</v>
      </c>
      <c r="O358" s="119">
        <v>0</v>
      </c>
      <c r="P358" s="119"/>
      <c r="Q358" s="5"/>
      <c r="R358" s="254">
        <f t="shared" si="143"/>
        <v>352</v>
      </c>
      <c r="S358" s="218">
        <f t="shared" si="144"/>
        <v>591</v>
      </c>
      <c r="T358" s="233">
        <f t="shared" si="145"/>
        <v>0</v>
      </c>
      <c r="U358" s="256">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53">
        <f t="shared" si="141"/>
        <v>78</v>
      </c>
      <c r="M359" s="4"/>
      <c r="N359" s="232">
        <f t="shared" si="142"/>
        <v>3</v>
      </c>
      <c r="O359" s="119">
        <v>0</v>
      </c>
      <c r="P359" s="119"/>
      <c r="Q359" s="5"/>
      <c r="R359" s="254">
        <f t="shared" si="143"/>
        <v>352</v>
      </c>
      <c r="S359" s="218">
        <f t="shared" si="144"/>
        <v>591</v>
      </c>
      <c r="T359" s="233">
        <f t="shared" si="145"/>
        <v>0</v>
      </c>
      <c r="U359" s="256">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53">
        <f t="shared" si="141"/>
        <v>78</v>
      </c>
      <c r="M360" s="4"/>
      <c r="N360" s="232">
        <f t="shared" si="142"/>
        <v>3</v>
      </c>
      <c r="O360" s="119">
        <v>0</v>
      </c>
      <c r="P360" s="119"/>
      <c r="Q360" s="5"/>
      <c r="R360" s="254">
        <f t="shared" si="143"/>
        <v>352</v>
      </c>
      <c r="S360" s="218">
        <f t="shared" si="144"/>
        <v>591</v>
      </c>
      <c r="T360" s="233">
        <f t="shared" si="145"/>
        <v>0</v>
      </c>
      <c r="U360" s="256">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53">
        <f t="shared" si="141"/>
        <v>78</v>
      </c>
      <c r="M361" s="4"/>
      <c r="N361" s="232">
        <f t="shared" si="142"/>
        <v>3</v>
      </c>
      <c r="O361" s="119">
        <v>0</v>
      </c>
      <c r="P361" s="119"/>
      <c r="Q361" s="5"/>
      <c r="R361" s="254">
        <f t="shared" si="143"/>
        <v>352</v>
      </c>
      <c r="S361" s="218">
        <f t="shared" si="144"/>
        <v>591</v>
      </c>
      <c r="T361" s="233">
        <f t="shared" si="145"/>
        <v>0</v>
      </c>
      <c r="U361" s="256">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53">
        <f t="shared" si="141"/>
        <v>78</v>
      </c>
      <c r="M362" s="4"/>
      <c r="N362" s="232">
        <f t="shared" si="142"/>
        <v>3</v>
      </c>
      <c r="O362" s="119">
        <v>0</v>
      </c>
      <c r="P362" s="119"/>
      <c r="Q362" s="5"/>
      <c r="R362" s="254">
        <f t="shared" si="143"/>
        <v>352</v>
      </c>
      <c r="S362" s="218">
        <f t="shared" si="144"/>
        <v>591</v>
      </c>
      <c r="T362" s="233">
        <f t="shared" si="145"/>
        <v>0</v>
      </c>
      <c r="U362" s="256">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53">
        <f t="shared" si="141"/>
        <v>78</v>
      </c>
      <c r="M363" s="4"/>
      <c r="N363" s="232">
        <f t="shared" si="142"/>
        <v>3</v>
      </c>
      <c r="O363" s="119">
        <v>0</v>
      </c>
      <c r="P363" s="119"/>
      <c r="Q363" s="5"/>
      <c r="R363" s="254">
        <f t="shared" si="143"/>
        <v>352</v>
      </c>
      <c r="S363" s="218">
        <f t="shared" si="144"/>
        <v>591</v>
      </c>
      <c r="T363" s="233">
        <f t="shared" si="145"/>
        <v>0</v>
      </c>
      <c r="U363" s="256">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53">
        <f t="shared" si="141"/>
        <v>78</v>
      </c>
      <c r="M364" s="4"/>
      <c r="N364" s="232">
        <f t="shared" si="142"/>
        <v>3</v>
      </c>
      <c r="O364" s="119">
        <v>0</v>
      </c>
      <c r="P364" s="119"/>
      <c r="Q364" s="5"/>
      <c r="R364" s="254">
        <f t="shared" si="143"/>
        <v>352</v>
      </c>
      <c r="S364" s="218">
        <f t="shared" si="144"/>
        <v>591</v>
      </c>
      <c r="T364" s="233">
        <f t="shared" si="145"/>
        <v>0</v>
      </c>
      <c r="U364" s="256">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53">
        <f t="shared" si="141"/>
        <v>78</v>
      </c>
      <c r="M365" s="4"/>
      <c r="N365" s="232">
        <f t="shared" si="142"/>
        <v>3</v>
      </c>
      <c r="O365" s="119">
        <v>0</v>
      </c>
      <c r="P365" s="119"/>
      <c r="Q365" s="5"/>
      <c r="R365" s="254">
        <f t="shared" si="143"/>
        <v>352</v>
      </c>
      <c r="S365" s="218">
        <f t="shared" si="144"/>
        <v>591</v>
      </c>
      <c r="T365" s="233">
        <f t="shared" si="145"/>
        <v>0</v>
      </c>
      <c r="U365" s="256">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53">
        <f t="shared" si="141"/>
        <v>78</v>
      </c>
      <c r="M366" s="4"/>
      <c r="N366" s="232">
        <f t="shared" si="142"/>
        <v>3</v>
      </c>
      <c r="O366" s="119">
        <v>0</v>
      </c>
      <c r="P366" s="119"/>
      <c r="Q366" s="5"/>
      <c r="R366" s="254">
        <f t="shared" si="143"/>
        <v>352</v>
      </c>
      <c r="S366" s="218">
        <f t="shared" si="144"/>
        <v>591</v>
      </c>
      <c r="T366" s="233">
        <f t="shared" si="145"/>
        <v>0</v>
      </c>
      <c r="U366" s="256">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53">
        <f t="shared" ref="L367:L430" si="154">+L366+J367</f>
        <v>78</v>
      </c>
      <c r="M367" s="4"/>
      <c r="N367" s="232">
        <f t="shared" ref="N367:N430" si="155">+N366+M367</f>
        <v>3</v>
      </c>
      <c r="O367" s="119">
        <v>0</v>
      </c>
      <c r="P367" s="119"/>
      <c r="Q367" s="5"/>
      <c r="R367" s="254">
        <f t="shared" ref="R367:R430" si="156">+R366+Q367</f>
        <v>352</v>
      </c>
      <c r="S367" s="218">
        <f t="shared" ref="S367:S430" si="157">+S366+Q367</f>
        <v>591</v>
      </c>
      <c r="T367" s="233">
        <f t="shared" ref="T367:T430" si="158">+T366+O367-P367-Q367</f>
        <v>0</v>
      </c>
      <c r="U367" s="256">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53">
        <f t="shared" si="154"/>
        <v>78</v>
      </c>
      <c r="M368" s="4"/>
      <c r="N368" s="232">
        <f t="shared" si="155"/>
        <v>3</v>
      </c>
      <c r="O368" s="119">
        <v>0</v>
      </c>
      <c r="P368" s="119"/>
      <c r="Q368" s="5"/>
      <c r="R368" s="254">
        <f t="shared" si="156"/>
        <v>352</v>
      </c>
      <c r="S368" s="218">
        <f t="shared" si="157"/>
        <v>591</v>
      </c>
      <c r="T368" s="233">
        <f t="shared" si="158"/>
        <v>0</v>
      </c>
      <c r="U368" s="256">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53">
        <f t="shared" si="154"/>
        <v>78</v>
      </c>
      <c r="M369" s="4"/>
      <c r="N369" s="232">
        <f t="shared" si="155"/>
        <v>3</v>
      </c>
      <c r="O369" s="119">
        <v>0</v>
      </c>
      <c r="P369" s="119"/>
      <c r="Q369" s="5"/>
      <c r="R369" s="254">
        <f t="shared" si="156"/>
        <v>352</v>
      </c>
      <c r="S369" s="218">
        <f t="shared" si="157"/>
        <v>591</v>
      </c>
      <c r="T369" s="233">
        <f t="shared" si="158"/>
        <v>0</v>
      </c>
      <c r="U369" s="256">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53">
        <f t="shared" si="154"/>
        <v>78</v>
      </c>
      <c r="M370" s="4"/>
      <c r="N370" s="232">
        <f t="shared" si="155"/>
        <v>3</v>
      </c>
      <c r="O370" s="119">
        <v>0</v>
      </c>
      <c r="P370" s="119"/>
      <c r="Q370" s="5"/>
      <c r="R370" s="254">
        <f t="shared" si="156"/>
        <v>352</v>
      </c>
      <c r="S370" s="218">
        <f t="shared" si="157"/>
        <v>591</v>
      </c>
      <c r="T370" s="233">
        <f t="shared" si="158"/>
        <v>0</v>
      </c>
      <c r="U370" s="256">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53">
        <f t="shared" si="154"/>
        <v>78</v>
      </c>
      <c r="M371" s="4"/>
      <c r="N371" s="232">
        <f t="shared" si="155"/>
        <v>3</v>
      </c>
      <c r="O371" s="119">
        <v>0</v>
      </c>
      <c r="P371" s="119"/>
      <c r="Q371" s="5"/>
      <c r="R371" s="254">
        <f t="shared" si="156"/>
        <v>352</v>
      </c>
      <c r="S371" s="218">
        <f t="shared" si="157"/>
        <v>591</v>
      </c>
      <c r="T371" s="233">
        <f t="shared" si="158"/>
        <v>0</v>
      </c>
      <c r="U371" s="256">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53">
        <f t="shared" si="154"/>
        <v>78</v>
      </c>
      <c r="M372" s="4"/>
      <c r="N372" s="232">
        <f t="shared" si="155"/>
        <v>3</v>
      </c>
      <c r="O372" s="119">
        <v>0</v>
      </c>
      <c r="P372" s="119"/>
      <c r="Q372" s="5"/>
      <c r="R372" s="254">
        <f t="shared" si="156"/>
        <v>352</v>
      </c>
      <c r="S372" s="218">
        <f t="shared" si="157"/>
        <v>591</v>
      </c>
      <c r="T372" s="233">
        <f t="shared" si="158"/>
        <v>0</v>
      </c>
      <c r="U372" s="256">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53">
        <f t="shared" si="154"/>
        <v>78</v>
      </c>
      <c r="M373" s="4"/>
      <c r="N373" s="232">
        <f t="shared" si="155"/>
        <v>3</v>
      </c>
      <c r="O373" s="119">
        <v>0</v>
      </c>
      <c r="P373" s="119"/>
      <c r="Q373" s="5"/>
      <c r="R373" s="254">
        <f t="shared" si="156"/>
        <v>352</v>
      </c>
      <c r="S373" s="218">
        <f t="shared" si="157"/>
        <v>591</v>
      </c>
      <c r="T373" s="233">
        <f t="shared" si="158"/>
        <v>0</v>
      </c>
      <c r="U373" s="256">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53">
        <f t="shared" si="154"/>
        <v>78</v>
      </c>
      <c r="M374" s="4"/>
      <c r="N374" s="232">
        <f t="shared" si="155"/>
        <v>3</v>
      </c>
      <c r="O374" s="119">
        <v>0</v>
      </c>
      <c r="P374" s="119"/>
      <c r="Q374" s="5"/>
      <c r="R374" s="254">
        <f t="shared" si="156"/>
        <v>352</v>
      </c>
      <c r="S374" s="218">
        <f t="shared" si="157"/>
        <v>591</v>
      </c>
      <c r="T374" s="233">
        <f t="shared" si="158"/>
        <v>0</v>
      </c>
      <c r="U374" s="256">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53">
        <f t="shared" si="154"/>
        <v>78</v>
      </c>
      <c r="M375" s="4"/>
      <c r="N375" s="232">
        <f t="shared" si="155"/>
        <v>3</v>
      </c>
      <c r="O375" s="119">
        <v>0</v>
      </c>
      <c r="P375" s="119"/>
      <c r="Q375" s="5"/>
      <c r="R375" s="254">
        <f t="shared" si="156"/>
        <v>352</v>
      </c>
      <c r="S375" s="218">
        <f t="shared" si="157"/>
        <v>591</v>
      </c>
      <c r="T375" s="233">
        <f t="shared" si="158"/>
        <v>0</v>
      </c>
      <c r="U375" s="256">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53">
        <f t="shared" si="154"/>
        <v>78</v>
      </c>
      <c r="M376" s="4"/>
      <c r="N376" s="232">
        <f t="shared" si="155"/>
        <v>3</v>
      </c>
      <c r="O376" s="119">
        <v>0</v>
      </c>
      <c r="P376" s="119"/>
      <c r="Q376" s="5"/>
      <c r="R376" s="254">
        <f t="shared" si="156"/>
        <v>352</v>
      </c>
      <c r="S376" s="218">
        <f t="shared" si="157"/>
        <v>591</v>
      </c>
      <c r="T376" s="233">
        <f t="shared" si="158"/>
        <v>0</v>
      </c>
      <c r="U376" s="256">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53">
        <f t="shared" si="154"/>
        <v>78</v>
      </c>
      <c r="M377" s="4"/>
      <c r="N377" s="232">
        <f t="shared" si="155"/>
        <v>3</v>
      </c>
      <c r="O377" s="119">
        <v>0</v>
      </c>
      <c r="P377" s="119"/>
      <c r="Q377" s="5"/>
      <c r="R377" s="254">
        <f t="shared" si="156"/>
        <v>352</v>
      </c>
      <c r="S377" s="218">
        <f t="shared" si="157"/>
        <v>591</v>
      </c>
      <c r="T377" s="233">
        <f t="shared" si="158"/>
        <v>0</v>
      </c>
      <c r="U377" s="256">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53">
        <f t="shared" si="154"/>
        <v>78</v>
      </c>
      <c r="M378" s="4"/>
      <c r="N378" s="232">
        <f t="shared" si="155"/>
        <v>3</v>
      </c>
      <c r="O378" s="119">
        <v>0</v>
      </c>
      <c r="P378" s="119"/>
      <c r="Q378" s="5"/>
      <c r="R378" s="254">
        <f t="shared" si="156"/>
        <v>352</v>
      </c>
      <c r="S378" s="218">
        <f t="shared" si="157"/>
        <v>591</v>
      </c>
      <c r="T378" s="233">
        <f t="shared" si="158"/>
        <v>0</v>
      </c>
      <c r="U378" s="256">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53">
        <f t="shared" si="154"/>
        <v>78</v>
      </c>
      <c r="M379" s="4"/>
      <c r="N379" s="232">
        <f t="shared" si="155"/>
        <v>3</v>
      </c>
      <c r="O379" s="119">
        <v>0</v>
      </c>
      <c r="P379" s="119"/>
      <c r="Q379" s="5"/>
      <c r="R379" s="254">
        <f t="shared" si="156"/>
        <v>352</v>
      </c>
      <c r="S379" s="218">
        <f t="shared" si="157"/>
        <v>591</v>
      </c>
      <c r="T379" s="233">
        <f t="shared" si="158"/>
        <v>0</v>
      </c>
      <c r="U379" s="256">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53">
        <f t="shared" si="154"/>
        <v>78</v>
      </c>
      <c r="M380" s="4"/>
      <c r="N380" s="232">
        <f t="shared" si="155"/>
        <v>3</v>
      </c>
      <c r="O380" s="119">
        <v>0</v>
      </c>
      <c r="P380" s="119"/>
      <c r="Q380" s="5"/>
      <c r="R380" s="254">
        <f t="shared" si="156"/>
        <v>352</v>
      </c>
      <c r="S380" s="218">
        <f t="shared" si="157"/>
        <v>591</v>
      </c>
      <c r="T380" s="233">
        <f t="shared" si="158"/>
        <v>0</v>
      </c>
      <c r="U380" s="256">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53">
        <f t="shared" si="154"/>
        <v>78</v>
      </c>
      <c r="M381" s="4"/>
      <c r="N381" s="232">
        <f t="shared" si="155"/>
        <v>3</v>
      </c>
      <c r="O381" s="119">
        <v>0</v>
      </c>
      <c r="P381" s="119"/>
      <c r="Q381" s="5"/>
      <c r="R381" s="254">
        <f t="shared" si="156"/>
        <v>352</v>
      </c>
      <c r="S381" s="218">
        <f t="shared" si="157"/>
        <v>591</v>
      </c>
      <c r="T381" s="233">
        <f t="shared" si="158"/>
        <v>0</v>
      </c>
      <c r="U381" s="256">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53">
        <f t="shared" si="154"/>
        <v>78</v>
      </c>
      <c r="M382" s="4"/>
      <c r="N382" s="232">
        <f t="shared" si="155"/>
        <v>3</v>
      </c>
      <c r="O382" s="119">
        <v>0</v>
      </c>
      <c r="P382" s="119"/>
      <c r="Q382" s="5"/>
      <c r="R382" s="254">
        <f t="shared" si="156"/>
        <v>352</v>
      </c>
      <c r="S382" s="218">
        <f t="shared" si="157"/>
        <v>591</v>
      </c>
      <c r="T382" s="233">
        <f t="shared" si="158"/>
        <v>0</v>
      </c>
      <c r="U382" s="256">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53">
        <f t="shared" si="154"/>
        <v>78</v>
      </c>
      <c r="M383" s="4"/>
      <c r="N383" s="232">
        <f t="shared" si="155"/>
        <v>3</v>
      </c>
      <c r="O383" s="119">
        <v>0</v>
      </c>
      <c r="P383" s="119"/>
      <c r="Q383" s="5"/>
      <c r="R383" s="254">
        <f t="shared" si="156"/>
        <v>352</v>
      </c>
      <c r="S383" s="218">
        <f t="shared" si="157"/>
        <v>591</v>
      </c>
      <c r="T383" s="233">
        <f t="shared" si="158"/>
        <v>0</v>
      </c>
      <c r="U383" s="256">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53">
        <f t="shared" si="154"/>
        <v>78</v>
      </c>
      <c r="M384" s="4"/>
      <c r="N384" s="232">
        <f t="shared" si="155"/>
        <v>3</v>
      </c>
      <c r="O384" s="119">
        <v>0</v>
      </c>
      <c r="P384" s="119"/>
      <c r="Q384" s="5"/>
      <c r="R384" s="254">
        <f t="shared" si="156"/>
        <v>352</v>
      </c>
      <c r="S384" s="218">
        <f t="shared" si="157"/>
        <v>591</v>
      </c>
      <c r="T384" s="233">
        <f t="shared" si="158"/>
        <v>0</v>
      </c>
      <c r="U384" s="256">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53">
        <f t="shared" si="154"/>
        <v>78</v>
      </c>
      <c r="M385" s="4"/>
      <c r="N385" s="232">
        <f t="shared" si="155"/>
        <v>3</v>
      </c>
      <c r="O385" s="119">
        <v>0</v>
      </c>
      <c r="P385" s="119"/>
      <c r="Q385" s="5"/>
      <c r="R385" s="254">
        <f t="shared" si="156"/>
        <v>352</v>
      </c>
      <c r="S385" s="218">
        <f t="shared" si="157"/>
        <v>591</v>
      </c>
      <c r="T385" s="233">
        <f t="shared" si="158"/>
        <v>0</v>
      </c>
      <c r="U385" s="256">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53">
        <f t="shared" si="154"/>
        <v>78</v>
      </c>
      <c r="M386" s="4"/>
      <c r="N386" s="232">
        <f t="shared" si="155"/>
        <v>3</v>
      </c>
      <c r="O386" s="119">
        <v>0</v>
      </c>
      <c r="P386" s="119"/>
      <c r="Q386" s="5"/>
      <c r="R386" s="254">
        <f t="shared" si="156"/>
        <v>352</v>
      </c>
      <c r="S386" s="218">
        <f t="shared" si="157"/>
        <v>591</v>
      </c>
      <c r="T386" s="233">
        <f t="shared" si="158"/>
        <v>0</v>
      </c>
      <c r="U386" s="256">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53">
        <f t="shared" si="154"/>
        <v>78</v>
      </c>
      <c r="M387" s="4"/>
      <c r="N387" s="232">
        <f t="shared" si="155"/>
        <v>3</v>
      </c>
      <c r="O387" s="119">
        <v>0</v>
      </c>
      <c r="P387" s="119"/>
      <c r="Q387" s="5"/>
      <c r="R387" s="254">
        <f t="shared" si="156"/>
        <v>352</v>
      </c>
      <c r="S387" s="218">
        <f t="shared" si="157"/>
        <v>591</v>
      </c>
      <c r="T387" s="233">
        <f t="shared" si="158"/>
        <v>0</v>
      </c>
      <c r="U387" s="256">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53">
        <f t="shared" si="154"/>
        <v>78</v>
      </c>
      <c r="M388" s="4"/>
      <c r="N388" s="232">
        <f t="shared" si="155"/>
        <v>3</v>
      </c>
      <c r="O388" s="119">
        <v>0</v>
      </c>
      <c r="P388" s="119"/>
      <c r="Q388" s="5"/>
      <c r="R388" s="254">
        <f t="shared" si="156"/>
        <v>352</v>
      </c>
      <c r="S388" s="218">
        <f t="shared" si="157"/>
        <v>591</v>
      </c>
      <c r="T388" s="233">
        <f t="shared" si="158"/>
        <v>0</v>
      </c>
      <c r="U388" s="256">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53">
        <f t="shared" si="154"/>
        <v>78</v>
      </c>
      <c r="M389" s="4"/>
      <c r="N389" s="232">
        <f t="shared" si="155"/>
        <v>3</v>
      </c>
      <c r="O389" s="119">
        <v>0</v>
      </c>
      <c r="P389" s="119"/>
      <c r="Q389" s="5"/>
      <c r="R389" s="254">
        <f t="shared" si="156"/>
        <v>352</v>
      </c>
      <c r="S389" s="218">
        <f t="shared" si="157"/>
        <v>591</v>
      </c>
      <c r="T389" s="233">
        <f t="shared" si="158"/>
        <v>0</v>
      </c>
      <c r="U389" s="256">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53">
        <f t="shared" si="154"/>
        <v>78</v>
      </c>
      <c r="M390" s="4"/>
      <c r="N390" s="232">
        <f t="shared" si="155"/>
        <v>3</v>
      </c>
      <c r="O390" s="119">
        <v>0</v>
      </c>
      <c r="P390" s="119"/>
      <c r="Q390" s="5"/>
      <c r="R390" s="254">
        <f t="shared" si="156"/>
        <v>352</v>
      </c>
      <c r="S390" s="218">
        <f t="shared" si="157"/>
        <v>591</v>
      </c>
      <c r="T390" s="233">
        <f t="shared" si="158"/>
        <v>0</v>
      </c>
      <c r="U390" s="256">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53">
        <f t="shared" si="154"/>
        <v>78</v>
      </c>
      <c r="M391" s="4"/>
      <c r="N391" s="232">
        <f t="shared" si="155"/>
        <v>3</v>
      </c>
      <c r="O391" s="119">
        <v>0</v>
      </c>
      <c r="P391" s="119"/>
      <c r="Q391" s="5"/>
      <c r="R391" s="254">
        <f t="shared" si="156"/>
        <v>352</v>
      </c>
      <c r="S391" s="218">
        <f t="shared" si="157"/>
        <v>591</v>
      </c>
      <c r="T391" s="233">
        <f t="shared" si="158"/>
        <v>0</v>
      </c>
      <c r="U391" s="256">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53">
        <f t="shared" si="154"/>
        <v>78</v>
      </c>
      <c r="M392" s="4"/>
      <c r="N392" s="232">
        <f t="shared" si="155"/>
        <v>3</v>
      </c>
      <c r="O392" s="119">
        <v>0</v>
      </c>
      <c r="P392" s="119"/>
      <c r="Q392" s="5"/>
      <c r="R392" s="254">
        <f t="shared" si="156"/>
        <v>352</v>
      </c>
      <c r="S392" s="218">
        <f t="shared" si="157"/>
        <v>591</v>
      </c>
      <c r="T392" s="233">
        <f t="shared" si="158"/>
        <v>0</v>
      </c>
      <c r="U392" s="256">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53">
        <f t="shared" si="154"/>
        <v>78</v>
      </c>
      <c r="M393" s="4"/>
      <c r="N393" s="232">
        <f t="shared" si="155"/>
        <v>3</v>
      </c>
      <c r="O393" s="119">
        <v>0</v>
      </c>
      <c r="P393" s="119"/>
      <c r="Q393" s="5"/>
      <c r="R393" s="254">
        <f t="shared" si="156"/>
        <v>352</v>
      </c>
      <c r="S393" s="218">
        <f t="shared" si="157"/>
        <v>591</v>
      </c>
      <c r="T393" s="233">
        <f t="shared" si="158"/>
        <v>0</v>
      </c>
      <c r="U393" s="256">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53">
        <f t="shared" si="154"/>
        <v>78</v>
      </c>
      <c r="M394" s="4"/>
      <c r="N394" s="232">
        <f t="shared" si="155"/>
        <v>3</v>
      </c>
      <c r="O394" s="119">
        <v>0</v>
      </c>
      <c r="P394" s="119"/>
      <c r="Q394" s="5"/>
      <c r="R394" s="254">
        <f t="shared" si="156"/>
        <v>352</v>
      </c>
      <c r="S394" s="218">
        <f t="shared" si="157"/>
        <v>591</v>
      </c>
      <c r="T394" s="233">
        <f t="shared" si="158"/>
        <v>0</v>
      </c>
      <c r="U394" s="256">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53">
        <f t="shared" si="154"/>
        <v>78</v>
      </c>
      <c r="M395" s="4"/>
      <c r="N395" s="232">
        <f t="shared" si="155"/>
        <v>3</v>
      </c>
      <c r="O395" s="119">
        <v>0</v>
      </c>
      <c r="P395" s="119"/>
      <c r="Q395" s="5"/>
      <c r="R395" s="254">
        <f t="shared" si="156"/>
        <v>352</v>
      </c>
      <c r="S395" s="218">
        <f t="shared" si="157"/>
        <v>591</v>
      </c>
      <c r="T395" s="233">
        <f t="shared" si="158"/>
        <v>0</v>
      </c>
      <c r="U395" s="256">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53">
        <f t="shared" si="154"/>
        <v>78</v>
      </c>
      <c r="M396" s="4"/>
      <c r="N396" s="232">
        <f t="shared" si="155"/>
        <v>3</v>
      </c>
      <c r="O396" s="119">
        <v>0</v>
      </c>
      <c r="P396" s="119"/>
      <c r="Q396" s="5"/>
      <c r="R396" s="254">
        <f t="shared" si="156"/>
        <v>352</v>
      </c>
      <c r="S396" s="218">
        <f t="shared" si="157"/>
        <v>591</v>
      </c>
      <c r="T396" s="233">
        <f t="shared" si="158"/>
        <v>0</v>
      </c>
      <c r="U396" s="256">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53">
        <f t="shared" si="154"/>
        <v>78</v>
      </c>
      <c r="M397" s="4"/>
      <c r="N397" s="232">
        <f t="shared" si="155"/>
        <v>3</v>
      </c>
      <c r="O397" s="119">
        <v>0</v>
      </c>
      <c r="P397" s="119"/>
      <c r="Q397" s="5"/>
      <c r="R397" s="254">
        <f t="shared" si="156"/>
        <v>352</v>
      </c>
      <c r="S397" s="218">
        <f t="shared" si="157"/>
        <v>591</v>
      </c>
      <c r="T397" s="233">
        <f t="shared" si="158"/>
        <v>0</v>
      </c>
      <c r="U397" s="256">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53">
        <f t="shared" si="154"/>
        <v>78</v>
      </c>
      <c r="M398" s="4"/>
      <c r="N398" s="232">
        <f t="shared" si="155"/>
        <v>3</v>
      </c>
      <c r="O398" s="119">
        <v>0</v>
      </c>
      <c r="P398" s="119"/>
      <c r="Q398" s="5"/>
      <c r="R398" s="254">
        <f t="shared" si="156"/>
        <v>352</v>
      </c>
      <c r="S398" s="218">
        <f t="shared" si="157"/>
        <v>591</v>
      </c>
      <c r="T398" s="233">
        <f t="shared" si="158"/>
        <v>0</v>
      </c>
      <c r="U398" s="256">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53">
        <f t="shared" si="154"/>
        <v>78</v>
      </c>
      <c r="M399" s="4"/>
      <c r="N399" s="232">
        <f t="shared" si="155"/>
        <v>3</v>
      </c>
      <c r="O399" s="119">
        <v>0</v>
      </c>
      <c r="P399" s="119"/>
      <c r="Q399" s="5"/>
      <c r="R399" s="254">
        <f t="shared" si="156"/>
        <v>352</v>
      </c>
      <c r="S399" s="218">
        <f t="shared" si="157"/>
        <v>591</v>
      </c>
      <c r="T399" s="233">
        <f t="shared" si="158"/>
        <v>0</v>
      </c>
      <c r="U399" s="256">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53">
        <f t="shared" si="154"/>
        <v>78</v>
      </c>
      <c r="M400" s="4"/>
      <c r="N400" s="232">
        <f t="shared" si="155"/>
        <v>3</v>
      </c>
      <c r="O400" s="119">
        <v>0</v>
      </c>
      <c r="P400" s="119"/>
      <c r="Q400" s="5"/>
      <c r="R400" s="254">
        <f t="shared" si="156"/>
        <v>352</v>
      </c>
      <c r="S400" s="218">
        <f t="shared" si="157"/>
        <v>591</v>
      </c>
      <c r="T400" s="233">
        <f t="shared" si="158"/>
        <v>0</v>
      </c>
      <c r="U400" s="256">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53">
        <f t="shared" si="154"/>
        <v>78</v>
      </c>
      <c r="M401" s="4"/>
      <c r="N401" s="232">
        <f t="shared" si="155"/>
        <v>3</v>
      </c>
      <c r="O401" s="119">
        <v>0</v>
      </c>
      <c r="P401" s="119"/>
      <c r="Q401" s="5"/>
      <c r="R401" s="254">
        <f t="shared" si="156"/>
        <v>352</v>
      </c>
      <c r="S401" s="218">
        <f t="shared" si="157"/>
        <v>591</v>
      </c>
      <c r="T401" s="233">
        <f t="shared" si="158"/>
        <v>0</v>
      </c>
      <c r="U401" s="256">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53">
        <f t="shared" si="154"/>
        <v>78</v>
      </c>
      <c r="M402" s="4"/>
      <c r="N402" s="232">
        <f t="shared" si="155"/>
        <v>3</v>
      </c>
      <c r="O402" s="119">
        <v>0</v>
      </c>
      <c r="P402" s="119"/>
      <c r="Q402" s="5"/>
      <c r="R402" s="254">
        <f t="shared" si="156"/>
        <v>352</v>
      </c>
      <c r="S402" s="218">
        <f t="shared" si="157"/>
        <v>591</v>
      </c>
      <c r="T402" s="233">
        <f t="shared" si="158"/>
        <v>0</v>
      </c>
      <c r="U402" s="256">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53">
        <f t="shared" si="154"/>
        <v>78</v>
      </c>
      <c r="M403" s="4"/>
      <c r="N403" s="232">
        <f t="shared" si="155"/>
        <v>3</v>
      </c>
      <c r="O403" s="119">
        <v>0</v>
      </c>
      <c r="P403" s="119"/>
      <c r="Q403" s="5"/>
      <c r="R403" s="254">
        <f t="shared" si="156"/>
        <v>352</v>
      </c>
      <c r="S403" s="218">
        <f t="shared" si="157"/>
        <v>591</v>
      </c>
      <c r="T403" s="233">
        <f t="shared" si="158"/>
        <v>0</v>
      </c>
      <c r="U403" s="256">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53">
        <f t="shared" si="154"/>
        <v>78</v>
      </c>
      <c r="M404" s="4"/>
      <c r="N404" s="232">
        <f t="shared" si="155"/>
        <v>3</v>
      </c>
      <c r="O404" s="119">
        <v>0</v>
      </c>
      <c r="P404" s="119"/>
      <c r="Q404" s="5"/>
      <c r="R404" s="254">
        <f t="shared" si="156"/>
        <v>352</v>
      </c>
      <c r="S404" s="218">
        <f t="shared" si="157"/>
        <v>591</v>
      </c>
      <c r="T404" s="233">
        <f t="shared" si="158"/>
        <v>0</v>
      </c>
      <c r="U404" s="256">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53">
        <f t="shared" si="154"/>
        <v>78</v>
      </c>
      <c r="M405" s="4"/>
      <c r="N405" s="232">
        <f t="shared" si="155"/>
        <v>3</v>
      </c>
      <c r="O405" s="119">
        <v>0</v>
      </c>
      <c r="P405" s="119"/>
      <c r="Q405" s="5"/>
      <c r="R405" s="254">
        <f t="shared" si="156"/>
        <v>352</v>
      </c>
      <c r="S405" s="218">
        <f t="shared" si="157"/>
        <v>591</v>
      </c>
      <c r="T405" s="233">
        <f t="shared" si="158"/>
        <v>0</v>
      </c>
      <c r="U405" s="256">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53">
        <f t="shared" si="154"/>
        <v>78</v>
      </c>
      <c r="M406" s="4"/>
      <c r="N406" s="232">
        <f t="shared" si="155"/>
        <v>3</v>
      </c>
      <c r="O406" s="119">
        <v>0</v>
      </c>
      <c r="P406" s="119"/>
      <c r="Q406" s="5"/>
      <c r="R406" s="254">
        <f t="shared" si="156"/>
        <v>352</v>
      </c>
      <c r="S406" s="218">
        <f t="shared" si="157"/>
        <v>591</v>
      </c>
      <c r="T406" s="233">
        <f t="shared" si="158"/>
        <v>0</v>
      </c>
      <c r="U406" s="256">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53">
        <f t="shared" si="154"/>
        <v>78</v>
      </c>
      <c r="M407" s="4"/>
      <c r="N407" s="232">
        <f t="shared" si="155"/>
        <v>3</v>
      </c>
      <c r="O407" s="119">
        <v>0</v>
      </c>
      <c r="P407" s="119"/>
      <c r="Q407" s="5"/>
      <c r="R407" s="254">
        <f t="shared" si="156"/>
        <v>352</v>
      </c>
      <c r="S407" s="218">
        <f t="shared" si="157"/>
        <v>591</v>
      </c>
      <c r="T407" s="233">
        <f t="shared" si="158"/>
        <v>0</v>
      </c>
      <c r="U407" s="256">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53">
        <f t="shared" si="154"/>
        <v>78</v>
      </c>
      <c r="M408" s="4"/>
      <c r="N408" s="232">
        <f t="shared" si="155"/>
        <v>3</v>
      </c>
      <c r="O408" s="119">
        <v>0</v>
      </c>
      <c r="P408" s="119"/>
      <c r="Q408" s="5"/>
      <c r="R408" s="254">
        <f t="shared" si="156"/>
        <v>352</v>
      </c>
      <c r="S408" s="218">
        <f t="shared" si="157"/>
        <v>591</v>
      </c>
      <c r="T408" s="233">
        <f t="shared" si="158"/>
        <v>0</v>
      </c>
      <c r="U408" s="256">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53">
        <f t="shared" si="154"/>
        <v>78</v>
      </c>
      <c r="M409" s="4"/>
      <c r="N409" s="232">
        <f t="shared" si="155"/>
        <v>3</v>
      </c>
      <c r="O409" s="119">
        <v>0</v>
      </c>
      <c r="P409" s="119"/>
      <c r="Q409" s="5"/>
      <c r="R409" s="254">
        <f t="shared" si="156"/>
        <v>352</v>
      </c>
      <c r="S409" s="218">
        <f t="shared" si="157"/>
        <v>591</v>
      </c>
      <c r="T409" s="233">
        <f t="shared" si="158"/>
        <v>0</v>
      </c>
      <c r="U409" s="256">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53">
        <f t="shared" si="154"/>
        <v>78</v>
      </c>
      <c r="M410" s="4"/>
      <c r="N410" s="232">
        <f t="shared" si="155"/>
        <v>3</v>
      </c>
      <c r="O410" s="119">
        <v>0</v>
      </c>
      <c r="P410" s="119"/>
      <c r="Q410" s="5"/>
      <c r="R410" s="254">
        <f t="shared" si="156"/>
        <v>352</v>
      </c>
      <c r="S410" s="218">
        <f t="shared" si="157"/>
        <v>591</v>
      </c>
      <c r="T410" s="233">
        <f t="shared" si="158"/>
        <v>0</v>
      </c>
      <c r="U410" s="256">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53">
        <f t="shared" si="154"/>
        <v>78</v>
      </c>
      <c r="M411" s="4"/>
      <c r="N411" s="232">
        <f t="shared" si="155"/>
        <v>3</v>
      </c>
      <c r="O411" s="119">
        <v>0</v>
      </c>
      <c r="P411" s="119"/>
      <c r="Q411" s="5"/>
      <c r="R411" s="254">
        <f t="shared" si="156"/>
        <v>352</v>
      </c>
      <c r="S411" s="218">
        <f t="shared" si="157"/>
        <v>591</v>
      </c>
      <c r="T411" s="233">
        <f t="shared" si="158"/>
        <v>0</v>
      </c>
      <c r="U411" s="256">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53">
        <f t="shared" si="154"/>
        <v>78</v>
      </c>
      <c r="M412" s="4"/>
      <c r="N412" s="232">
        <f t="shared" si="155"/>
        <v>3</v>
      </c>
      <c r="O412" s="119">
        <v>0</v>
      </c>
      <c r="P412" s="119"/>
      <c r="Q412" s="5"/>
      <c r="R412" s="254">
        <f t="shared" si="156"/>
        <v>352</v>
      </c>
      <c r="S412" s="218">
        <f t="shared" si="157"/>
        <v>591</v>
      </c>
      <c r="T412" s="233">
        <f t="shared" si="158"/>
        <v>0</v>
      </c>
      <c r="U412" s="256">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53">
        <f t="shared" si="154"/>
        <v>78</v>
      </c>
      <c r="M413" s="4"/>
      <c r="N413" s="232">
        <f t="shared" si="155"/>
        <v>3</v>
      </c>
      <c r="O413" s="119">
        <v>0</v>
      </c>
      <c r="P413" s="119"/>
      <c r="Q413" s="5"/>
      <c r="R413" s="254">
        <f t="shared" si="156"/>
        <v>352</v>
      </c>
      <c r="S413" s="218">
        <f t="shared" si="157"/>
        <v>591</v>
      </c>
      <c r="T413" s="233">
        <f t="shared" si="158"/>
        <v>0</v>
      </c>
      <c r="U413" s="256">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53">
        <f t="shared" si="154"/>
        <v>78</v>
      </c>
      <c r="M414" s="4"/>
      <c r="N414" s="232">
        <f t="shared" si="155"/>
        <v>3</v>
      </c>
      <c r="O414" s="119">
        <v>0</v>
      </c>
      <c r="P414" s="119"/>
      <c r="Q414" s="5"/>
      <c r="R414" s="254">
        <f t="shared" si="156"/>
        <v>352</v>
      </c>
      <c r="S414" s="218">
        <f t="shared" si="157"/>
        <v>591</v>
      </c>
      <c r="T414" s="233">
        <f t="shared" si="158"/>
        <v>0</v>
      </c>
      <c r="U414" s="256">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53">
        <f t="shared" si="154"/>
        <v>78</v>
      </c>
      <c r="M415" s="4"/>
      <c r="N415" s="232">
        <f t="shared" si="155"/>
        <v>3</v>
      </c>
      <c r="O415" s="119">
        <v>0</v>
      </c>
      <c r="P415" s="119"/>
      <c r="Q415" s="5"/>
      <c r="R415" s="254">
        <f t="shared" si="156"/>
        <v>352</v>
      </c>
      <c r="S415" s="218">
        <f t="shared" si="157"/>
        <v>591</v>
      </c>
      <c r="T415" s="233">
        <f t="shared" si="158"/>
        <v>0</v>
      </c>
      <c r="U415" s="256">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53">
        <f t="shared" si="154"/>
        <v>78</v>
      </c>
      <c r="M416" s="4"/>
      <c r="N416" s="232">
        <f t="shared" si="155"/>
        <v>3</v>
      </c>
      <c r="O416" s="119">
        <v>0</v>
      </c>
      <c r="P416" s="119"/>
      <c r="Q416" s="5"/>
      <c r="R416" s="254">
        <f t="shared" si="156"/>
        <v>352</v>
      </c>
      <c r="S416" s="218">
        <f t="shared" si="157"/>
        <v>591</v>
      </c>
      <c r="T416" s="233">
        <f t="shared" si="158"/>
        <v>0</v>
      </c>
      <c r="U416" s="256">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53">
        <f t="shared" si="154"/>
        <v>78</v>
      </c>
      <c r="M417" s="4"/>
      <c r="N417" s="232">
        <f t="shared" si="155"/>
        <v>3</v>
      </c>
      <c r="O417" s="119">
        <v>0</v>
      </c>
      <c r="P417" s="119"/>
      <c r="Q417" s="5"/>
      <c r="R417" s="254">
        <f t="shared" si="156"/>
        <v>352</v>
      </c>
      <c r="S417" s="218">
        <f t="shared" si="157"/>
        <v>591</v>
      </c>
      <c r="T417" s="233">
        <f t="shared" si="158"/>
        <v>0</v>
      </c>
      <c r="U417" s="256">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53">
        <f t="shared" si="154"/>
        <v>78</v>
      </c>
      <c r="M418" s="4"/>
      <c r="N418" s="232">
        <f t="shared" si="155"/>
        <v>3</v>
      </c>
      <c r="O418" s="119">
        <v>0</v>
      </c>
      <c r="P418" s="119"/>
      <c r="Q418" s="5"/>
      <c r="R418" s="254">
        <f t="shared" si="156"/>
        <v>352</v>
      </c>
      <c r="S418" s="218">
        <f t="shared" si="157"/>
        <v>591</v>
      </c>
      <c r="T418" s="233">
        <f t="shared" si="158"/>
        <v>0</v>
      </c>
      <c r="U418" s="256">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53">
        <f t="shared" si="154"/>
        <v>78</v>
      </c>
      <c r="M419" s="4"/>
      <c r="N419" s="232">
        <f t="shared" si="155"/>
        <v>3</v>
      </c>
      <c r="O419" s="119">
        <v>0</v>
      </c>
      <c r="P419" s="119"/>
      <c r="Q419" s="5"/>
      <c r="R419" s="254">
        <f t="shared" si="156"/>
        <v>352</v>
      </c>
      <c r="S419" s="218">
        <f t="shared" si="157"/>
        <v>591</v>
      </c>
      <c r="T419" s="233">
        <f t="shared" si="158"/>
        <v>0</v>
      </c>
      <c r="U419" s="256">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53">
        <f t="shared" si="154"/>
        <v>78</v>
      </c>
      <c r="M420" s="4"/>
      <c r="N420" s="232">
        <f t="shared" si="155"/>
        <v>3</v>
      </c>
      <c r="O420" s="119">
        <v>0</v>
      </c>
      <c r="P420" s="119"/>
      <c r="Q420" s="5"/>
      <c r="R420" s="254">
        <f t="shared" si="156"/>
        <v>352</v>
      </c>
      <c r="S420" s="218">
        <f t="shared" si="157"/>
        <v>591</v>
      </c>
      <c r="T420" s="233">
        <f t="shared" si="158"/>
        <v>0</v>
      </c>
      <c r="U420" s="256">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53">
        <f t="shared" si="154"/>
        <v>78</v>
      </c>
      <c r="M421" s="4"/>
      <c r="N421" s="232">
        <f t="shared" si="155"/>
        <v>3</v>
      </c>
      <c r="O421" s="119">
        <v>0</v>
      </c>
      <c r="P421" s="119"/>
      <c r="Q421" s="5"/>
      <c r="R421" s="254">
        <f t="shared" si="156"/>
        <v>352</v>
      </c>
      <c r="S421" s="218">
        <f t="shared" si="157"/>
        <v>591</v>
      </c>
      <c r="T421" s="233">
        <f t="shared" si="158"/>
        <v>0</v>
      </c>
      <c r="U421" s="256">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53">
        <f t="shared" si="154"/>
        <v>78</v>
      </c>
      <c r="M422" s="4"/>
      <c r="N422" s="232">
        <f t="shared" si="155"/>
        <v>3</v>
      </c>
      <c r="O422" s="119">
        <v>0</v>
      </c>
      <c r="P422" s="119"/>
      <c r="Q422" s="5"/>
      <c r="R422" s="254">
        <f t="shared" si="156"/>
        <v>352</v>
      </c>
      <c r="S422" s="218">
        <f t="shared" si="157"/>
        <v>591</v>
      </c>
      <c r="T422" s="233">
        <f t="shared" si="158"/>
        <v>0</v>
      </c>
      <c r="U422" s="256">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53">
        <f t="shared" si="154"/>
        <v>78</v>
      </c>
      <c r="M423" s="4"/>
      <c r="N423" s="232">
        <f t="shared" si="155"/>
        <v>3</v>
      </c>
      <c r="O423" s="119">
        <v>0</v>
      </c>
      <c r="P423" s="119"/>
      <c r="Q423" s="5"/>
      <c r="R423" s="254">
        <f t="shared" si="156"/>
        <v>352</v>
      </c>
      <c r="S423" s="218">
        <f t="shared" si="157"/>
        <v>591</v>
      </c>
      <c r="T423" s="233">
        <f t="shared" si="158"/>
        <v>0</v>
      </c>
      <c r="U423" s="256">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53">
        <f t="shared" si="154"/>
        <v>78</v>
      </c>
      <c r="M424" s="4"/>
      <c r="N424" s="232">
        <f t="shared" si="155"/>
        <v>3</v>
      </c>
      <c r="O424" s="119">
        <v>0</v>
      </c>
      <c r="P424" s="119"/>
      <c r="Q424" s="5"/>
      <c r="R424" s="254">
        <f t="shared" si="156"/>
        <v>352</v>
      </c>
      <c r="S424" s="218">
        <f t="shared" si="157"/>
        <v>591</v>
      </c>
      <c r="T424" s="233">
        <f t="shared" si="158"/>
        <v>0</v>
      </c>
      <c r="U424" s="256">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53">
        <f t="shared" si="154"/>
        <v>78</v>
      </c>
      <c r="M425" s="4"/>
      <c r="N425" s="232">
        <f t="shared" si="155"/>
        <v>3</v>
      </c>
      <c r="O425" s="119">
        <v>0</v>
      </c>
      <c r="P425" s="119"/>
      <c r="Q425" s="5"/>
      <c r="R425" s="254">
        <f t="shared" si="156"/>
        <v>352</v>
      </c>
      <c r="S425" s="218">
        <f t="shared" si="157"/>
        <v>591</v>
      </c>
      <c r="T425" s="233">
        <f t="shared" si="158"/>
        <v>0</v>
      </c>
      <c r="U425" s="256">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53">
        <f t="shared" si="154"/>
        <v>78</v>
      </c>
      <c r="M426" s="4"/>
      <c r="N426" s="232">
        <f t="shared" si="155"/>
        <v>3</v>
      </c>
      <c r="O426" s="119">
        <v>0</v>
      </c>
      <c r="P426" s="119"/>
      <c r="Q426" s="5"/>
      <c r="R426" s="254">
        <f t="shared" si="156"/>
        <v>352</v>
      </c>
      <c r="S426" s="218">
        <f t="shared" si="157"/>
        <v>591</v>
      </c>
      <c r="T426" s="233">
        <f t="shared" si="158"/>
        <v>0</v>
      </c>
      <c r="U426" s="256">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53">
        <f t="shared" si="154"/>
        <v>78</v>
      </c>
      <c r="M427" s="4"/>
      <c r="N427" s="232">
        <f t="shared" si="155"/>
        <v>3</v>
      </c>
      <c r="O427" s="119">
        <v>0</v>
      </c>
      <c r="P427" s="119"/>
      <c r="Q427" s="5"/>
      <c r="R427" s="254">
        <f t="shared" si="156"/>
        <v>352</v>
      </c>
      <c r="S427" s="218">
        <f t="shared" si="157"/>
        <v>591</v>
      </c>
      <c r="T427" s="233">
        <f t="shared" si="158"/>
        <v>0</v>
      </c>
      <c r="U427" s="256">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53">
        <f t="shared" si="154"/>
        <v>78</v>
      </c>
      <c r="M428" s="4"/>
      <c r="N428" s="232">
        <f t="shared" si="155"/>
        <v>3</v>
      </c>
      <c r="O428" s="119">
        <v>0</v>
      </c>
      <c r="P428" s="119"/>
      <c r="Q428" s="5"/>
      <c r="R428" s="254">
        <f t="shared" si="156"/>
        <v>352</v>
      </c>
      <c r="S428" s="218">
        <f t="shared" si="157"/>
        <v>591</v>
      </c>
      <c r="T428" s="233">
        <f t="shared" si="158"/>
        <v>0</v>
      </c>
      <c r="U428" s="256">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53">
        <f t="shared" si="154"/>
        <v>78</v>
      </c>
      <c r="M429" s="4"/>
      <c r="N429" s="232">
        <f t="shared" si="155"/>
        <v>3</v>
      </c>
      <c r="O429" s="119">
        <v>0</v>
      </c>
      <c r="P429" s="119"/>
      <c r="Q429" s="5"/>
      <c r="R429" s="254">
        <f t="shared" si="156"/>
        <v>352</v>
      </c>
      <c r="S429" s="218">
        <f t="shared" si="157"/>
        <v>591</v>
      </c>
      <c r="T429" s="233">
        <f t="shared" si="158"/>
        <v>0</v>
      </c>
      <c r="U429" s="256">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53">
        <f t="shared" si="154"/>
        <v>78</v>
      </c>
      <c r="M430" s="4"/>
      <c r="N430" s="232">
        <f t="shared" si="155"/>
        <v>3</v>
      </c>
      <c r="O430" s="119">
        <v>0</v>
      </c>
      <c r="P430" s="119"/>
      <c r="Q430" s="5"/>
      <c r="R430" s="254">
        <f t="shared" si="156"/>
        <v>352</v>
      </c>
      <c r="S430" s="218">
        <f t="shared" si="157"/>
        <v>591</v>
      </c>
      <c r="T430" s="233">
        <f t="shared" si="158"/>
        <v>0</v>
      </c>
      <c r="U430" s="256">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53">
        <f t="shared" ref="L431:L494" si="167">+L430+J431</f>
        <v>78</v>
      </c>
      <c r="M431" s="4"/>
      <c r="N431" s="232">
        <f t="shared" ref="N431:N494" si="168">+N430+M431</f>
        <v>3</v>
      </c>
      <c r="O431" s="119">
        <v>0</v>
      </c>
      <c r="P431" s="119"/>
      <c r="Q431" s="5"/>
      <c r="R431" s="254">
        <f t="shared" ref="R431:R494" si="169">+R430+Q431</f>
        <v>352</v>
      </c>
      <c r="S431" s="218">
        <f t="shared" ref="S431:S494" si="170">+S430+Q431</f>
        <v>591</v>
      </c>
      <c r="T431" s="233">
        <f t="shared" ref="T431:T494" si="171">+T430+O431-P431-Q431</f>
        <v>0</v>
      </c>
      <c r="U431" s="256">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53">
        <f t="shared" si="167"/>
        <v>78</v>
      </c>
      <c r="M432" s="4"/>
      <c r="N432" s="232">
        <f t="shared" si="168"/>
        <v>3</v>
      </c>
      <c r="O432" s="119">
        <v>0</v>
      </c>
      <c r="P432" s="119"/>
      <c r="Q432" s="5"/>
      <c r="R432" s="254">
        <f t="shared" si="169"/>
        <v>352</v>
      </c>
      <c r="S432" s="218">
        <f t="shared" si="170"/>
        <v>591</v>
      </c>
      <c r="T432" s="233">
        <f t="shared" si="171"/>
        <v>0</v>
      </c>
      <c r="U432" s="256">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53">
        <f t="shared" si="167"/>
        <v>78</v>
      </c>
      <c r="M433" s="4"/>
      <c r="N433" s="232">
        <f t="shared" si="168"/>
        <v>3</v>
      </c>
      <c r="O433" s="119">
        <v>0</v>
      </c>
      <c r="P433" s="119"/>
      <c r="Q433" s="5"/>
      <c r="R433" s="254">
        <f t="shared" si="169"/>
        <v>352</v>
      </c>
      <c r="S433" s="218">
        <f t="shared" si="170"/>
        <v>591</v>
      </c>
      <c r="T433" s="233">
        <f t="shared" si="171"/>
        <v>0</v>
      </c>
      <c r="U433" s="256">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53">
        <f t="shared" si="167"/>
        <v>78</v>
      </c>
      <c r="M434" s="4"/>
      <c r="N434" s="232">
        <f t="shared" si="168"/>
        <v>3</v>
      </c>
      <c r="O434" s="119">
        <v>0</v>
      </c>
      <c r="P434" s="119"/>
      <c r="Q434" s="5"/>
      <c r="R434" s="254">
        <f t="shared" si="169"/>
        <v>352</v>
      </c>
      <c r="S434" s="218">
        <f t="shared" si="170"/>
        <v>591</v>
      </c>
      <c r="T434" s="233">
        <f t="shared" si="171"/>
        <v>0</v>
      </c>
      <c r="U434" s="256">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53">
        <f t="shared" si="167"/>
        <v>78</v>
      </c>
      <c r="M435" s="4"/>
      <c r="N435" s="232">
        <f t="shared" si="168"/>
        <v>3</v>
      </c>
      <c r="O435" s="119">
        <v>0</v>
      </c>
      <c r="P435" s="119"/>
      <c r="Q435" s="5"/>
      <c r="R435" s="254">
        <f t="shared" si="169"/>
        <v>352</v>
      </c>
      <c r="S435" s="218">
        <f t="shared" si="170"/>
        <v>591</v>
      </c>
      <c r="T435" s="233">
        <f t="shared" si="171"/>
        <v>0</v>
      </c>
      <c r="U435" s="256">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53">
        <f t="shared" si="167"/>
        <v>78</v>
      </c>
      <c r="M436" s="4"/>
      <c r="N436" s="232">
        <f t="shared" si="168"/>
        <v>3</v>
      </c>
      <c r="O436" s="119">
        <v>0</v>
      </c>
      <c r="P436" s="119"/>
      <c r="Q436" s="5"/>
      <c r="R436" s="254">
        <f t="shared" si="169"/>
        <v>352</v>
      </c>
      <c r="S436" s="218">
        <f t="shared" si="170"/>
        <v>591</v>
      </c>
      <c r="T436" s="233">
        <f t="shared" si="171"/>
        <v>0</v>
      </c>
      <c r="U436" s="256">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53">
        <f t="shared" si="167"/>
        <v>78</v>
      </c>
      <c r="M437" s="4"/>
      <c r="N437" s="232">
        <f t="shared" si="168"/>
        <v>3</v>
      </c>
      <c r="O437" s="119">
        <v>0</v>
      </c>
      <c r="P437" s="119"/>
      <c r="Q437" s="5"/>
      <c r="R437" s="254">
        <f t="shared" si="169"/>
        <v>352</v>
      </c>
      <c r="S437" s="218">
        <f t="shared" si="170"/>
        <v>591</v>
      </c>
      <c r="T437" s="233">
        <f t="shared" si="171"/>
        <v>0</v>
      </c>
      <c r="U437" s="256">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53">
        <f t="shared" si="167"/>
        <v>78</v>
      </c>
      <c r="M438" s="4"/>
      <c r="N438" s="232">
        <f t="shared" si="168"/>
        <v>3</v>
      </c>
      <c r="O438" s="119">
        <v>0</v>
      </c>
      <c r="P438" s="119"/>
      <c r="Q438" s="5"/>
      <c r="R438" s="254">
        <f t="shared" si="169"/>
        <v>352</v>
      </c>
      <c r="S438" s="218">
        <f t="shared" si="170"/>
        <v>591</v>
      </c>
      <c r="T438" s="233">
        <f t="shared" si="171"/>
        <v>0</v>
      </c>
      <c r="U438" s="256">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53">
        <f t="shared" si="167"/>
        <v>78</v>
      </c>
      <c r="M439" s="4"/>
      <c r="N439" s="232">
        <f t="shared" si="168"/>
        <v>3</v>
      </c>
      <c r="O439" s="119">
        <v>0</v>
      </c>
      <c r="P439" s="119"/>
      <c r="Q439" s="5"/>
      <c r="R439" s="254">
        <f t="shared" si="169"/>
        <v>352</v>
      </c>
      <c r="S439" s="218">
        <f t="shared" si="170"/>
        <v>591</v>
      </c>
      <c r="T439" s="233">
        <f t="shared" si="171"/>
        <v>0</v>
      </c>
      <c r="U439" s="256">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53">
        <f t="shared" si="167"/>
        <v>78</v>
      </c>
      <c r="M440" s="4"/>
      <c r="N440" s="232">
        <f t="shared" si="168"/>
        <v>3</v>
      </c>
      <c r="O440" s="119">
        <v>0</v>
      </c>
      <c r="P440" s="119"/>
      <c r="Q440" s="5"/>
      <c r="R440" s="254">
        <f t="shared" si="169"/>
        <v>352</v>
      </c>
      <c r="S440" s="218">
        <f t="shared" si="170"/>
        <v>591</v>
      </c>
      <c r="T440" s="233">
        <f t="shared" si="171"/>
        <v>0</v>
      </c>
      <c r="U440" s="256">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53">
        <f t="shared" si="167"/>
        <v>78</v>
      </c>
      <c r="M441" s="4"/>
      <c r="N441" s="232">
        <f t="shared" si="168"/>
        <v>3</v>
      </c>
      <c r="O441" s="119">
        <v>0</v>
      </c>
      <c r="P441" s="119"/>
      <c r="Q441" s="5"/>
      <c r="R441" s="254">
        <f t="shared" si="169"/>
        <v>352</v>
      </c>
      <c r="S441" s="218">
        <f t="shared" si="170"/>
        <v>591</v>
      </c>
      <c r="T441" s="233">
        <f t="shared" si="171"/>
        <v>0</v>
      </c>
      <c r="U441" s="256">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53">
        <f t="shared" si="167"/>
        <v>78</v>
      </c>
      <c r="M442" s="4"/>
      <c r="N442" s="232">
        <f t="shared" si="168"/>
        <v>3</v>
      </c>
      <c r="O442" s="119">
        <v>0</v>
      </c>
      <c r="P442" s="119"/>
      <c r="Q442" s="5"/>
      <c r="R442" s="254">
        <f t="shared" si="169"/>
        <v>352</v>
      </c>
      <c r="S442" s="218">
        <f t="shared" si="170"/>
        <v>591</v>
      </c>
      <c r="T442" s="233">
        <f t="shared" si="171"/>
        <v>0</v>
      </c>
      <c r="U442" s="256">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53">
        <f t="shared" si="167"/>
        <v>78</v>
      </c>
      <c r="M443" s="4"/>
      <c r="N443" s="232">
        <f t="shared" si="168"/>
        <v>3</v>
      </c>
      <c r="O443" s="119">
        <v>0</v>
      </c>
      <c r="P443" s="119"/>
      <c r="Q443" s="5"/>
      <c r="R443" s="254">
        <f t="shared" si="169"/>
        <v>352</v>
      </c>
      <c r="S443" s="218">
        <f t="shared" si="170"/>
        <v>591</v>
      </c>
      <c r="T443" s="233">
        <f t="shared" si="171"/>
        <v>0</v>
      </c>
      <c r="U443" s="256">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53">
        <f t="shared" si="167"/>
        <v>78</v>
      </c>
      <c r="M444" s="4"/>
      <c r="N444" s="232">
        <f t="shared" si="168"/>
        <v>3</v>
      </c>
      <c r="O444" s="119">
        <v>0</v>
      </c>
      <c r="P444" s="119"/>
      <c r="Q444" s="5"/>
      <c r="R444" s="254">
        <f t="shared" si="169"/>
        <v>352</v>
      </c>
      <c r="S444" s="218">
        <f t="shared" si="170"/>
        <v>591</v>
      </c>
      <c r="T444" s="233">
        <f t="shared" si="171"/>
        <v>0</v>
      </c>
      <c r="U444" s="256">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53">
        <f t="shared" si="167"/>
        <v>78</v>
      </c>
      <c r="M445" s="4"/>
      <c r="N445" s="232">
        <f t="shared" si="168"/>
        <v>3</v>
      </c>
      <c r="O445" s="119">
        <v>0</v>
      </c>
      <c r="P445" s="119"/>
      <c r="Q445" s="5"/>
      <c r="R445" s="254">
        <f t="shared" si="169"/>
        <v>352</v>
      </c>
      <c r="S445" s="218">
        <f t="shared" si="170"/>
        <v>591</v>
      </c>
      <c r="T445" s="233">
        <f t="shared" si="171"/>
        <v>0</v>
      </c>
      <c r="U445" s="256">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53">
        <f t="shared" si="167"/>
        <v>78</v>
      </c>
      <c r="M446" s="4"/>
      <c r="N446" s="232">
        <f t="shared" si="168"/>
        <v>3</v>
      </c>
      <c r="O446" s="119">
        <v>0</v>
      </c>
      <c r="P446" s="119"/>
      <c r="Q446" s="5"/>
      <c r="R446" s="254">
        <f t="shared" si="169"/>
        <v>352</v>
      </c>
      <c r="S446" s="218">
        <f t="shared" si="170"/>
        <v>591</v>
      </c>
      <c r="T446" s="233">
        <f t="shared" si="171"/>
        <v>0</v>
      </c>
      <c r="U446" s="256">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53">
        <f t="shared" si="167"/>
        <v>78</v>
      </c>
      <c r="M447" s="4"/>
      <c r="N447" s="232">
        <f t="shared" si="168"/>
        <v>3</v>
      </c>
      <c r="O447" s="119">
        <v>0</v>
      </c>
      <c r="P447" s="119"/>
      <c r="Q447" s="5"/>
      <c r="R447" s="254">
        <f t="shared" si="169"/>
        <v>352</v>
      </c>
      <c r="S447" s="218">
        <f t="shared" si="170"/>
        <v>591</v>
      </c>
      <c r="T447" s="233">
        <f t="shared" si="171"/>
        <v>0</v>
      </c>
      <c r="U447" s="256">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53">
        <f t="shared" si="167"/>
        <v>78</v>
      </c>
      <c r="M448" s="4"/>
      <c r="N448" s="232">
        <f t="shared" si="168"/>
        <v>3</v>
      </c>
      <c r="O448" s="119">
        <v>0</v>
      </c>
      <c r="P448" s="119"/>
      <c r="Q448" s="5"/>
      <c r="R448" s="254">
        <f t="shared" si="169"/>
        <v>352</v>
      </c>
      <c r="S448" s="218">
        <f t="shared" si="170"/>
        <v>591</v>
      </c>
      <c r="T448" s="233">
        <f t="shared" si="171"/>
        <v>0</v>
      </c>
      <c r="U448" s="256">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53">
        <f t="shared" si="167"/>
        <v>78</v>
      </c>
      <c r="M449" s="4"/>
      <c r="N449" s="232">
        <f t="shared" si="168"/>
        <v>3</v>
      </c>
      <c r="O449" s="119">
        <v>0</v>
      </c>
      <c r="P449" s="119"/>
      <c r="Q449" s="5"/>
      <c r="R449" s="254">
        <f t="shared" si="169"/>
        <v>352</v>
      </c>
      <c r="S449" s="218">
        <f t="shared" si="170"/>
        <v>591</v>
      </c>
      <c r="T449" s="233">
        <f t="shared" si="171"/>
        <v>0</v>
      </c>
      <c r="U449" s="256">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53">
        <f t="shared" si="167"/>
        <v>78</v>
      </c>
      <c r="M450" s="4"/>
      <c r="N450" s="232">
        <f t="shared" si="168"/>
        <v>3</v>
      </c>
      <c r="O450" s="119">
        <v>0</v>
      </c>
      <c r="P450" s="119"/>
      <c r="Q450" s="5"/>
      <c r="R450" s="254">
        <f t="shared" si="169"/>
        <v>352</v>
      </c>
      <c r="S450" s="218">
        <f t="shared" si="170"/>
        <v>591</v>
      </c>
      <c r="T450" s="233">
        <f t="shared" si="171"/>
        <v>0</v>
      </c>
      <c r="U450" s="256">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53">
        <f t="shared" si="167"/>
        <v>78</v>
      </c>
      <c r="M451" s="4"/>
      <c r="N451" s="232">
        <f t="shared" si="168"/>
        <v>3</v>
      </c>
      <c r="O451" s="119">
        <v>0</v>
      </c>
      <c r="P451" s="119"/>
      <c r="Q451" s="5"/>
      <c r="R451" s="254">
        <f t="shared" si="169"/>
        <v>352</v>
      </c>
      <c r="S451" s="218">
        <f t="shared" si="170"/>
        <v>591</v>
      </c>
      <c r="T451" s="233">
        <f t="shared" si="171"/>
        <v>0</v>
      </c>
      <c r="U451" s="256">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53">
        <f t="shared" si="167"/>
        <v>78</v>
      </c>
      <c r="M452" s="4"/>
      <c r="N452" s="232">
        <f t="shared" si="168"/>
        <v>3</v>
      </c>
      <c r="O452" s="119">
        <v>0</v>
      </c>
      <c r="P452" s="119"/>
      <c r="Q452" s="5"/>
      <c r="R452" s="254">
        <f t="shared" si="169"/>
        <v>352</v>
      </c>
      <c r="S452" s="218">
        <f t="shared" si="170"/>
        <v>591</v>
      </c>
      <c r="T452" s="233">
        <f t="shared" si="171"/>
        <v>0</v>
      </c>
      <c r="U452" s="256">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53">
        <f t="shared" si="167"/>
        <v>78</v>
      </c>
      <c r="M453" s="4"/>
      <c r="N453" s="232">
        <f t="shared" si="168"/>
        <v>3</v>
      </c>
      <c r="O453" s="119">
        <v>0</v>
      </c>
      <c r="P453" s="119"/>
      <c r="Q453" s="5"/>
      <c r="R453" s="254">
        <f t="shared" si="169"/>
        <v>352</v>
      </c>
      <c r="S453" s="218">
        <f t="shared" si="170"/>
        <v>591</v>
      </c>
      <c r="T453" s="233">
        <f t="shared" si="171"/>
        <v>0</v>
      </c>
      <c r="U453" s="256">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53">
        <f t="shared" si="167"/>
        <v>78</v>
      </c>
      <c r="M454" s="4"/>
      <c r="N454" s="232">
        <f t="shared" si="168"/>
        <v>3</v>
      </c>
      <c r="O454" s="119">
        <v>0</v>
      </c>
      <c r="P454" s="119"/>
      <c r="Q454" s="5"/>
      <c r="R454" s="254">
        <f t="shared" si="169"/>
        <v>352</v>
      </c>
      <c r="S454" s="218">
        <f t="shared" si="170"/>
        <v>591</v>
      </c>
      <c r="T454" s="233">
        <f t="shared" si="171"/>
        <v>0</v>
      </c>
      <c r="U454" s="256">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53">
        <f t="shared" si="167"/>
        <v>78</v>
      </c>
      <c r="M455" s="4"/>
      <c r="N455" s="232">
        <f t="shared" si="168"/>
        <v>3</v>
      </c>
      <c r="O455" s="119">
        <v>0</v>
      </c>
      <c r="P455" s="119"/>
      <c r="Q455" s="5"/>
      <c r="R455" s="254">
        <f t="shared" si="169"/>
        <v>352</v>
      </c>
      <c r="S455" s="218">
        <f t="shared" si="170"/>
        <v>591</v>
      </c>
      <c r="T455" s="233">
        <f t="shared" si="171"/>
        <v>0</v>
      </c>
      <c r="U455" s="256">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53">
        <f t="shared" si="167"/>
        <v>78</v>
      </c>
      <c r="M456" s="4"/>
      <c r="N456" s="232">
        <f t="shared" si="168"/>
        <v>3</v>
      </c>
      <c r="O456" s="119">
        <v>0</v>
      </c>
      <c r="P456" s="119"/>
      <c r="Q456" s="5"/>
      <c r="R456" s="254">
        <f t="shared" si="169"/>
        <v>352</v>
      </c>
      <c r="S456" s="218">
        <f t="shared" si="170"/>
        <v>591</v>
      </c>
      <c r="T456" s="233">
        <f t="shared" si="171"/>
        <v>0</v>
      </c>
      <c r="U456" s="256">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53">
        <f t="shared" si="167"/>
        <v>78</v>
      </c>
      <c r="M457" s="4"/>
      <c r="N457" s="232">
        <f t="shared" si="168"/>
        <v>3</v>
      </c>
      <c r="O457" s="119">
        <v>0</v>
      </c>
      <c r="P457" s="119"/>
      <c r="Q457" s="5"/>
      <c r="R457" s="254">
        <f t="shared" si="169"/>
        <v>352</v>
      </c>
      <c r="S457" s="218">
        <f t="shared" si="170"/>
        <v>591</v>
      </c>
      <c r="T457" s="233">
        <f t="shared" si="171"/>
        <v>0</v>
      </c>
      <c r="U457" s="256">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53">
        <f t="shared" si="167"/>
        <v>78</v>
      </c>
      <c r="M458" s="4"/>
      <c r="N458" s="232">
        <f t="shared" si="168"/>
        <v>3</v>
      </c>
      <c r="O458" s="119">
        <v>0</v>
      </c>
      <c r="P458" s="119"/>
      <c r="Q458" s="5"/>
      <c r="R458" s="254">
        <f t="shared" si="169"/>
        <v>352</v>
      </c>
      <c r="S458" s="218">
        <f t="shared" si="170"/>
        <v>591</v>
      </c>
      <c r="T458" s="233">
        <f t="shared" si="171"/>
        <v>0</v>
      </c>
      <c r="U458" s="256">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53">
        <f t="shared" si="167"/>
        <v>78</v>
      </c>
      <c r="M459" s="4"/>
      <c r="N459" s="232">
        <f t="shared" si="168"/>
        <v>3</v>
      </c>
      <c r="O459" s="119">
        <v>0</v>
      </c>
      <c r="P459" s="119"/>
      <c r="Q459" s="5"/>
      <c r="R459" s="254">
        <f t="shared" si="169"/>
        <v>352</v>
      </c>
      <c r="S459" s="218">
        <f t="shared" si="170"/>
        <v>591</v>
      </c>
      <c r="T459" s="233">
        <f t="shared" si="171"/>
        <v>0</v>
      </c>
      <c r="U459" s="256">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53">
        <f t="shared" si="167"/>
        <v>78</v>
      </c>
      <c r="M460" s="4"/>
      <c r="N460" s="232">
        <f t="shared" si="168"/>
        <v>3</v>
      </c>
      <c r="O460" s="119">
        <v>0</v>
      </c>
      <c r="P460" s="119"/>
      <c r="Q460" s="5"/>
      <c r="R460" s="254">
        <f t="shared" si="169"/>
        <v>352</v>
      </c>
      <c r="S460" s="218">
        <f t="shared" si="170"/>
        <v>591</v>
      </c>
      <c r="T460" s="233">
        <f t="shared" si="171"/>
        <v>0</v>
      </c>
      <c r="U460" s="256">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53">
        <f t="shared" si="167"/>
        <v>78</v>
      </c>
      <c r="M461" s="4"/>
      <c r="N461" s="232">
        <f t="shared" si="168"/>
        <v>3</v>
      </c>
      <c r="O461" s="119">
        <v>0</v>
      </c>
      <c r="P461" s="119"/>
      <c r="Q461" s="5"/>
      <c r="R461" s="254">
        <f t="shared" si="169"/>
        <v>352</v>
      </c>
      <c r="S461" s="218">
        <f t="shared" si="170"/>
        <v>591</v>
      </c>
      <c r="T461" s="233">
        <f t="shared" si="171"/>
        <v>0</v>
      </c>
      <c r="U461" s="256">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53">
        <f t="shared" si="167"/>
        <v>78</v>
      </c>
      <c r="M462" s="4"/>
      <c r="N462" s="232">
        <f t="shared" si="168"/>
        <v>3</v>
      </c>
      <c r="O462" s="119">
        <v>0</v>
      </c>
      <c r="P462" s="119"/>
      <c r="Q462" s="5"/>
      <c r="R462" s="254">
        <f t="shared" si="169"/>
        <v>352</v>
      </c>
      <c r="S462" s="218">
        <f t="shared" si="170"/>
        <v>591</v>
      </c>
      <c r="T462" s="233">
        <f t="shared" si="171"/>
        <v>0</v>
      </c>
      <c r="U462" s="256">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53">
        <f t="shared" si="167"/>
        <v>78</v>
      </c>
      <c r="M463" s="4"/>
      <c r="N463" s="232">
        <f t="shared" si="168"/>
        <v>3</v>
      </c>
      <c r="O463" s="119">
        <v>0</v>
      </c>
      <c r="P463" s="119"/>
      <c r="Q463" s="5"/>
      <c r="R463" s="254">
        <f t="shared" si="169"/>
        <v>352</v>
      </c>
      <c r="S463" s="218">
        <f t="shared" si="170"/>
        <v>591</v>
      </c>
      <c r="T463" s="233">
        <f t="shared" si="171"/>
        <v>0</v>
      </c>
      <c r="U463" s="256">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53">
        <f t="shared" si="167"/>
        <v>78</v>
      </c>
      <c r="M464" s="4"/>
      <c r="N464" s="232">
        <f t="shared" si="168"/>
        <v>3</v>
      </c>
      <c r="O464" s="119">
        <v>0</v>
      </c>
      <c r="P464" s="119"/>
      <c r="Q464" s="5"/>
      <c r="R464" s="254">
        <f t="shared" si="169"/>
        <v>352</v>
      </c>
      <c r="S464" s="218">
        <f t="shared" si="170"/>
        <v>591</v>
      </c>
      <c r="T464" s="233">
        <f t="shared" si="171"/>
        <v>0</v>
      </c>
      <c r="U464" s="256">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53">
        <f t="shared" si="167"/>
        <v>78</v>
      </c>
      <c r="M465" s="4"/>
      <c r="N465" s="232">
        <f t="shared" si="168"/>
        <v>3</v>
      </c>
      <c r="O465" s="119">
        <v>0</v>
      </c>
      <c r="P465" s="119"/>
      <c r="Q465" s="5"/>
      <c r="R465" s="254">
        <f t="shared" si="169"/>
        <v>352</v>
      </c>
      <c r="S465" s="218">
        <f t="shared" si="170"/>
        <v>591</v>
      </c>
      <c r="T465" s="233">
        <f t="shared" si="171"/>
        <v>0</v>
      </c>
      <c r="U465" s="256">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53">
        <f t="shared" si="167"/>
        <v>78</v>
      </c>
      <c r="M466" s="4"/>
      <c r="N466" s="232">
        <f t="shared" si="168"/>
        <v>3</v>
      </c>
      <c r="O466" s="119">
        <v>0</v>
      </c>
      <c r="P466" s="119"/>
      <c r="Q466" s="5"/>
      <c r="R466" s="254">
        <f t="shared" si="169"/>
        <v>352</v>
      </c>
      <c r="S466" s="218">
        <f t="shared" si="170"/>
        <v>591</v>
      </c>
      <c r="T466" s="233">
        <f t="shared" si="171"/>
        <v>0</v>
      </c>
      <c r="U466" s="256">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53">
        <f t="shared" si="167"/>
        <v>78</v>
      </c>
      <c r="M467" s="4"/>
      <c r="N467" s="232">
        <f t="shared" si="168"/>
        <v>3</v>
      </c>
      <c r="O467" s="119">
        <v>0</v>
      </c>
      <c r="P467" s="119"/>
      <c r="Q467" s="5"/>
      <c r="R467" s="254">
        <f t="shared" si="169"/>
        <v>352</v>
      </c>
      <c r="S467" s="218">
        <f t="shared" si="170"/>
        <v>591</v>
      </c>
      <c r="T467" s="233">
        <f t="shared" si="171"/>
        <v>0</v>
      </c>
      <c r="U467" s="256">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53">
        <f t="shared" si="167"/>
        <v>78</v>
      </c>
      <c r="M468" s="4"/>
      <c r="N468" s="232">
        <f t="shared" si="168"/>
        <v>3</v>
      </c>
      <c r="O468" s="119">
        <v>0</v>
      </c>
      <c r="P468" s="119"/>
      <c r="Q468" s="5"/>
      <c r="R468" s="254">
        <f t="shared" si="169"/>
        <v>352</v>
      </c>
      <c r="S468" s="218">
        <f t="shared" si="170"/>
        <v>591</v>
      </c>
      <c r="T468" s="233">
        <f t="shared" si="171"/>
        <v>0</v>
      </c>
      <c r="U468" s="256">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53">
        <f t="shared" si="167"/>
        <v>78</v>
      </c>
      <c r="M469" s="4"/>
      <c r="N469" s="232">
        <f t="shared" si="168"/>
        <v>3</v>
      </c>
      <c r="O469" s="119">
        <v>0</v>
      </c>
      <c r="P469" s="119"/>
      <c r="Q469" s="5"/>
      <c r="R469" s="254">
        <f t="shared" si="169"/>
        <v>352</v>
      </c>
      <c r="S469" s="218">
        <f t="shared" si="170"/>
        <v>591</v>
      </c>
      <c r="T469" s="233">
        <f t="shared" si="171"/>
        <v>0</v>
      </c>
      <c r="U469" s="256">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53">
        <f t="shared" si="167"/>
        <v>78</v>
      </c>
      <c r="M470" s="4"/>
      <c r="N470" s="232">
        <f t="shared" si="168"/>
        <v>3</v>
      </c>
      <c r="O470" s="119">
        <v>0</v>
      </c>
      <c r="P470" s="119"/>
      <c r="Q470" s="5"/>
      <c r="R470" s="254">
        <f t="shared" si="169"/>
        <v>352</v>
      </c>
      <c r="S470" s="218">
        <f t="shared" si="170"/>
        <v>591</v>
      </c>
      <c r="T470" s="233">
        <f t="shared" si="171"/>
        <v>0</v>
      </c>
      <c r="U470" s="256">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53">
        <f t="shared" si="167"/>
        <v>78</v>
      </c>
      <c r="M471" s="4"/>
      <c r="N471" s="232">
        <f t="shared" si="168"/>
        <v>3</v>
      </c>
      <c r="O471" s="119">
        <v>0</v>
      </c>
      <c r="P471" s="119"/>
      <c r="Q471" s="5"/>
      <c r="R471" s="254">
        <f t="shared" si="169"/>
        <v>352</v>
      </c>
      <c r="S471" s="218">
        <f t="shared" si="170"/>
        <v>591</v>
      </c>
      <c r="T471" s="233">
        <f t="shared" si="171"/>
        <v>0</v>
      </c>
      <c r="U471" s="256">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53">
        <f t="shared" si="167"/>
        <v>78</v>
      </c>
      <c r="M472" s="4"/>
      <c r="N472" s="232">
        <f t="shared" si="168"/>
        <v>3</v>
      </c>
      <c r="O472" s="119">
        <v>0</v>
      </c>
      <c r="P472" s="119"/>
      <c r="Q472" s="5"/>
      <c r="R472" s="254">
        <f t="shared" si="169"/>
        <v>352</v>
      </c>
      <c r="S472" s="218">
        <f t="shared" si="170"/>
        <v>591</v>
      </c>
      <c r="T472" s="233">
        <f t="shared" si="171"/>
        <v>0</v>
      </c>
      <c r="U472" s="256">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53">
        <f t="shared" si="167"/>
        <v>78</v>
      </c>
      <c r="M473" s="4"/>
      <c r="N473" s="232">
        <f t="shared" si="168"/>
        <v>3</v>
      </c>
      <c r="O473" s="119">
        <v>0</v>
      </c>
      <c r="P473" s="119"/>
      <c r="Q473" s="5"/>
      <c r="R473" s="254">
        <f t="shared" si="169"/>
        <v>352</v>
      </c>
      <c r="S473" s="218">
        <f t="shared" si="170"/>
        <v>591</v>
      </c>
      <c r="T473" s="233">
        <f t="shared" si="171"/>
        <v>0</v>
      </c>
      <c r="U473" s="256">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53">
        <f t="shared" si="167"/>
        <v>78</v>
      </c>
      <c r="M474" s="4"/>
      <c r="N474" s="232">
        <f t="shared" si="168"/>
        <v>3</v>
      </c>
      <c r="O474" s="119">
        <v>0</v>
      </c>
      <c r="P474" s="119"/>
      <c r="Q474" s="5"/>
      <c r="R474" s="254">
        <f t="shared" si="169"/>
        <v>352</v>
      </c>
      <c r="S474" s="218">
        <f t="shared" si="170"/>
        <v>591</v>
      </c>
      <c r="T474" s="233">
        <f t="shared" si="171"/>
        <v>0</v>
      </c>
      <c r="U474" s="256">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53">
        <f t="shared" si="167"/>
        <v>78</v>
      </c>
      <c r="M475" s="4"/>
      <c r="N475" s="232">
        <f t="shared" si="168"/>
        <v>3</v>
      </c>
      <c r="O475" s="119">
        <v>0</v>
      </c>
      <c r="P475" s="119"/>
      <c r="Q475" s="5"/>
      <c r="R475" s="254">
        <f t="shared" si="169"/>
        <v>352</v>
      </c>
      <c r="S475" s="218">
        <f t="shared" si="170"/>
        <v>591</v>
      </c>
      <c r="T475" s="233">
        <f t="shared" si="171"/>
        <v>0</v>
      </c>
      <c r="U475" s="256">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53">
        <f t="shared" si="167"/>
        <v>78</v>
      </c>
      <c r="M476" s="4"/>
      <c r="N476" s="232">
        <f t="shared" si="168"/>
        <v>3</v>
      </c>
      <c r="O476" s="119">
        <v>0</v>
      </c>
      <c r="P476" s="119"/>
      <c r="Q476" s="5"/>
      <c r="R476" s="254">
        <f t="shared" si="169"/>
        <v>352</v>
      </c>
      <c r="S476" s="218">
        <f t="shared" si="170"/>
        <v>591</v>
      </c>
      <c r="T476" s="233">
        <f t="shared" si="171"/>
        <v>0</v>
      </c>
      <c r="U476" s="256">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53">
        <f t="shared" si="167"/>
        <v>78</v>
      </c>
      <c r="M477" s="4"/>
      <c r="N477" s="232">
        <f t="shared" si="168"/>
        <v>3</v>
      </c>
      <c r="O477" s="119">
        <v>0</v>
      </c>
      <c r="P477" s="119"/>
      <c r="Q477" s="5"/>
      <c r="R477" s="254">
        <f t="shared" si="169"/>
        <v>352</v>
      </c>
      <c r="S477" s="218">
        <f t="shared" si="170"/>
        <v>591</v>
      </c>
      <c r="T477" s="233">
        <f t="shared" si="171"/>
        <v>0</v>
      </c>
      <c r="U477" s="256">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53">
        <f t="shared" si="167"/>
        <v>78</v>
      </c>
      <c r="M478" s="4"/>
      <c r="N478" s="232">
        <f t="shared" si="168"/>
        <v>3</v>
      </c>
      <c r="O478" s="119">
        <v>0</v>
      </c>
      <c r="P478" s="119"/>
      <c r="Q478" s="5"/>
      <c r="R478" s="254">
        <f t="shared" si="169"/>
        <v>352</v>
      </c>
      <c r="S478" s="218">
        <f t="shared" si="170"/>
        <v>591</v>
      </c>
      <c r="T478" s="233">
        <f t="shared" si="171"/>
        <v>0</v>
      </c>
      <c r="U478" s="256">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53">
        <f t="shared" si="167"/>
        <v>78</v>
      </c>
      <c r="M479" s="4"/>
      <c r="N479" s="232">
        <f t="shared" si="168"/>
        <v>3</v>
      </c>
      <c r="O479" s="119">
        <v>0</v>
      </c>
      <c r="P479" s="119"/>
      <c r="Q479" s="5"/>
      <c r="R479" s="254">
        <f t="shared" si="169"/>
        <v>352</v>
      </c>
      <c r="S479" s="218">
        <f t="shared" si="170"/>
        <v>591</v>
      </c>
      <c r="T479" s="233">
        <f t="shared" si="171"/>
        <v>0</v>
      </c>
      <c r="U479" s="256">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53">
        <f t="shared" si="167"/>
        <v>78</v>
      </c>
      <c r="M480" s="4"/>
      <c r="N480" s="232">
        <f t="shared" si="168"/>
        <v>3</v>
      </c>
      <c r="O480" s="119">
        <v>0</v>
      </c>
      <c r="P480" s="119"/>
      <c r="Q480" s="5"/>
      <c r="R480" s="254">
        <f t="shared" si="169"/>
        <v>352</v>
      </c>
      <c r="S480" s="218">
        <f t="shared" si="170"/>
        <v>591</v>
      </c>
      <c r="T480" s="233">
        <f t="shared" si="171"/>
        <v>0</v>
      </c>
      <c r="U480" s="256">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53">
        <f t="shared" si="167"/>
        <v>78</v>
      </c>
      <c r="M481" s="4"/>
      <c r="N481" s="232">
        <f t="shared" si="168"/>
        <v>3</v>
      </c>
      <c r="O481" s="119">
        <v>0</v>
      </c>
      <c r="P481" s="119"/>
      <c r="Q481" s="5"/>
      <c r="R481" s="254">
        <f t="shared" si="169"/>
        <v>352</v>
      </c>
      <c r="S481" s="218">
        <f t="shared" si="170"/>
        <v>591</v>
      </c>
      <c r="T481" s="233">
        <f t="shared" si="171"/>
        <v>0</v>
      </c>
      <c r="U481" s="256">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53">
        <f t="shared" si="167"/>
        <v>78</v>
      </c>
      <c r="M482" s="4"/>
      <c r="N482" s="232">
        <f t="shared" si="168"/>
        <v>3</v>
      </c>
      <c r="O482" s="119">
        <v>0</v>
      </c>
      <c r="P482" s="119"/>
      <c r="Q482" s="5"/>
      <c r="R482" s="254">
        <f t="shared" si="169"/>
        <v>352</v>
      </c>
      <c r="S482" s="218">
        <f t="shared" si="170"/>
        <v>591</v>
      </c>
      <c r="T482" s="233">
        <f t="shared" si="171"/>
        <v>0</v>
      </c>
      <c r="U482" s="256">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53">
        <f t="shared" si="167"/>
        <v>78</v>
      </c>
      <c r="M483" s="4"/>
      <c r="N483" s="232">
        <f t="shared" si="168"/>
        <v>3</v>
      </c>
      <c r="O483" s="119">
        <v>0</v>
      </c>
      <c r="P483" s="119"/>
      <c r="Q483" s="5"/>
      <c r="R483" s="254">
        <f t="shared" si="169"/>
        <v>352</v>
      </c>
      <c r="S483" s="218">
        <f t="shared" si="170"/>
        <v>591</v>
      </c>
      <c r="T483" s="233">
        <f t="shared" si="171"/>
        <v>0</v>
      </c>
      <c r="U483" s="256">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53">
        <f t="shared" si="167"/>
        <v>78</v>
      </c>
      <c r="M484" s="4"/>
      <c r="N484" s="232">
        <f t="shared" si="168"/>
        <v>3</v>
      </c>
      <c r="O484" s="119">
        <v>0</v>
      </c>
      <c r="P484" s="119"/>
      <c r="Q484" s="5"/>
      <c r="R484" s="254">
        <f t="shared" si="169"/>
        <v>352</v>
      </c>
      <c r="S484" s="218">
        <f t="shared" si="170"/>
        <v>591</v>
      </c>
      <c r="T484" s="233">
        <f t="shared" si="171"/>
        <v>0</v>
      </c>
      <c r="U484" s="256">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53">
        <f t="shared" si="167"/>
        <v>78</v>
      </c>
      <c r="M485" s="4"/>
      <c r="N485" s="232">
        <f t="shared" si="168"/>
        <v>3</v>
      </c>
      <c r="O485" s="119">
        <v>0</v>
      </c>
      <c r="P485" s="119"/>
      <c r="Q485" s="5"/>
      <c r="R485" s="254">
        <f t="shared" si="169"/>
        <v>352</v>
      </c>
      <c r="S485" s="218">
        <f t="shared" si="170"/>
        <v>591</v>
      </c>
      <c r="T485" s="233">
        <f t="shared" si="171"/>
        <v>0</v>
      </c>
      <c r="U485" s="256">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53">
        <f t="shared" si="167"/>
        <v>78</v>
      </c>
      <c r="M486" s="4"/>
      <c r="N486" s="232">
        <f t="shared" si="168"/>
        <v>3</v>
      </c>
      <c r="O486" s="119">
        <v>0</v>
      </c>
      <c r="P486" s="119"/>
      <c r="Q486" s="5"/>
      <c r="R486" s="254">
        <f t="shared" si="169"/>
        <v>352</v>
      </c>
      <c r="S486" s="218">
        <f t="shared" si="170"/>
        <v>591</v>
      </c>
      <c r="T486" s="233">
        <f t="shared" si="171"/>
        <v>0</v>
      </c>
      <c r="U486" s="256">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53">
        <f t="shared" si="167"/>
        <v>78</v>
      </c>
      <c r="M487" s="4"/>
      <c r="N487" s="232">
        <f t="shared" si="168"/>
        <v>3</v>
      </c>
      <c r="O487" s="119">
        <v>0</v>
      </c>
      <c r="P487" s="119"/>
      <c r="Q487" s="5"/>
      <c r="R487" s="254">
        <f t="shared" si="169"/>
        <v>352</v>
      </c>
      <c r="S487" s="218">
        <f t="shared" si="170"/>
        <v>591</v>
      </c>
      <c r="T487" s="233">
        <f t="shared" si="171"/>
        <v>0</v>
      </c>
      <c r="U487" s="256">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53">
        <f t="shared" si="167"/>
        <v>78</v>
      </c>
      <c r="M488" s="4"/>
      <c r="N488" s="232">
        <f t="shared" si="168"/>
        <v>3</v>
      </c>
      <c r="O488" s="119">
        <v>0</v>
      </c>
      <c r="P488" s="119"/>
      <c r="Q488" s="5"/>
      <c r="R488" s="254">
        <f t="shared" si="169"/>
        <v>352</v>
      </c>
      <c r="S488" s="218">
        <f t="shared" si="170"/>
        <v>591</v>
      </c>
      <c r="T488" s="233">
        <f t="shared" si="171"/>
        <v>0</v>
      </c>
      <c r="U488" s="256">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53">
        <f t="shared" si="167"/>
        <v>78</v>
      </c>
      <c r="M489" s="4"/>
      <c r="N489" s="232">
        <f t="shared" si="168"/>
        <v>3</v>
      </c>
      <c r="O489" s="119">
        <v>0</v>
      </c>
      <c r="P489" s="119"/>
      <c r="Q489" s="5"/>
      <c r="R489" s="254">
        <f t="shared" si="169"/>
        <v>352</v>
      </c>
      <c r="S489" s="218">
        <f t="shared" si="170"/>
        <v>591</v>
      </c>
      <c r="T489" s="233">
        <f t="shared" si="171"/>
        <v>0</v>
      </c>
      <c r="U489" s="256">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53">
        <f t="shared" si="167"/>
        <v>78</v>
      </c>
      <c r="M490" s="4"/>
      <c r="N490" s="232">
        <f t="shared" si="168"/>
        <v>3</v>
      </c>
      <c r="O490" s="119">
        <v>0</v>
      </c>
      <c r="P490" s="119"/>
      <c r="Q490" s="5"/>
      <c r="R490" s="254">
        <f t="shared" si="169"/>
        <v>352</v>
      </c>
      <c r="S490" s="218">
        <f t="shared" si="170"/>
        <v>591</v>
      </c>
      <c r="T490" s="233">
        <f t="shared" si="171"/>
        <v>0</v>
      </c>
      <c r="U490" s="256">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53">
        <f t="shared" si="167"/>
        <v>78</v>
      </c>
      <c r="M491" s="4"/>
      <c r="N491" s="232">
        <f t="shared" si="168"/>
        <v>3</v>
      </c>
      <c r="O491" s="119">
        <v>0</v>
      </c>
      <c r="P491" s="119"/>
      <c r="Q491" s="5"/>
      <c r="R491" s="254">
        <f t="shared" si="169"/>
        <v>352</v>
      </c>
      <c r="S491" s="218">
        <f t="shared" si="170"/>
        <v>591</v>
      </c>
      <c r="T491" s="233">
        <f t="shared" si="171"/>
        <v>0</v>
      </c>
      <c r="U491" s="256">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53">
        <f t="shared" si="167"/>
        <v>78</v>
      </c>
      <c r="M492" s="4"/>
      <c r="N492" s="232">
        <f t="shared" si="168"/>
        <v>3</v>
      </c>
      <c r="O492" s="119">
        <v>0</v>
      </c>
      <c r="P492" s="119"/>
      <c r="Q492" s="5"/>
      <c r="R492" s="254">
        <f t="shared" si="169"/>
        <v>352</v>
      </c>
      <c r="S492" s="218">
        <f t="shared" si="170"/>
        <v>591</v>
      </c>
      <c r="T492" s="233">
        <f t="shared" si="171"/>
        <v>0</v>
      </c>
      <c r="U492" s="256">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53">
        <f t="shared" si="167"/>
        <v>78</v>
      </c>
      <c r="M493" s="4"/>
      <c r="N493" s="232">
        <f t="shared" si="168"/>
        <v>3</v>
      </c>
      <c r="O493" s="119">
        <v>0</v>
      </c>
      <c r="P493" s="119"/>
      <c r="Q493" s="5"/>
      <c r="R493" s="254">
        <f t="shared" si="169"/>
        <v>352</v>
      </c>
      <c r="S493" s="218">
        <f t="shared" si="170"/>
        <v>591</v>
      </c>
      <c r="T493" s="233">
        <f t="shared" si="171"/>
        <v>0</v>
      </c>
      <c r="U493" s="256">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53">
        <f t="shared" si="167"/>
        <v>78</v>
      </c>
      <c r="M494" s="4"/>
      <c r="N494" s="232">
        <f t="shared" si="168"/>
        <v>3</v>
      </c>
      <c r="O494" s="119">
        <v>0</v>
      </c>
      <c r="P494" s="119"/>
      <c r="Q494" s="5"/>
      <c r="R494" s="254">
        <f t="shared" si="169"/>
        <v>352</v>
      </c>
      <c r="S494" s="218">
        <f t="shared" si="170"/>
        <v>591</v>
      </c>
      <c r="T494" s="233">
        <f t="shared" si="171"/>
        <v>0</v>
      </c>
      <c r="U494" s="256">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53">
        <f t="shared" ref="L495:L558" si="182">+L494+J495</f>
        <v>78</v>
      </c>
      <c r="M495" s="4"/>
      <c r="N495" s="232">
        <f t="shared" ref="N495:N558" si="183">+N494+M495</f>
        <v>3</v>
      </c>
      <c r="O495" s="119">
        <v>0</v>
      </c>
      <c r="P495" s="119"/>
      <c r="Q495" s="5"/>
      <c r="R495" s="254">
        <f t="shared" ref="R495:R558" si="184">+R494+Q495</f>
        <v>352</v>
      </c>
      <c r="S495" s="218">
        <f t="shared" ref="S495:S558" si="185">+S494+Q495</f>
        <v>591</v>
      </c>
      <c r="T495" s="233">
        <f t="shared" ref="T495:T558" si="186">+T494+O495-P495-Q495</f>
        <v>0</v>
      </c>
      <c r="U495" s="256">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53">
        <f t="shared" si="182"/>
        <v>78</v>
      </c>
      <c r="M496" s="4"/>
      <c r="N496" s="232">
        <f t="shared" si="183"/>
        <v>3</v>
      </c>
      <c r="O496" s="119">
        <v>0</v>
      </c>
      <c r="P496" s="119"/>
      <c r="Q496" s="5"/>
      <c r="R496" s="254">
        <f t="shared" si="184"/>
        <v>352</v>
      </c>
      <c r="S496" s="218">
        <f t="shared" si="185"/>
        <v>591</v>
      </c>
      <c r="T496" s="233">
        <f t="shared" si="186"/>
        <v>0</v>
      </c>
      <c r="U496" s="256">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53">
        <f t="shared" si="182"/>
        <v>78</v>
      </c>
      <c r="M497" s="4"/>
      <c r="N497" s="232">
        <f t="shared" si="183"/>
        <v>3</v>
      </c>
      <c r="O497" s="119">
        <v>0</v>
      </c>
      <c r="P497" s="119"/>
      <c r="Q497" s="5"/>
      <c r="R497" s="254">
        <f t="shared" si="184"/>
        <v>352</v>
      </c>
      <c r="S497" s="218">
        <f t="shared" si="185"/>
        <v>591</v>
      </c>
      <c r="T497" s="233">
        <f t="shared" si="186"/>
        <v>0</v>
      </c>
      <c r="U497" s="256">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53">
        <f t="shared" si="182"/>
        <v>78</v>
      </c>
      <c r="M498" s="4"/>
      <c r="N498" s="232">
        <f t="shared" si="183"/>
        <v>3</v>
      </c>
      <c r="O498" s="119">
        <v>0</v>
      </c>
      <c r="P498" s="119"/>
      <c r="Q498" s="5"/>
      <c r="R498" s="254">
        <f t="shared" si="184"/>
        <v>352</v>
      </c>
      <c r="S498" s="218">
        <f t="shared" si="185"/>
        <v>591</v>
      </c>
      <c r="T498" s="233">
        <f t="shared" si="186"/>
        <v>0</v>
      </c>
      <c r="U498" s="256">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53">
        <f t="shared" si="182"/>
        <v>78</v>
      </c>
      <c r="M499" s="4"/>
      <c r="N499" s="232">
        <f t="shared" si="183"/>
        <v>3</v>
      </c>
      <c r="O499" s="119">
        <v>0</v>
      </c>
      <c r="P499" s="119"/>
      <c r="Q499" s="5"/>
      <c r="R499" s="254">
        <f t="shared" si="184"/>
        <v>352</v>
      </c>
      <c r="S499" s="218">
        <f t="shared" si="185"/>
        <v>591</v>
      </c>
      <c r="T499" s="233">
        <f t="shared" si="186"/>
        <v>0</v>
      </c>
      <c r="U499" s="256">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53">
        <f t="shared" si="182"/>
        <v>78</v>
      </c>
      <c r="M500" s="4"/>
      <c r="N500" s="232">
        <f t="shared" si="183"/>
        <v>3</v>
      </c>
      <c r="O500" s="119">
        <v>0</v>
      </c>
      <c r="P500" s="119"/>
      <c r="Q500" s="5"/>
      <c r="R500" s="254">
        <f t="shared" si="184"/>
        <v>352</v>
      </c>
      <c r="S500" s="218">
        <f t="shared" si="185"/>
        <v>591</v>
      </c>
      <c r="T500" s="233">
        <f t="shared" si="186"/>
        <v>0</v>
      </c>
      <c r="U500" s="256">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53">
        <f t="shared" si="182"/>
        <v>78</v>
      </c>
      <c r="M501" s="4"/>
      <c r="N501" s="232">
        <f t="shared" si="183"/>
        <v>3</v>
      </c>
      <c r="O501" s="119">
        <v>0</v>
      </c>
      <c r="P501" s="119"/>
      <c r="Q501" s="5"/>
      <c r="R501" s="254">
        <f t="shared" si="184"/>
        <v>352</v>
      </c>
      <c r="S501" s="218">
        <f t="shared" si="185"/>
        <v>591</v>
      </c>
      <c r="T501" s="233">
        <f t="shared" si="186"/>
        <v>0</v>
      </c>
      <c r="U501" s="256">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53">
        <f t="shared" si="182"/>
        <v>78</v>
      </c>
      <c r="M502" s="4"/>
      <c r="N502" s="232">
        <f t="shared" si="183"/>
        <v>3</v>
      </c>
      <c r="O502" s="119">
        <v>0</v>
      </c>
      <c r="P502" s="119"/>
      <c r="Q502" s="5"/>
      <c r="R502" s="254">
        <f t="shared" si="184"/>
        <v>352</v>
      </c>
      <c r="S502" s="218">
        <f t="shared" si="185"/>
        <v>591</v>
      </c>
      <c r="T502" s="233">
        <f t="shared" si="186"/>
        <v>0</v>
      </c>
      <c r="U502" s="256">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53">
        <f t="shared" si="182"/>
        <v>78</v>
      </c>
      <c r="M503" s="4"/>
      <c r="N503" s="232">
        <f t="shared" si="183"/>
        <v>3</v>
      </c>
      <c r="O503" s="119">
        <v>0</v>
      </c>
      <c r="P503" s="119"/>
      <c r="Q503" s="5"/>
      <c r="R503" s="254">
        <f t="shared" si="184"/>
        <v>352</v>
      </c>
      <c r="S503" s="218">
        <f t="shared" si="185"/>
        <v>591</v>
      </c>
      <c r="T503" s="233">
        <f t="shared" si="186"/>
        <v>0</v>
      </c>
      <c r="U503" s="256">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53">
        <f t="shared" si="182"/>
        <v>78</v>
      </c>
      <c r="M504" s="4"/>
      <c r="N504" s="232">
        <f t="shared" si="183"/>
        <v>3</v>
      </c>
      <c r="O504" s="119">
        <v>0</v>
      </c>
      <c r="P504" s="119"/>
      <c r="Q504" s="5"/>
      <c r="R504" s="254">
        <f t="shared" si="184"/>
        <v>352</v>
      </c>
      <c r="S504" s="218">
        <f t="shared" si="185"/>
        <v>591</v>
      </c>
      <c r="T504" s="233">
        <f t="shared" si="186"/>
        <v>0</v>
      </c>
      <c r="U504" s="256">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53">
        <f t="shared" si="182"/>
        <v>78</v>
      </c>
      <c r="M505" s="4"/>
      <c r="N505" s="232">
        <f t="shared" si="183"/>
        <v>3</v>
      </c>
      <c r="O505" s="119">
        <v>0</v>
      </c>
      <c r="P505" s="119"/>
      <c r="Q505" s="5"/>
      <c r="R505" s="254">
        <f t="shared" si="184"/>
        <v>352</v>
      </c>
      <c r="S505" s="218">
        <f t="shared" si="185"/>
        <v>591</v>
      </c>
      <c r="T505" s="233">
        <f t="shared" si="186"/>
        <v>0</v>
      </c>
      <c r="U505" s="256">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53">
        <f t="shared" si="182"/>
        <v>78</v>
      </c>
      <c r="M506" s="4"/>
      <c r="N506" s="232">
        <f t="shared" si="183"/>
        <v>3</v>
      </c>
      <c r="O506" s="119">
        <v>0</v>
      </c>
      <c r="P506" s="119"/>
      <c r="Q506" s="5"/>
      <c r="R506" s="254">
        <f t="shared" si="184"/>
        <v>352</v>
      </c>
      <c r="S506" s="218">
        <f t="shared" si="185"/>
        <v>591</v>
      </c>
      <c r="T506" s="233">
        <f t="shared" si="186"/>
        <v>0</v>
      </c>
      <c r="U506" s="256">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53">
        <f t="shared" si="182"/>
        <v>78</v>
      </c>
      <c r="M507" s="4"/>
      <c r="N507" s="232">
        <f t="shared" si="183"/>
        <v>3</v>
      </c>
      <c r="O507" s="119">
        <v>0</v>
      </c>
      <c r="P507" s="119"/>
      <c r="Q507" s="5"/>
      <c r="R507" s="254">
        <f t="shared" si="184"/>
        <v>352</v>
      </c>
      <c r="S507" s="218">
        <f t="shared" si="185"/>
        <v>591</v>
      </c>
      <c r="T507" s="233">
        <f t="shared" si="186"/>
        <v>0</v>
      </c>
      <c r="U507" s="256">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53">
        <f t="shared" si="182"/>
        <v>78</v>
      </c>
      <c r="M508" s="4"/>
      <c r="N508" s="232">
        <f t="shared" si="183"/>
        <v>3</v>
      </c>
      <c r="O508" s="119">
        <v>0</v>
      </c>
      <c r="P508" s="119"/>
      <c r="Q508" s="5"/>
      <c r="R508" s="254">
        <f t="shared" si="184"/>
        <v>352</v>
      </c>
      <c r="S508" s="218">
        <f t="shared" si="185"/>
        <v>591</v>
      </c>
      <c r="T508" s="233">
        <f t="shared" si="186"/>
        <v>0</v>
      </c>
      <c r="U508" s="256">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53">
        <f t="shared" si="182"/>
        <v>78</v>
      </c>
      <c r="M509" s="4"/>
      <c r="N509" s="232">
        <f t="shared" si="183"/>
        <v>3</v>
      </c>
      <c r="O509" s="119">
        <v>0</v>
      </c>
      <c r="P509" s="119"/>
      <c r="Q509" s="5"/>
      <c r="R509" s="254">
        <f t="shared" si="184"/>
        <v>352</v>
      </c>
      <c r="S509" s="218">
        <f t="shared" si="185"/>
        <v>591</v>
      </c>
      <c r="T509" s="233">
        <f t="shared" si="186"/>
        <v>0</v>
      </c>
      <c r="U509" s="256">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53">
        <f t="shared" si="182"/>
        <v>78</v>
      </c>
      <c r="M510" s="4"/>
      <c r="N510" s="232">
        <f t="shared" si="183"/>
        <v>3</v>
      </c>
      <c r="O510" s="119">
        <v>0</v>
      </c>
      <c r="P510" s="119"/>
      <c r="Q510" s="5"/>
      <c r="R510" s="254">
        <f t="shared" si="184"/>
        <v>352</v>
      </c>
      <c r="S510" s="218">
        <f t="shared" si="185"/>
        <v>591</v>
      </c>
      <c r="T510" s="233">
        <f t="shared" si="186"/>
        <v>0</v>
      </c>
      <c r="U510" s="256">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53">
        <f t="shared" si="182"/>
        <v>78</v>
      </c>
      <c r="M511" s="4"/>
      <c r="N511" s="232">
        <f t="shared" si="183"/>
        <v>3</v>
      </c>
      <c r="O511" s="119">
        <v>0</v>
      </c>
      <c r="P511" s="119"/>
      <c r="Q511" s="5"/>
      <c r="R511" s="254">
        <f t="shared" si="184"/>
        <v>352</v>
      </c>
      <c r="S511" s="218">
        <f t="shared" si="185"/>
        <v>591</v>
      </c>
      <c r="T511" s="233">
        <f t="shared" si="186"/>
        <v>0</v>
      </c>
      <c r="U511" s="256">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53">
        <f t="shared" si="182"/>
        <v>78</v>
      </c>
      <c r="M512" s="4"/>
      <c r="N512" s="232">
        <f t="shared" si="183"/>
        <v>3</v>
      </c>
      <c r="O512" s="119">
        <v>0</v>
      </c>
      <c r="P512" s="119"/>
      <c r="Q512" s="5"/>
      <c r="R512" s="254">
        <f t="shared" si="184"/>
        <v>352</v>
      </c>
      <c r="S512" s="218">
        <f t="shared" si="185"/>
        <v>591</v>
      </c>
      <c r="T512" s="233">
        <f t="shared" si="186"/>
        <v>0</v>
      </c>
      <c r="U512" s="256">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53">
        <f t="shared" si="182"/>
        <v>78</v>
      </c>
      <c r="M513" s="4"/>
      <c r="N513" s="232">
        <f t="shared" si="183"/>
        <v>3</v>
      </c>
      <c r="O513" s="119">
        <v>0</v>
      </c>
      <c r="P513" s="119"/>
      <c r="Q513" s="5"/>
      <c r="R513" s="254">
        <f t="shared" si="184"/>
        <v>352</v>
      </c>
      <c r="S513" s="218">
        <f t="shared" si="185"/>
        <v>591</v>
      </c>
      <c r="T513" s="233">
        <f t="shared" si="186"/>
        <v>0</v>
      </c>
      <c r="U513" s="256">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53">
        <f t="shared" si="182"/>
        <v>78</v>
      </c>
      <c r="M514" s="4"/>
      <c r="N514" s="232">
        <f t="shared" si="183"/>
        <v>3</v>
      </c>
      <c r="O514" s="119">
        <v>0</v>
      </c>
      <c r="P514" s="119"/>
      <c r="Q514" s="5"/>
      <c r="R514" s="254">
        <f t="shared" si="184"/>
        <v>352</v>
      </c>
      <c r="S514" s="218">
        <f t="shared" si="185"/>
        <v>591</v>
      </c>
      <c r="T514" s="233">
        <f t="shared" si="186"/>
        <v>0</v>
      </c>
      <c r="U514" s="256">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53">
        <f t="shared" si="182"/>
        <v>78</v>
      </c>
      <c r="M515" s="4"/>
      <c r="N515" s="232">
        <f t="shared" si="183"/>
        <v>3</v>
      </c>
      <c r="O515" s="119">
        <v>0</v>
      </c>
      <c r="P515" s="119"/>
      <c r="Q515" s="5"/>
      <c r="R515" s="254">
        <f t="shared" si="184"/>
        <v>352</v>
      </c>
      <c r="S515" s="218">
        <f t="shared" si="185"/>
        <v>591</v>
      </c>
      <c r="T515" s="233">
        <f t="shared" si="186"/>
        <v>0</v>
      </c>
      <c r="U515" s="256">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53">
        <f t="shared" si="182"/>
        <v>78</v>
      </c>
      <c r="M516" s="4"/>
      <c r="N516" s="232">
        <f t="shared" si="183"/>
        <v>3</v>
      </c>
      <c r="O516" s="119">
        <v>0</v>
      </c>
      <c r="P516" s="119"/>
      <c r="Q516" s="5"/>
      <c r="R516" s="254">
        <f t="shared" si="184"/>
        <v>352</v>
      </c>
      <c r="S516" s="218">
        <f t="shared" si="185"/>
        <v>591</v>
      </c>
      <c r="T516" s="233">
        <f t="shared" si="186"/>
        <v>0</v>
      </c>
      <c r="U516" s="256">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53">
        <f t="shared" si="182"/>
        <v>78</v>
      </c>
      <c r="M517" s="4"/>
      <c r="N517" s="232">
        <f t="shared" si="183"/>
        <v>3</v>
      </c>
      <c r="O517" s="119">
        <v>0</v>
      </c>
      <c r="P517" s="119"/>
      <c r="Q517" s="5"/>
      <c r="R517" s="254">
        <f t="shared" si="184"/>
        <v>352</v>
      </c>
      <c r="S517" s="218">
        <f t="shared" si="185"/>
        <v>591</v>
      </c>
      <c r="T517" s="233">
        <f t="shared" si="186"/>
        <v>0</v>
      </c>
      <c r="U517" s="256">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53">
        <f t="shared" si="182"/>
        <v>78</v>
      </c>
      <c r="M518" s="4"/>
      <c r="N518" s="232">
        <f t="shared" si="183"/>
        <v>3</v>
      </c>
      <c r="O518" s="119">
        <v>0</v>
      </c>
      <c r="P518" s="119"/>
      <c r="Q518" s="5"/>
      <c r="R518" s="254">
        <f t="shared" si="184"/>
        <v>352</v>
      </c>
      <c r="S518" s="218">
        <f t="shared" si="185"/>
        <v>591</v>
      </c>
      <c r="T518" s="233">
        <f t="shared" si="186"/>
        <v>0</v>
      </c>
      <c r="U518" s="256">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53">
        <f t="shared" si="182"/>
        <v>78</v>
      </c>
      <c r="M519" s="4"/>
      <c r="N519" s="232">
        <f t="shared" si="183"/>
        <v>3</v>
      </c>
      <c r="O519" s="119">
        <v>0</v>
      </c>
      <c r="P519" s="119"/>
      <c r="Q519" s="5"/>
      <c r="R519" s="254">
        <f t="shared" si="184"/>
        <v>352</v>
      </c>
      <c r="S519" s="218">
        <f t="shared" si="185"/>
        <v>591</v>
      </c>
      <c r="T519" s="233">
        <f t="shared" si="186"/>
        <v>0</v>
      </c>
      <c r="U519" s="256">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53">
        <f t="shared" si="182"/>
        <v>78</v>
      </c>
      <c r="M520" s="4"/>
      <c r="N520" s="232">
        <f t="shared" si="183"/>
        <v>3</v>
      </c>
      <c r="O520" s="119">
        <v>0</v>
      </c>
      <c r="P520" s="119"/>
      <c r="Q520" s="5"/>
      <c r="R520" s="254">
        <f t="shared" si="184"/>
        <v>352</v>
      </c>
      <c r="S520" s="218">
        <f t="shared" si="185"/>
        <v>591</v>
      </c>
      <c r="T520" s="233">
        <f t="shared" si="186"/>
        <v>0</v>
      </c>
      <c r="U520" s="256">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53">
        <f t="shared" si="182"/>
        <v>78</v>
      </c>
      <c r="M521" s="4"/>
      <c r="N521" s="232">
        <f t="shared" si="183"/>
        <v>3</v>
      </c>
      <c r="O521" s="119">
        <v>0</v>
      </c>
      <c r="P521" s="119"/>
      <c r="Q521" s="5"/>
      <c r="R521" s="254">
        <f t="shared" si="184"/>
        <v>352</v>
      </c>
      <c r="S521" s="218">
        <f t="shared" si="185"/>
        <v>591</v>
      </c>
      <c r="T521" s="233">
        <f t="shared" si="186"/>
        <v>0</v>
      </c>
      <c r="U521" s="256">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53">
        <f t="shared" si="182"/>
        <v>78</v>
      </c>
      <c r="M522" s="4"/>
      <c r="N522" s="232">
        <f t="shared" si="183"/>
        <v>3</v>
      </c>
      <c r="O522" s="119">
        <v>0</v>
      </c>
      <c r="P522" s="119"/>
      <c r="Q522" s="5"/>
      <c r="R522" s="254">
        <f t="shared" si="184"/>
        <v>352</v>
      </c>
      <c r="S522" s="218">
        <f t="shared" si="185"/>
        <v>591</v>
      </c>
      <c r="T522" s="233">
        <f t="shared" si="186"/>
        <v>0</v>
      </c>
      <c r="U522" s="256">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53">
        <f t="shared" si="182"/>
        <v>78</v>
      </c>
      <c r="M523" s="4"/>
      <c r="N523" s="232">
        <f t="shared" si="183"/>
        <v>3</v>
      </c>
      <c r="O523" s="119">
        <v>0</v>
      </c>
      <c r="P523" s="119"/>
      <c r="Q523" s="5"/>
      <c r="R523" s="254">
        <f t="shared" si="184"/>
        <v>352</v>
      </c>
      <c r="S523" s="218">
        <f t="shared" si="185"/>
        <v>591</v>
      </c>
      <c r="T523" s="233">
        <f t="shared" si="186"/>
        <v>0</v>
      </c>
      <c r="U523" s="256">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53">
        <f t="shared" si="182"/>
        <v>78</v>
      </c>
      <c r="M524" s="4"/>
      <c r="N524" s="232">
        <f t="shared" si="183"/>
        <v>3</v>
      </c>
      <c r="O524" s="119">
        <v>0</v>
      </c>
      <c r="P524" s="119"/>
      <c r="Q524" s="5"/>
      <c r="R524" s="254">
        <f t="shared" si="184"/>
        <v>352</v>
      </c>
      <c r="S524" s="218">
        <f t="shared" si="185"/>
        <v>591</v>
      </c>
      <c r="T524" s="233">
        <f t="shared" si="186"/>
        <v>0</v>
      </c>
      <c r="U524" s="256">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53">
        <f t="shared" si="182"/>
        <v>78</v>
      </c>
      <c r="M525" s="4"/>
      <c r="N525" s="232">
        <f t="shared" si="183"/>
        <v>3</v>
      </c>
      <c r="O525" s="119">
        <v>0</v>
      </c>
      <c r="P525" s="119"/>
      <c r="Q525" s="5"/>
      <c r="R525" s="254">
        <f t="shared" si="184"/>
        <v>352</v>
      </c>
      <c r="S525" s="218">
        <f t="shared" si="185"/>
        <v>591</v>
      </c>
      <c r="T525" s="233">
        <f t="shared" si="186"/>
        <v>0</v>
      </c>
      <c r="U525" s="256">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53">
        <f t="shared" si="182"/>
        <v>78</v>
      </c>
      <c r="M526" s="4"/>
      <c r="N526" s="232">
        <f t="shared" si="183"/>
        <v>3</v>
      </c>
      <c r="O526" s="119">
        <v>0</v>
      </c>
      <c r="P526" s="119"/>
      <c r="Q526" s="5"/>
      <c r="R526" s="254">
        <f t="shared" si="184"/>
        <v>352</v>
      </c>
      <c r="S526" s="218">
        <f t="shared" si="185"/>
        <v>591</v>
      </c>
      <c r="T526" s="233">
        <f t="shared" si="186"/>
        <v>0</v>
      </c>
      <c r="U526" s="256">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53">
        <f t="shared" si="182"/>
        <v>78</v>
      </c>
      <c r="M527" s="4"/>
      <c r="N527" s="232">
        <f t="shared" si="183"/>
        <v>3</v>
      </c>
      <c r="O527" s="119">
        <v>0</v>
      </c>
      <c r="P527" s="119"/>
      <c r="Q527" s="5"/>
      <c r="R527" s="254">
        <f t="shared" si="184"/>
        <v>352</v>
      </c>
      <c r="S527" s="218">
        <f t="shared" si="185"/>
        <v>591</v>
      </c>
      <c r="T527" s="233">
        <f t="shared" si="186"/>
        <v>0</v>
      </c>
      <c r="U527" s="256">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53">
        <f t="shared" si="182"/>
        <v>78</v>
      </c>
      <c r="M528" s="4"/>
      <c r="N528" s="232">
        <f t="shared" si="183"/>
        <v>3</v>
      </c>
      <c r="O528" s="119">
        <v>0</v>
      </c>
      <c r="P528" s="119"/>
      <c r="Q528" s="5"/>
      <c r="R528" s="254">
        <f t="shared" si="184"/>
        <v>352</v>
      </c>
      <c r="S528" s="218">
        <f t="shared" si="185"/>
        <v>591</v>
      </c>
      <c r="T528" s="233">
        <f t="shared" si="186"/>
        <v>0</v>
      </c>
      <c r="U528" s="256">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53">
        <f t="shared" si="182"/>
        <v>78</v>
      </c>
      <c r="M529" s="4"/>
      <c r="N529" s="232">
        <f t="shared" si="183"/>
        <v>3</v>
      </c>
      <c r="O529" s="119">
        <v>0</v>
      </c>
      <c r="P529" s="119"/>
      <c r="Q529" s="5"/>
      <c r="R529" s="254">
        <f t="shared" si="184"/>
        <v>352</v>
      </c>
      <c r="S529" s="218">
        <f t="shared" si="185"/>
        <v>591</v>
      </c>
      <c r="T529" s="233">
        <f t="shared" si="186"/>
        <v>0</v>
      </c>
      <c r="U529" s="256">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53">
        <f t="shared" si="182"/>
        <v>78</v>
      </c>
      <c r="M530" s="4"/>
      <c r="N530" s="232">
        <f t="shared" si="183"/>
        <v>3</v>
      </c>
      <c r="O530" s="119">
        <v>0</v>
      </c>
      <c r="P530" s="119"/>
      <c r="Q530" s="5"/>
      <c r="R530" s="254">
        <f t="shared" si="184"/>
        <v>352</v>
      </c>
      <c r="S530" s="218">
        <f t="shared" si="185"/>
        <v>591</v>
      </c>
      <c r="T530" s="233">
        <f t="shared" si="186"/>
        <v>0</v>
      </c>
      <c r="U530" s="256">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53">
        <f t="shared" si="182"/>
        <v>78</v>
      </c>
      <c r="M531" s="4"/>
      <c r="N531" s="232">
        <f t="shared" si="183"/>
        <v>3</v>
      </c>
      <c r="O531" s="119">
        <v>0</v>
      </c>
      <c r="P531" s="119"/>
      <c r="Q531" s="5"/>
      <c r="R531" s="254">
        <f t="shared" si="184"/>
        <v>352</v>
      </c>
      <c r="S531" s="218">
        <f t="shared" si="185"/>
        <v>591</v>
      </c>
      <c r="T531" s="233">
        <f t="shared" si="186"/>
        <v>0</v>
      </c>
      <c r="U531" s="256">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53">
        <f t="shared" si="182"/>
        <v>78</v>
      </c>
      <c r="M532" s="4"/>
      <c r="N532" s="232">
        <f t="shared" si="183"/>
        <v>3</v>
      </c>
      <c r="O532" s="119">
        <v>0</v>
      </c>
      <c r="P532" s="119"/>
      <c r="Q532" s="5"/>
      <c r="R532" s="254">
        <f t="shared" si="184"/>
        <v>352</v>
      </c>
      <c r="S532" s="218">
        <f t="shared" si="185"/>
        <v>591</v>
      </c>
      <c r="T532" s="233">
        <f t="shared" si="186"/>
        <v>0</v>
      </c>
      <c r="U532" s="256">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53">
        <f t="shared" si="182"/>
        <v>78</v>
      </c>
      <c r="M533" s="4"/>
      <c r="N533" s="232">
        <f t="shared" si="183"/>
        <v>3</v>
      </c>
      <c r="O533" s="119">
        <v>0</v>
      </c>
      <c r="P533" s="119"/>
      <c r="Q533" s="5"/>
      <c r="R533" s="254">
        <f t="shared" si="184"/>
        <v>352</v>
      </c>
      <c r="S533" s="218">
        <f t="shared" si="185"/>
        <v>591</v>
      </c>
      <c r="T533" s="233">
        <f t="shared" si="186"/>
        <v>0</v>
      </c>
      <c r="U533" s="256">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53">
        <f t="shared" si="182"/>
        <v>78</v>
      </c>
      <c r="M534" s="4"/>
      <c r="N534" s="232">
        <f t="shared" si="183"/>
        <v>3</v>
      </c>
      <c r="O534" s="119">
        <v>0</v>
      </c>
      <c r="P534" s="119"/>
      <c r="Q534" s="5"/>
      <c r="R534" s="254">
        <f t="shared" si="184"/>
        <v>352</v>
      </c>
      <c r="S534" s="218">
        <f t="shared" si="185"/>
        <v>591</v>
      </c>
      <c r="T534" s="233">
        <f t="shared" si="186"/>
        <v>0</v>
      </c>
      <c r="U534" s="256">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53">
        <f t="shared" si="182"/>
        <v>78</v>
      </c>
      <c r="M535" s="4"/>
      <c r="N535" s="232">
        <f t="shared" si="183"/>
        <v>3</v>
      </c>
      <c r="O535" s="119">
        <v>0</v>
      </c>
      <c r="P535" s="119"/>
      <c r="Q535" s="5"/>
      <c r="R535" s="254">
        <f t="shared" si="184"/>
        <v>352</v>
      </c>
      <c r="S535" s="218">
        <f t="shared" si="185"/>
        <v>591</v>
      </c>
      <c r="T535" s="233">
        <f t="shared" si="186"/>
        <v>0</v>
      </c>
      <c r="U535" s="256">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53">
        <f t="shared" si="182"/>
        <v>78</v>
      </c>
      <c r="M536" s="4"/>
      <c r="N536" s="232">
        <f t="shared" si="183"/>
        <v>3</v>
      </c>
      <c r="O536" s="119">
        <v>0</v>
      </c>
      <c r="P536" s="119"/>
      <c r="Q536" s="5"/>
      <c r="R536" s="254">
        <f t="shared" si="184"/>
        <v>352</v>
      </c>
      <c r="S536" s="218">
        <f t="shared" si="185"/>
        <v>591</v>
      </c>
      <c r="T536" s="233">
        <f t="shared" si="186"/>
        <v>0</v>
      </c>
      <c r="U536" s="256">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53">
        <f t="shared" si="182"/>
        <v>78</v>
      </c>
      <c r="M537" s="4"/>
      <c r="N537" s="232">
        <f t="shared" si="183"/>
        <v>3</v>
      </c>
      <c r="O537" s="119">
        <v>0</v>
      </c>
      <c r="P537" s="119"/>
      <c r="Q537" s="5"/>
      <c r="R537" s="254">
        <f t="shared" si="184"/>
        <v>352</v>
      </c>
      <c r="S537" s="218">
        <f t="shared" si="185"/>
        <v>591</v>
      </c>
      <c r="T537" s="233">
        <f t="shared" si="186"/>
        <v>0</v>
      </c>
      <c r="U537" s="256">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53">
        <f t="shared" si="182"/>
        <v>78</v>
      </c>
      <c r="M538" s="4"/>
      <c r="N538" s="232">
        <f t="shared" si="183"/>
        <v>3</v>
      </c>
      <c r="O538" s="119">
        <v>0</v>
      </c>
      <c r="P538" s="119"/>
      <c r="Q538" s="5"/>
      <c r="R538" s="254">
        <f t="shared" si="184"/>
        <v>352</v>
      </c>
      <c r="S538" s="218">
        <f t="shared" si="185"/>
        <v>591</v>
      </c>
      <c r="T538" s="233">
        <f t="shared" si="186"/>
        <v>0</v>
      </c>
      <c r="U538" s="256">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53">
        <f t="shared" si="182"/>
        <v>78</v>
      </c>
      <c r="M539" s="4"/>
      <c r="N539" s="232">
        <f t="shared" si="183"/>
        <v>3</v>
      </c>
      <c r="O539" s="119">
        <v>0</v>
      </c>
      <c r="P539" s="119"/>
      <c r="Q539" s="5"/>
      <c r="R539" s="254">
        <f t="shared" si="184"/>
        <v>352</v>
      </c>
      <c r="S539" s="218">
        <f t="shared" si="185"/>
        <v>591</v>
      </c>
      <c r="T539" s="233">
        <f t="shared" si="186"/>
        <v>0</v>
      </c>
      <c r="U539" s="256">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53">
        <f t="shared" si="182"/>
        <v>78</v>
      </c>
      <c r="M540" s="4"/>
      <c r="N540" s="232">
        <f t="shared" si="183"/>
        <v>3</v>
      </c>
      <c r="O540" s="119">
        <v>0</v>
      </c>
      <c r="P540" s="119"/>
      <c r="Q540" s="5"/>
      <c r="R540" s="254">
        <f t="shared" si="184"/>
        <v>352</v>
      </c>
      <c r="S540" s="218">
        <f t="shared" si="185"/>
        <v>591</v>
      </c>
      <c r="T540" s="233">
        <f t="shared" si="186"/>
        <v>0</v>
      </c>
      <c r="U540" s="256">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53">
        <f t="shared" si="182"/>
        <v>78</v>
      </c>
      <c r="M541" s="4"/>
      <c r="N541" s="232">
        <f t="shared" si="183"/>
        <v>3</v>
      </c>
      <c r="O541" s="119">
        <v>0</v>
      </c>
      <c r="P541" s="119"/>
      <c r="Q541" s="5"/>
      <c r="R541" s="254">
        <f t="shared" si="184"/>
        <v>352</v>
      </c>
      <c r="S541" s="218">
        <f t="shared" si="185"/>
        <v>591</v>
      </c>
      <c r="T541" s="233">
        <f t="shared" si="186"/>
        <v>0</v>
      </c>
      <c r="U541" s="256">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53">
        <f t="shared" si="182"/>
        <v>78</v>
      </c>
      <c r="M542" s="4"/>
      <c r="N542" s="232">
        <f t="shared" si="183"/>
        <v>3</v>
      </c>
      <c r="O542" s="119">
        <v>0</v>
      </c>
      <c r="P542" s="119"/>
      <c r="Q542" s="5"/>
      <c r="R542" s="254">
        <f t="shared" si="184"/>
        <v>352</v>
      </c>
      <c r="S542" s="218">
        <f t="shared" si="185"/>
        <v>591</v>
      </c>
      <c r="T542" s="233">
        <f t="shared" si="186"/>
        <v>0</v>
      </c>
      <c r="U542" s="256">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53">
        <f t="shared" si="182"/>
        <v>78</v>
      </c>
      <c r="M543" s="4"/>
      <c r="N543" s="232">
        <f t="shared" si="183"/>
        <v>3</v>
      </c>
      <c r="O543" s="119">
        <v>0</v>
      </c>
      <c r="P543" s="119"/>
      <c r="Q543" s="5"/>
      <c r="R543" s="254">
        <f t="shared" si="184"/>
        <v>352</v>
      </c>
      <c r="S543" s="218">
        <f t="shared" si="185"/>
        <v>591</v>
      </c>
      <c r="T543" s="233">
        <f t="shared" si="186"/>
        <v>0</v>
      </c>
      <c r="U543" s="256">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53">
        <f t="shared" si="182"/>
        <v>78</v>
      </c>
      <c r="M544" s="4"/>
      <c r="N544" s="232">
        <f t="shared" si="183"/>
        <v>3</v>
      </c>
      <c r="O544" s="119">
        <v>0</v>
      </c>
      <c r="P544" s="119"/>
      <c r="Q544" s="5"/>
      <c r="R544" s="254">
        <f t="shared" si="184"/>
        <v>352</v>
      </c>
      <c r="S544" s="218">
        <f t="shared" si="185"/>
        <v>591</v>
      </c>
      <c r="T544" s="233">
        <f t="shared" si="186"/>
        <v>0</v>
      </c>
      <c r="U544" s="256">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53">
        <f t="shared" si="182"/>
        <v>78</v>
      </c>
      <c r="M545" s="4"/>
      <c r="N545" s="232">
        <f t="shared" si="183"/>
        <v>3</v>
      </c>
      <c r="O545" s="119">
        <v>0</v>
      </c>
      <c r="P545" s="119"/>
      <c r="Q545" s="5"/>
      <c r="R545" s="254">
        <f t="shared" si="184"/>
        <v>352</v>
      </c>
      <c r="S545" s="218">
        <f t="shared" si="185"/>
        <v>591</v>
      </c>
      <c r="T545" s="233">
        <f t="shared" si="186"/>
        <v>0</v>
      </c>
      <c r="U545" s="256">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53">
        <f t="shared" si="182"/>
        <v>78</v>
      </c>
      <c r="M546" s="4"/>
      <c r="N546" s="232">
        <f t="shared" si="183"/>
        <v>3</v>
      </c>
      <c r="O546" s="119">
        <v>0</v>
      </c>
      <c r="P546" s="119"/>
      <c r="Q546" s="5"/>
      <c r="R546" s="254">
        <f t="shared" si="184"/>
        <v>352</v>
      </c>
      <c r="S546" s="218">
        <f t="shared" si="185"/>
        <v>591</v>
      </c>
      <c r="T546" s="233">
        <f t="shared" si="186"/>
        <v>0</v>
      </c>
      <c r="U546" s="256">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53">
        <f t="shared" si="182"/>
        <v>78</v>
      </c>
      <c r="M547" s="4"/>
      <c r="N547" s="232">
        <f t="shared" si="183"/>
        <v>3</v>
      </c>
      <c r="O547" s="119">
        <v>0</v>
      </c>
      <c r="P547" s="119"/>
      <c r="Q547" s="5"/>
      <c r="R547" s="254">
        <f t="shared" si="184"/>
        <v>352</v>
      </c>
      <c r="S547" s="218">
        <f t="shared" si="185"/>
        <v>591</v>
      </c>
      <c r="T547" s="233">
        <f t="shared" si="186"/>
        <v>0</v>
      </c>
      <c r="U547" s="256">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53">
        <f t="shared" si="182"/>
        <v>78</v>
      </c>
      <c r="M548" s="4"/>
      <c r="N548" s="232">
        <f t="shared" si="183"/>
        <v>3</v>
      </c>
      <c r="O548" s="119">
        <v>0</v>
      </c>
      <c r="P548" s="119"/>
      <c r="Q548" s="5"/>
      <c r="R548" s="254">
        <f t="shared" si="184"/>
        <v>352</v>
      </c>
      <c r="S548" s="218">
        <f t="shared" si="185"/>
        <v>591</v>
      </c>
      <c r="T548" s="233">
        <f t="shared" si="186"/>
        <v>0</v>
      </c>
      <c r="U548" s="256">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53">
        <f t="shared" si="182"/>
        <v>78</v>
      </c>
      <c r="M549" s="4"/>
      <c r="N549" s="232">
        <f t="shared" si="183"/>
        <v>3</v>
      </c>
      <c r="O549" s="119">
        <v>0</v>
      </c>
      <c r="P549" s="119"/>
      <c r="Q549" s="5"/>
      <c r="R549" s="254">
        <f t="shared" si="184"/>
        <v>352</v>
      </c>
      <c r="S549" s="218">
        <f t="shared" si="185"/>
        <v>591</v>
      </c>
      <c r="T549" s="233">
        <f t="shared" si="186"/>
        <v>0</v>
      </c>
      <c r="U549" s="256">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53">
        <f t="shared" si="182"/>
        <v>78</v>
      </c>
      <c r="M550" s="4"/>
      <c r="N550" s="232">
        <f t="shared" si="183"/>
        <v>3</v>
      </c>
      <c r="O550" s="119">
        <v>0</v>
      </c>
      <c r="P550" s="119"/>
      <c r="Q550" s="5"/>
      <c r="R550" s="254">
        <f t="shared" si="184"/>
        <v>352</v>
      </c>
      <c r="S550" s="218">
        <f t="shared" si="185"/>
        <v>591</v>
      </c>
      <c r="T550" s="233">
        <f t="shared" si="186"/>
        <v>0</v>
      </c>
      <c r="U550" s="256">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53">
        <f t="shared" si="182"/>
        <v>78</v>
      </c>
      <c r="M551" s="4"/>
      <c r="N551" s="232">
        <f t="shared" si="183"/>
        <v>3</v>
      </c>
      <c r="O551" s="119">
        <v>0</v>
      </c>
      <c r="P551" s="119"/>
      <c r="Q551" s="5"/>
      <c r="R551" s="254">
        <f t="shared" si="184"/>
        <v>352</v>
      </c>
      <c r="S551" s="218">
        <f t="shared" si="185"/>
        <v>591</v>
      </c>
      <c r="T551" s="233">
        <f t="shared" si="186"/>
        <v>0</v>
      </c>
      <c r="U551" s="256">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53">
        <f t="shared" si="182"/>
        <v>78</v>
      </c>
      <c r="M552" s="4"/>
      <c r="N552" s="232">
        <f t="shared" si="183"/>
        <v>3</v>
      </c>
      <c r="O552" s="119">
        <v>0</v>
      </c>
      <c r="P552" s="119"/>
      <c r="Q552" s="5"/>
      <c r="R552" s="254">
        <f t="shared" si="184"/>
        <v>352</v>
      </c>
      <c r="S552" s="218">
        <f t="shared" si="185"/>
        <v>591</v>
      </c>
      <c r="T552" s="233">
        <f t="shared" si="186"/>
        <v>0</v>
      </c>
      <c r="U552" s="256">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53">
        <f t="shared" si="182"/>
        <v>78</v>
      </c>
      <c r="M553" s="4"/>
      <c r="N553" s="232">
        <f t="shared" si="183"/>
        <v>3</v>
      </c>
      <c r="O553" s="119">
        <v>0</v>
      </c>
      <c r="P553" s="119"/>
      <c r="Q553" s="5"/>
      <c r="R553" s="254">
        <f t="shared" si="184"/>
        <v>352</v>
      </c>
      <c r="S553" s="218">
        <f t="shared" si="185"/>
        <v>591</v>
      </c>
      <c r="T553" s="233">
        <f t="shared" si="186"/>
        <v>0</v>
      </c>
      <c r="U553" s="256">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53">
        <f t="shared" si="182"/>
        <v>78</v>
      </c>
      <c r="M554" s="4"/>
      <c r="N554" s="232">
        <f t="shared" si="183"/>
        <v>3</v>
      </c>
      <c r="O554" s="119">
        <v>0</v>
      </c>
      <c r="P554" s="119"/>
      <c r="Q554" s="5"/>
      <c r="R554" s="254">
        <f t="shared" si="184"/>
        <v>352</v>
      </c>
      <c r="S554" s="218">
        <f t="shared" si="185"/>
        <v>591</v>
      </c>
      <c r="T554" s="233">
        <f t="shared" si="186"/>
        <v>0</v>
      </c>
      <c r="U554" s="256">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53">
        <f t="shared" si="182"/>
        <v>78</v>
      </c>
      <c r="M555" s="4"/>
      <c r="N555" s="232">
        <f t="shared" si="183"/>
        <v>3</v>
      </c>
      <c r="O555" s="119">
        <v>0</v>
      </c>
      <c r="P555" s="119"/>
      <c r="Q555" s="5"/>
      <c r="R555" s="254">
        <f t="shared" si="184"/>
        <v>352</v>
      </c>
      <c r="S555" s="218">
        <f t="shared" si="185"/>
        <v>591</v>
      </c>
      <c r="T555" s="233">
        <f t="shared" si="186"/>
        <v>0</v>
      </c>
      <c r="U555" s="256">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53">
        <f t="shared" si="182"/>
        <v>78</v>
      </c>
      <c r="M556" s="4"/>
      <c r="N556" s="232">
        <f t="shared" si="183"/>
        <v>3</v>
      </c>
      <c r="O556" s="119">
        <v>0</v>
      </c>
      <c r="P556" s="119"/>
      <c r="Q556" s="5"/>
      <c r="R556" s="254">
        <f t="shared" si="184"/>
        <v>352</v>
      </c>
      <c r="S556" s="218">
        <f t="shared" si="185"/>
        <v>591</v>
      </c>
      <c r="T556" s="233">
        <f t="shared" si="186"/>
        <v>0</v>
      </c>
      <c r="U556" s="256">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53">
        <f t="shared" si="182"/>
        <v>78</v>
      </c>
      <c r="M557" s="4"/>
      <c r="N557" s="232">
        <f t="shared" si="183"/>
        <v>3</v>
      </c>
      <c r="O557" s="119">
        <v>0</v>
      </c>
      <c r="P557" s="119"/>
      <c r="Q557" s="5"/>
      <c r="R557" s="254">
        <f t="shared" si="184"/>
        <v>352</v>
      </c>
      <c r="S557" s="218">
        <f t="shared" si="185"/>
        <v>591</v>
      </c>
      <c r="T557" s="233">
        <f t="shared" si="186"/>
        <v>0</v>
      </c>
      <c r="U557" s="256">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53">
        <f t="shared" si="182"/>
        <v>78</v>
      </c>
      <c r="M558" s="4"/>
      <c r="N558" s="232">
        <f t="shared" si="183"/>
        <v>3</v>
      </c>
      <c r="O558" s="119">
        <v>0</v>
      </c>
      <c r="P558" s="119"/>
      <c r="Q558" s="5"/>
      <c r="R558" s="254">
        <f t="shared" si="184"/>
        <v>352</v>
      </c>
      <c r="S558" s="218">
        <f t="shared" si="185"/>
        <v>591</v>
      </c>
      <c r="T558" s="233">
        <f t="shared" si="186"/>
        <v>0</v>
      </c>
      <c r="U558" s="256">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53">
        <f t="shared" ref="L559:L622" si="197">+L558+J559</f>
        <v>78</v>
      </c>
      <c r="M559" s="4"/>
      <c r="N559" s="232">
        <f t="shared" ref="N559:N622" si="198">+N558+M559</f>
        <v>3</v>
      </c>
      <c r="O559" s="119">
        <v>0</v>
      </c>
      <c r="P559" s="119"/>
      <c r="Q559" s="5"/>
      <c r="R559" s="254">
        <f t="shared" ref="R559:R622" si="199">+R558+Q559</f>
        <v>352</v>
      </c>
      <c r="S559" s="218">
        <f t="shared" ref="S559:S622" si="200">+S558+Q559</f>
        <v>591</v>
      </c>
      <c r="T559" s="233">
        <f t="shared" ref="T559:T622" si="201">+T558+O559-P559-Q559</f>
        <v>0</v>
      </c>
      <c r="U559" s="256">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53">
        <f t="shared" si="197"/>
        <v>78</v>
      </c>
      <c r="M560" s="4"/>
      <c r="N560" s="232">
        <f t="shared" si="198"/>
        <v>3</v>
      </c>
      <c r="O560" s="119">
        <v>0</v>
      </c>
      <c r="P560" s="119"/>
      <c r="Q560" s="5"/>
      <c r="R560" s="254">
        <f t="shared" si="199"/>
        <v>352</v>
      </c>
      <c r="S560" s="218">
        <f t="shared" si="200"/>
        <v>591</v>
      </c>
      <c r="T560" s="233">
        <f t="shared" si="201"/>
        <v>0</v>
      </c>
      <c r="U560" s="256">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53">
        <f t="shared" si="197"/>
        <v>78</v>
      </c>
      <c r="M561" s="4"/>
      <c r="N561" s="232">
        <f t="shared" si="198"/>
        <v>3</v>
      </c>
      <c r="O561" s="119">
        <v>0</v>
      </c>
      <c r="P561" s="119"/>
      <c r="Q561" s="5"/>
      <c r="R561" s="254">
        <f t="shared" si="199"/>
        <v>352</v>
      </c>
      <c r="S561" s="218">
        <f t="shared" si="200"/>
        <v>591</v>
      </c>
      <c r="T561" s="233">
        <f t="shared" si="201"/>
        <v>0</v>
      </c>
      <c r="U561" s="256">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53">
        <f t="shared" si="197"/>
        <v>78</v>
      </c>
      <c r="M562" s="4"/>
      <c r="N562" s="232">
        <f t="shared" si="198"/>
        <v>3</v>
      </c>
      <c r="O562" s="119">
        <v>0</v>
      </c>
      <c r="P562" s="119"/>
      <c r="Q562" s="5"/>
      <c r="R562" s="254">
        <f t="shared" si="199"/>
        <v>352</v>
      </c>
      <c r="S562" s="218">
        <f t="shared" si="200"/>
        <v>591</v>
      </c>
      <c r="T562" s="233">
        <f t="shared" si="201"/>
        <v>0</v>
      </c>
      <c r="U562" s="256">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53">
        <f t="shared" si="197"/>
        <v>78</v>
      </c>
      <c r="M563" s="4"/>
      <c r="N563" s="232">
        <f t="shared" si="198"/>
        <v>3</v>
      </c>
      <c r="O563" s="119">
        <v>0</v>
      </c>
      <c r="P563" s="119"/>
      <c r="Q563" s="5"/>
      <c r="R563" s="254">
        <f t="shared" si="199"/>
        <v>352</v>
      </c>
      <c r="S563" s="218">
        <f t="shared" si="200"/>
        <v>591</v>
      </c>
      <c r="T563" s="233">
        <f t="shared" si="201"/>
        <v>0</v>
      </c>
      <c r="U563" s="256">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53">
        <f t="shared" si="197"/>
        <v>78</v>
      </c>
      <c r="M564" s="4"/>
      <c r="N564" s="232">
        <f t="shared" si="198"/>
        <v>3</v>
      </c>
      <c r="O564" s="119">
        <v>0</v>
      </c>
      <c r="P564" s="119"/>
      <c r="Q564" s="5"/>
      <c r="R564" s="254">
        <f t="shared" si="199"/>
        <v>352</v>
      </c>
      <c r="S564" s="218">
        <f t="shared" si="200"/>
        <v>591</v>
      </c>
      <c r="T564" s="233">
        <f t="shared" si="201"/>
        <v>0</v>
      </c>
      <c r="U564" s="256">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53">
        <f t="shared" si="197"/>
        <v>78</v>
      </c>
      <c r="M565" s="4"/>
      <c r="N565" s="232">
        <f t="shared" si="198"/>
        <v>3</v>
      </c>
      <c r="O565" s="119">
        <v>0</v>
      </c>
      <c r="P565" s="119"/>
      <c r="Q565" s="5"/>
      <c r="R565" s="254">
        <f t="shared" si="199"/>
        <v>352</v>
      </c>
      <c r="S565" s="218">
        <f t="shared" si="200"/>
        <v>591</v>
      </c>
      <c r="T565" s="233">
        <f t="shared" si="201"/>
        <v>0</v>
      </c>
      <c r="U565" s="256">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53">
        <f t="shared" si="197"/>
        <v>78</v>
      </c>
      <c r="M566" s="4"/>
      <c r="N566" s="232">
        <f t="shared" si="198"/>
        <v>3</v>
      </c>
      <c r="O566" s="119">
        <v>0</v>
      </c>
      <c r="P566" s="119"/>
      <c r="Q566" s="5"/>
      <c r="R566" s="254">
        <f t="shared" si="199"/>
        <v>352</v>
      </c>
      <c r="S566" s="218">
        <f t="shared" si="200"/>
        <v>591</v>
      </c>
      <c r="T566" s="233">
        <f t="shared" si="201"/>
        <v>0</v>
      </c>
      <c r="U566" s="256">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53">
        <f t="shared" si="197"/>
        <v>78</v>
      </c>
      <c r="M567" s="4"/>
      <c r="N567" s="232">
        <f t="shared" si="198"/>
        <v>3</v>
      </c>
      <c r="O567" s="119">
        <v>0</v>
      </c>
      <c r="P567" s="119"/>
      <c r="Q567" s="5"/>
      <c r="R567" s="254">
        <f t="shared" si="199"/>
        <v>352</v>
      </c>
      <c r="S567" s="218">
        <f t="shared" si="200"/>
        <v>591</v>
      </c>
      <c r="T567" s="233">
        <f t="shared" si="201"/>
        <v>0</v>
      </c>
      <c r="U567" s="256">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53">
        <f t="shared" si="197"/>
        <v>78</v>
      </c>
      <c r="M568" s="4"/>
      <c r="N568" s="232">
        <f t="shared" si="198"/>
        <v>3</v>
      </c>
      <c r="O568" s="119">
        <v>0</v>
      </c>
      <c r="P568" s="119"/>
      <c r="Q568" s="5"/>
      <c r="R568" s="254">
        <f t="shared" si="199"/>
        <v>352</v>
      </c>
      <c r="S568" s="218">
        <f t="shared" si="200"/>
        <v>591</v>
      </c>
      <c r="T568" s="233">
        <f t="shared" si="201"/>
        <v>0</v>
      </c>
      <c r="U568" s="256">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53">
        <f t="shared" si="197"/>
        <v>78</v>
      </c>
      <c r="M569" s="4"/>
      <c r="N569" s="232">
        <f t="shared" si="198"/>
        <v>3</v>
      </c>
      <c r="O569" s="119">
        <v>0</v>
      </c>
      <c r="P569" s="119"/>
      <c r="Q569" s="5"/>
      <c r="R569" s="254">
        <f t="shared" si="199"/>
        <v>352</v>
      </c>
      <c r="S569" s="218">
        <f t="shared" si="200"/>
        <v>591</v>
      </c>
      <c r="T569" s="233">
        <f t="shared" si="201"/>
        <v>0</v>
      </c>
      <c r="U569" s="256">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53">
        <f t="shared" si="197"/>
        <v>78</v>
      </c>
      <c r="M570" s="4"/>
      <c r="N570" s="232">
        <f t="shared" si="198"/>
        <v>3</v>
      </c>
      <c r="O570" s="119">
        <v>0</v>
      </c>
      <c r="P570" s="119"/>
      <c r="Q570" s="5"/>
      <c r="R570" s="254">
        <f t="shared" si="199"/>
        <v>352</v>
      </c>
      <c r="S570" s="218">
        <f t="shared" si="200"/>
        <v>591</v>
      </c>
      <c r="T570" s="233">
        <f t="shared" si="201"/>
        <v>0</v>
      </c>
      <c r="U570" s="256">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53">
        <f t="shared" si="197"/>
        <v>78</v>
      </c>
      <c r="M571" s="4"/>
      <c r="N571" s="232">
        <f t="shared" si="198"/>
        <v>3</v>
      </c>
      <c r="O571" s="119">
        <v>0</v>
      </c>
      <c r="P571" s="119"/>
      <c r="Q571" s="5"/>
      <c r="R571" s="254">
        <f t="shared" si="199"/>
        <v>352</v>
      </c>
      <c r="S571" s="218">
        <f t="shared" si="200"/>
        <v>591</v>
      </c>
      <c r="T571" s="233">
        <f t="shared" si="201"/>
        <v>0</v>
      </c>
      <c r="U571" s="256">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53">
        <f t="shared" si="197"/>
        <v>78</v>
      </c>
      <c r="M572" s="4"/>
      <c r="N572" s="232">
        <f t="shared" si="198"/>
        <v>3</v>
      </c>
      <c r="O572" s="119">
        <v>0</v>
      </c>
      <c r="P572" s="119"/>
      <c r="Q572" s="5"/>
      <c r="R572" s="254">
        <f t="shared" si="199"/>
        <v>352</v>
      </c>
      <c r="S572" s="218">
        <f t="shared" si="200"/>
        <v>591</v>
      </c>
      <c r="T572" s="233">
        <f t="shared" si="201"/>
        <v>0</v>
      </c>
      <c r="U572" s="256">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53">
        <f t="shared" si="197"/>
        <v>78</v>
      </c>
      <c r="M573" s="4"/>
      <c r="N573" s="232">
        <f t="shared" si="198"/>
        <v>3</v>
      </c>
      <c r="O573" s="119">
        <v>0</v>
      </c>
      <c r="P573" s="119"/>
      <c r="Q573" s="5"/>
      <c r="R573" s="254">
        <f t="shared" si="199"/>
        <v>352</v>
      </c>
      <c r="S573" s="218">
        <f t="shared" si="200"/>
        <v>591</v>
      </c>
      <c r="T573" s="233">
        <f t="shared" si="201"/>
        <v>0</v>
      </c>
      <c r="U573" s="256">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53">
        <f t="shared" si="197"/>
        <v>78</v>
      </c>
      <c r="M574" s="4"/>
      <c r="N574" s="232">
        <f t="shared" si="198"/>
        <v>3</v>
      </c>
      <c r="O574" s="119">
        <v>0</v>
      </c>
      <c r="P574" s="119"/>
      <c r="Q574" s="5"/>
      <c r="R574" s="254">
        <f t="shared" si="199"/>
        <v>352</v>
      </c>
      <c r="S574" s="218">
        <f t="shared" si="200"/>
        <v>591</v>
      </c>
      <c r="T574" s="233">
        <f t="shared" si="201"/>
        <v>0</v>
      </c>
      <c r="U574" s="256">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53">
        <f t="shared" si="197"/>
        <v>78</v>
      </c>
      <c r="M575" s="4"/>
      <c r="N575" s="232">
        <f t="shared" si="198"/>
        <v>3</v>
      </c>
      <c r="O575" s="119">
        <v>0</v>
      </c>
      <c r="P575" s="119"/>
      <c r="Q575" s="5"/>
      <c r="R575" s="254">
        <f t="shared" si="199"/>
        <v>352</v>
      </c>
      <c r="S575" s="218">
        <f t="shared" si="200"/>
        <v>591</v>
      </c>
      <c r="T575" s="233">
        <f t="shared" si="201"/>
        <v>0</v>
      </c>
      <c r="U575" s="256">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53">
        <f t="shared" si="197"/>
        <v>78</v>
      </c>
      <c r="M576" s="4"/>
      <c r="N576" s="232">
        <f t="shared" si="198"/>
        <v>3</v>
      </c>
      <c r="O576" s="119">
        <v>0</v>
      </c>
      <c r="P576" s="119"/>
      <c r="Q576" s="5"/>
      <c r="R576" s="254">
        <f t="shared" si="199"/>
        <v>352</v>
      </c>
      <c r="S576" s="218">
        <f t="shared" si="200"/>
        <v>591</v>
      </c>
      <c r="T576" s="233">
        <f t="shared" si="201"/>
        <v>0</v>
      </c>
      <c r="U576" s="256">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53">
        <f t="shared" si="197"/>
        <v>78</v>
      </c>
      <c r="M577" s="4"/>
      <c r="N577" s="232">
        <f t="shared" si="198"/>
        <v>3</v>
      </c>
      <c r="O577" s="119">
        <v>0</v>
      </c>
      <c r="P577" s="119"/>
      <c r="Q577" s="5"/>
      <c r="R577" s="254">
        <f t="shared" si="199"/>
        <v>352</v>
      </c>
      <c r="S577" s="218">
        <f t="shared" si="200"/>
        <v>591</v>
      </c>
      <c r="T577" s="233">
        <f t="shared" si="201"/>
        <v>0</v>
      </c>
      <c r="U577" s="256">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53">
        <f t="shared" si="197"/>
        <v>78</v>
      </c>
      <c r="M578" s="4"/>
      <c r="N578" s="232">
        <f t="shared" si="198"/>
        <v>3</v>
      </c>
      <c r="O578" s="119">
        <v>0</v>
      </c>
      <c r="P578" s="119"/>
      <c r="Q578" s="5"/>
      <c r="R578" s="254">
        <f t="shared" si="199"/>
        <v>352</v>
      </c>
      <c r="S578" s="218">
        <f t="shared" si="200"/>
        <v>591</v>
      </c>
      <c r="T578" s="233">
        <f t="shared" si="201"/>
        <v>0</v>
      </c>
      <c r="U578" s="256">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53">
        <f t="shared" si="197"/>
        <v>78</v>
      </c>
      <c r="M579" s="4"/>
      <c r="N579" s="232">
        <f t="shared" si="198"/>
        <v>3</v>
      </c>
      <c r="O579" s="119">
        <v>0</v>
      </c>
      <c r="P579" s="119"/>
      <c r="Q579" s="5"/>
      <c r="R579" s="254">
        <f t="shared" si="199"/>
        <v>352</v>
      </c>
      <c r="S579" s="218">
        <f t="shared" si="200"/>
        <v>591</v>
      </c>
      <c r="T579" s="233">
        <f t="shared" si="201"/>
        <v>0</v>
      </c>
      <c r="U579" s="256">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53">
        <f t="shared" si="197"/>
        <v>78</v>
      </c>
      <c r="M580" s="4"/>
      <c r="N580" s="232">
        <f t="shared" si="198"/>
        <v>3</v>
      </c>
      <c r="O580" s="119">
        <v>0</v>
      </c>
      <c r="P580" s="119"/>
      <c r="Q580" s="5"/>
      <c r="R580" s="254">
        <f t="shared" si="199"/>
        <v>352</v>
      </c>
      <c r="S580" s="218">
        <f t="shared" si="200"/>
        <v>591</v>
      </c>
      <c r="T580" s="233">
        <f t="shared" si="201"/>
        <v>0</v>
      </c>
      <c r="U580" s="256">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53">
        <f t="shared" si="197"/>
        <v>78</v>
      </c>
      <c r="M581" s="4"/>
      <c r="N581" s="232">
        <f t="shared" si="198"/>
        <v>3</v>
      </c>
      <c r="O581" s="119">
        <v>0</v>
      </c>
      <c r="P581" s="119"/>
      <c r="Q581" s="5"/>
      <c r="R581" s="254">
        <f t="shared" si="199"/>
        <v>352</v>
      </c>
      <c r="S581" s="218">
        <f t="shared" si="200"/>
        <v>591</v>
      </c>
      <c r="T581" s="233">
        <f t="shared" si="201"/>
        <v>0</v>
      </c>
      <c r="U581" s="256">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53">
        <f t="shared" si="197"/>
        <v>78</v>
      </c>
      <c r="M582" s="4"/>
      <c r="N582" s="232">
        <f t="shared" si="198"/>
        <v>3</v>
      </c>
      <c r="O582" s="119">
        <v>0</v>
      </c>
      <c r="P582" s="119"/>
      <c r="Q582" s="5"/>
      <c r="R582" s="254">
        <f t="shared" si="199"/>
        <v>352</v>
      </c>
      <c r="S582" s="218">
        <f t="shared" si="200"/>
        <v>591</v>
      </c>
      <c r="T582" s="233">
        <f t="shared" si="201"/>
        <v>0</v>
      </c>
      <c r="U582" s="256">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53">
        <f t="shared" si="197"/>
        <v>78</v>
      </c>
      <c r="M583" s="4"/>
      <c r="N583" s="232">
        <f t="shared" si="198"/>
        <v>3</v>
      </c>
      <c r="O583" s="119">
        <v>0</v>
      </c>
      <c r="P583" s="119"/>
      <c r="Q583" s="5"/>
      <c r="R583" s="254">
        <f t="shared" si="199"/>
        <v>352</v>
      </c>
      <c r="S583" s="218">
        <f t="shared" si="200"/>
        <v>591</v>
      </c>
      <c r="T583" s="233">
        <f t="shared" si="201"/>
        <v>0</v>
      </c>
      <c r="U583" s="256">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53">
        <f t="shared" si="197"/>
        <v>78</v>
      </c>
      <c r="M584" s="4"/>
      <c r="N584" s="232">
        <f t="shared" si="198"/>
        <v>3</v>
      </c>
      <c r="O584" s="119">
        <v>0</v>
      </c>
      <c r="P584" s="119"/>
      <c r="Q584" s="5"/>
      <c r="R584" s="254">
        <f t="shared" si="199"/>
        <v>352</v>
      </c>
      <c r="S584" s="218">
        <f t="shared" si="200"/>
        <v>591</v>
      </c>
      <c r="T584" s="233">
        <f t="shared" si="201"/>
        <v>0</v>
      </c>
      <c r="U584" s="256">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53">
        <f t="shared" si="197"/>
        <v>78</v>
      </c>
      <c r="M585" s="4"/>
      <c r="N585" s="232">
        <f t="shared" si="198"/>
        <v>3</v>
      </c>
      <c r="O585" s="119">
        <v>0</v>
      </c>
      <c r="P585" s="119"/>
      <c r="Q585" s="5"/>
      <c r="R585" s="254">
        <f t="shared" si="199"/>
        <v>352</v>
      </c>
      <c r="S585" s="218">
        <f t="shared" si="200"/>
        <v>591</v>
      </c>
      <c r="T585" s="233">
        <f t="shared" si="201"/>
        <v>0</v>
      </c>
      <c r="U585" s="256">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53">
        <f t="shared" si="197"/>
        <v>78</v>
      </c>
      <c r="M586" s="4"/>
      <c r="N586" s="232">
        <f t="shared" si="198"/>
        <v>3</v>
      </c>
      <c r="O586" s="119">
        <v>0</v>
      </c>
      <c r="P586" s="119"/>
      <c r="Q586" s="5"/>
      <c r="R586" s="254">
        <f t="shared" si="199"/>
        <v>352</v>
      </c>
      <c r="S586" s="218">
        <f t="shared" si="200"/>
        <v>591</v>
      </c>
      <c r="T586" s="233">
        <f t="shared" si="201"/>
        <v>0</v>
      </c>
      <c r="U586" s="256">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53">
        <f t="shared" si="197"/>
        <v>78</v>
      </c>
      <c r="M587" s="4"/>
      <c r="N587" s="232">
        <f t="shared" si="198"/>
        <v>3</v>
      </c>
      <c r="O587" s="119">
        <v>0</v>
      </c>
      <c r="P587" s="119"/>
      <c r="Q587" s="5"/>
      <c r="R587" s="254">
        <f t="shared" si="199"/>
        <v>352</v>
      </c>
      <c r="S587" s="218">
        <f t="shared" si="200"/>
        <v>591</v>
      </c>
      <c r="T587" s="233">
        <f t="shared" si="201"/>
        <v>0</v>
      </c>
      <c r="U587" s="256">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53">
        <f t="shared" si="197"/>
        <v>78</v>
      </c>
      <c r="M588" s="4"/>
      <c r="N588" s="232">
        <f t="shared" si="198"/>
        <v>3</v>
      </c>
      <c r="O588" s="119">
        <v>0</v>
      </c>
      <c r="P588" s="119"/>
      <c r="Q588" s="5"/>
      <c r="R588" s="254">
        <f t="shared" si="199"/>
        <v>352</v>
      </c>
      <c r="S588" s="218">
        <f t="shared" si="200"/>
        <v>591</v>
      </c>
      <c r="T588" s="233">
        <f t="shared" si="201"/>
        <v>0</v>
      </c>
      <c r="U588" s="256">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53">
        <f t="shared" si="197"/>
        <v>78</v>
      </c>
      <c r="M589" s="4"/>
      <c r="N589" s="232">
        <f t="shared" si="198"/>
        <v>3</v>
      </c>
      <c r="O589" s="119">
        <v>0</v>
      </c>
      <c r="P589" s="119"/>
      <c r="Q589" s="5"/>
      <c r="R589" s="254">
        <f t="shared" si="199"/>
        <v>352</v>
      </c>
      <c r="S589" s="218">
        <f t="shared" si="200"/>
        <v>591</v>
      </c>
      <c r="T589" s="233">
        <f t="shared" si="201"/>
        <v>0</v>
      </c>
      <c r="U589" s="256">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53">
        <f t="shared" si="197"/>
        <v>78</v>
      </c>
      <c r="M590" s="4"/>
      <c r="N590" s="232">
        <f t="shared" si="198"/>
        <v>3</v>
      </c>
      <c r="O590" s="119">
        <v>0</v>
      </c>
      <c r="P590" s="119"/>
      <c r="Q590" s="5"/>
      <c r="R590" s="254">
        <f t="shared" si="199"/>
        <v>352</v>
      </c>
      <c r="S590" s="218">
        <f t="shared" si="200"/>
        <v>591</v>
      </c>
      <c r="T590" s="233">
        <f t="shared" si="201"/>
        <v>0</v>
      </c>
      <c r="U590" s="256">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53">
        <f t="shared" si="197"/>
        <v>78</v>
      </c>
      <c r="M591" s="4"/>
      <c r="N591" s="232">
        <f t="shared" si="198"/>
        <v>3</v>
      </c>
      <c r="O591" s="119">
        <v>0</v>
      </c>
      <c r="P591" s="119"/>
      <c r="Q591" s="5"/>
      <c r="R591" s="254">
        <f t="shared" si="199"/>
        <v>352</v>
      </c>
      <c r="S591" s="218">
        <f t="shared" si="200"/>
        <v>591</v>
      </c>
      <c r="T591" s="233">
        <f t="shared" si="201"/>
        <v>0</v>
      </c>
      <c r="U591" s="256">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53">
        <f t="shared" si="197"/>
        <v>78</v>
      </c>
      <c r="M592" s="4"/>
      <c r="N592" s="232">
        <f t="shared" si="198"/>
        <v>3</v>
      </c>
      <c r="O592" s="119">
        <v>0</v>
      </c>
      <c r="P592" s="119"/>
      <c r="Q592" s="5"/>
      <c r="R592" s="254">
        <f t="shared" si="199"/>
        <v>352</v>
      </c>
      <c r="S592" s="218">
        <f t="shared" si="200"/>
        <v>591</v>
      </c>
      <c r="T592" s="233">
        <f t="shared" si="201"/>
        <v>0</v>
      </c>
      <c r="U592" s="256">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53">
        <f t="shared" si="197"/>
        <v>78</v>
      </c>
      <c r="M593" s="4"/>
      <c r="N593" s="232">
        <f t="shared" si="198"/>
        <v>3</v>
      </c>
      <c r="O593" s="119">
        <v>0</v>
      </c>
      <c r="P593" s="119"/>
      <c r="Q593" s="5"/>
      <c r="R593" s="254">
        <f t="shared" si="199"/>
        <v>352</v>
      </c>
      <c r="S593" s="218">
        <f t="shared" si="200"/>
        <v>591</v>
      </c>
      <c r="T593" s="233">
        <f t="shared" si="201"/>
        <v>0</v>
      </c>
      <c r="U593" s="256">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53">
        <f t="shared" si="197"/>
        <v>78</v>
      </c>
      <c r="M594" s="4"/>
      <c r="N594" s="232">
        <f t="shared" si="198"/>
        <v>3</v>
      </c>
      <c r="O594" s="119">
        <v>0</v>
      </c>
      <c r="P594" s="119"/>
      <c r="Q594" s="5"/>
      <c r="R594" s="254">
        <f t="shared" si="199"/>
        <v>352</v>
      </c>
      <c r="S594" s="218">
        <f t="shared" si="200"/>
        <v>591</v>
      </c>
      <c r="T594" s="233">
        <f t="shared" si="201"/>
        <v>0</v>
      </c>
      <c r="U594" s="256">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53">
        <f t="shared" si="197"/>
        <v>78</v>
      </c>
      <c r="M595" s="4"/>
      <c r="N595" s="232">
        <f t="shared" si="198"/>
        <v>3</v>
      </c>
      <c r="O595" s="119">
        <v>0</v>
      </c>
      <c r="P595" s="119"/>
      <c r="Q595" s="5"/>
      <c r="R595" s="254">
        <f t="shared" si="199"/>
        <v>352</v>
      </c>
      <c r="S595" s="218">
        <f t="shared" si="200"/>
        <v>591</v>
      </c>
      <c r="T595" s="233">
        <f t="shared" si="201"/>
        <v>0</v>
      </c>
      <c r="U595" s="256">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53">
        <f t="shared" si="197"/>
        <v>78</v>
      </c>
      <c r="M596" s="4"/>
      <c r="N596" s="232">
        <f t="shared" si="198"/>
        <v>3</v>
      </c>
      <c r="O596" s="119">
        <v>0</v>
      </c>
      <c r="P596" s="119"/>
      <c r="Q596" s="5"/>
      <c r="R596" s="254">
        <f t="shared" si="199"/>
        <v>352</v>
      </c>
      <c r="S596" s="218">
        <f t="shared" si="200"/>
        <v>591</v>
      </c>
      <c r="T596" s="233">
        <f t="shared" si="201"/>
        <v>0</v>
      </c>
      <c r="U596" s="256">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53">
        <f t="shared" si="197"/>
        <v>78</v>
      </c>
      <c r="M597" s="4"/>
      <c r="N597" s="232">
        <f t="shared" si="198"/>
        <v>3</v>
      </c>
      <c r="O597" s="119">
        <v>0</v>
      </c>
      <c r="P597" s="119"/>
      <c r="Q597" s="5"/>
      <c r="R597" s="254">
        <f t="shared" si="199"/>
        <v>352</v>
      </c>
      <c r="S597" s="218">
        <f t="shared" si="200"/>
        <v>591</v>
      </c>
      <c r="T597" s="233">
        <f t="shared" si="201"/>
        <v>0</v>
      </c>
      <c r="U597" s="256">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53">
        <f t="shared" si="197"/>
        <v>78</v>
      </c>
      <c r="M598" s="4"/>
      <c r="N598" s="232">
        <f t="shared" si="198"/>
        <v>3</v>
      </c>
      <c r="O598" s="119">
        <v>0</v>
      </c>
      <c r="P598" s="119"/>
      <c r="Q598" s="5"/>
      <c r="R598" s="254">
        <f t="shared" si="199"/>
        <v>352</v>
      </c>
      <c r="S598" s="218">
        <f t="shared" si="200"/>
        <v>591</v>
      </c>
      <c r="T598" s="233">
        <f t="shared" si="201"/>
        <v>0</v>
      </c>
      <c r="U598" s="256">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53">
        <f t="shared" si="197"/>
        <v>78</v>
      </c>
      <c r="M599" s="4"/>
      <c r="N599" s="232">
        <f t="shared" si="198"/>
        <v>3</v>
      </c>
      <c r="O599" s="119">
        <v>0</v>
      </c>
      <c r="P599" s="119"/>
      <c r="Q599" s="5"/>
      <c r="R599" s="254">
        <f t="shared" si="199"/>
        <v>352</v>
      </c>
      <c r="S599" s="218">
        <f t="shared" si="200"/>
        <v>591</v>
      </c>
      <c r="T599" s="233">
        <f t="shared" si="201"/>
        <v>0</v>
      </c>
      <c r="U599" s="256">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53">
        <f t="shared" si="197"/>
        <v>78</v>
      </c>
      <c r="M600" s="4"/>
      <c r="N600" s="232">
        <f t="shared" si="198"/>
        <v>3</v>
      </c>
      <c r="O600" s="119">
        <v>0</v>
      </c>
      <c r="P600" s="119"/>
      <c r="Q600" s="5"/>
      <c r="R600" s="254">
        <f t="shared" si="199"/>
        <v>352</v>
      </c>
      <c r="S600" s="218">
        <f t="shared" si="200"/>
        <v>591</v>
      </c>
      <c r="T600" s="233">
        <f t="shared" si="201"/>
        <v>0</v>
      </c>
      <c r="U600" s="256">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53">
        <f t="shared" si="197"/>
        <v>78</v>
      </c>
      <c r="M601" s="4"/>
      <c r="N601" s="232">
        <f t="shared" si="198"/>
        <v>3</v>
      </c>
      <c r="O601" s="119">
        <v>0</v>
      </c>
      <c r="P601" s="119"/>
      <c r="Q601" s="5"/>
      <c r="R601" s="254">
        <f t="shared" si="199"/>
        <v>352</v>
      </c>
      <c r="S601" s="218">
        <f t="shared" si="200"/>
        <v>591</v>
      </c>
      <c r="T601" s="233">
        <f t="shared" si="201"/>
        <v>0</v>
      </c>
      <c r="U601" s="256">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53">
        <f t="shared" si="197"/>
        <v>78</v>
      </c>
      <c r="M602" s="4"/>
      <c r="N602" s="232">
        <f t="shared" si="198"/>
        <v>3</v>
      </c>
      <c r="O602" s="119">
        <v>0</v>
      </c>
      <c r="P602" s="119"/>
      <c r="Q602" s="5"/>
      <c r="R602" s="254">
        <f t="shared" si="199"/>
        <v>352</v>
      </c>
      <c r="S602" s="218">
        <f t="shared" si="200"/>
        <v>591</v>
      </c>
      <c r="T602" s="233">
        <f t="shared" si="201"/>
        <v>0</v>
      </c>
      <c r="U602" s="256">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53">
        <f t="shared" si="197"/>
        <v>78</v>
      </c>
      <c r="M603" s="4"/>
      <c r="N603" s="232">
        <f t="shared" si="198"/>
        <v>3</v>
      </c>
      <c r="O603" s="119">
        <v>0</v>
      </c>
      <c r="P603" s="119"/>
      <c r="Q603" s="5"/>
      <c r="R603" s="254">
        <f t="shared" si="199"/>
        <v>352</v>
      </c>
      <c r="S603" s="218">
        <f t="shared" si="200"/>
        <v>591</v>
      </c>
      <c r="T603" s="233">
        <f t="shared" si="201"/>
        <v>0</v>
      </c>
      <c r="U603" s="256">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53">
        <f t="shared" si="197"/>
        <v>78</v>
      </c>
      <c r="M604" s="4"/>
      <c r="N604" s="232">
        <f t="shared" si="198"/>
        <v>3</v>
      </c>
      <c r="O604" s="119">
        <v>0</v>
      </c>
      <c r="P604" s="119"/>
      <c r="Q604" s="5"/>
      <c r="R604" s="254">
        <f t="shared" si="199"/>
        <v>352</v>
      </c>
      <c r="S604" s="218">
        <f t="shared" si="200"/>
        <v>591</v>
      </c>
      <c r="T604" s="233">
        <f t="shared" si="201"/>
        <v>0</v>
      </c>
      <c r="U604" s="256">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53">
        <f t="shared" si="197"/>
        <v>78</v>
      </c>
      <c r="M605" s="4"/>
      <c r="N605" s="232">
        <f t="shared" si="198"/>
        <v>3</v>
      </c>
      <c r="O605" s="119">
        <v>0</v>
      </c>
      <c r="P605" s="119"/>
      <c r="Q605" s="5"/>
      <c r="R605" s="254">
        <f t="shared" si="199"/>
        <v>352</v>
      </c>
      <c r="S605" s="218">
        <f t="shared" si="200"/>
        <v>591</v>
      </c>
      <c r="T605" s="233">
        <f t="shared" si="201"/>
        <v>0</v>
      </c>
      <c r="U605" s="256">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53">
        <f t="shared" si="197"/>
        <v>78</v>
      </c>
      <c r="M606" s="4"/>
      <c r="N606" s="232">
        <f t="shared" si="198"/>
        <v>3</v>
      </c>
      <c r="O606" s="119">
        <v>0</v>
      </c>
      <c r="P606" s="119"/>
      <c r="Q606" s="5"/>
      <c r="R606" s="254">
        <f t="shared" si="199"/>
        <v>352</v>
      </c>
      <c r="S606" s="218">
        <f t="shared" si="200"/>
        <v>591</v>
      </c>
      <c r="T606" s="233">
        <f t="shared" si="201"/>
        <v>0</v>
      </c>
      <c r="U606" s="256">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53">
        <f t="shared" si="197"/>
        <v>78</v>
      </c>
      <c r="M607" s="4"/>
      <c r="N607" s="232">
        <f t="shared" si="198"/>
        <v>3</v>
      </c>
      <c r="O607" s="119">
        <v>0</v>
      </c>
      <c r="P607" s="119"/>
      <c r="Q607" s="5"/>
      <c r="R607" s="254">
        <f t="shared" si="199"/>
        <v>352</v>
      </c>
      <c r="S607" s="218">
        <f t="shared" si="200"/>
        <v>591</v>
      </c>
      <c r="T607" s="233">
        <f t="shared" si="201"/>
        <v>0</v>
      </c>
      <c r="U607" s="256">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53">
        <f t="shared" si="197"/>
        <v>78</v>
      </c>
      <c r="M608" s="4"/>
      <c r="N608" s="232">
        <f t="shared" si="198"/>
        <v>3</v>
      </c>
      <c r="O608" s="119">
        <v>0</v>
      </c>
      <c r="P608" s="119"/>
      <c r="Q608" s="5"/>
      <c r="R608" s="254">
        <f t="shared" si="199"/>
        <v>352</v>
      </c>
      <c r="S608" s="218">
        <f t="shared" si="200"/>
        <v>591</v>
      </c>
      <c r="T608" s="233">
        <f t="shared" si="201"/>
        <v>0</v>
      </c>
      <c r="U608" s="256">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53">
        <f t="shared" si="197"/>
        <v>78</v>
      </c>
      <c r="M609" s="4"/>
      <c r="N609" s="232">
        <f t="shared" si="198"/>
        <v>3</v>
      </c>
      <c r="O609" s="119">
        <v>0</v>
      </c>
      <c r="P609" s="119"/>
      <c r="Q609" s="5"/>
      <c r="R609" s="254">
        <f t="shared" si="199"/>
        <v>352</v>
      </c>
      <c r="S609" s="218">
        <f t="shared" si="200"/>
        <v>591</v>
      </c>
      <c r="T609" s="233">
        <f t="shared" si="201"/>
        <v>0</v>
      </c>
      <c r="U609" s="256">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53">
        <f t="shared" si="197"/>
        <v>78</v>
      </c>
      <c r="M610" s="4"/>
      <c r="N610" s="232">
        <f t="shared" si="198"/>
        <v>3</v>
      </c>
      <c r="O610" s="119">
        <v>0</v>
      </c>
      <c r="P610" s="119"/>
      <c r="Q610" s="5"/>
      <c r="R610" s="254">
        <f t="shared" si="199"/>
        <v>352</v>
      </c>
      <c r="S610" s="218">
        <f t="shared" si="200"/>
        <v>591</v>
      </c>
      <c r="T610" s="233">
        <f t="shared" si="201"/>
        <v>0</v>
      </c>
      <c r="U610" s="256">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53">
        <f t="shared" si="197"/>
        <v>78</v>
      </c>
      <c r="M611" s="4"/>
      <c r="N611" s="232">
        <f t="shared" si="198"/>
        <v>3</v>
      </c>
      <c r="O611" s="119">
        <v>0</v>
      </c>
      <c r="P611" s="119"/>
      <c r="Q611" s="5"/>
      <c r="R611" s="254">
        <f t="shared" si="199"/>
        <v>352</v>
      </c>
      <c r="S611" s="218">
        <f t="shared" si="200"/>
        <v>591</v>
      </c>
      <c r="T611" s="233">
        <f t="shared" si="201"/>
        <v>0</v>
      </c>
      <c r="U611" s="256">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53">
        <f t="shared" si="197"/>
        <v>78</v>
      </c>
      <c r="M612" s="4"/>
      <c r="N612" s="232">
        <f t="shared" si="198"/>
        <v>3</v>
      </c>
      <c r="O612" s="119">
        <v>0</v>
      </c>
      <c r="P612" s="119"/>
      <c r="Q612" s="5"/>
      <c r="R612" s="254">
        <f t="shared" si="199"/>
        <v>352</v>
      </c>
      <c r="S612" s="218">
        <f t="shared" si="200"/>
        <v>591</v>
      </c>
      <c r="T612" s="233">
        <f t="shared" si="201"/>
        <v>0</v>
      </c>
      <c r="U612" s="256">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53">
        <f t="shared" si="197"/>
        <v>78</v>
      </c>
      <c r="M613" s="4"/>
      <c r="N613" s="232">
        <f t="shared" si="198"/>
        <v>3</v>
      </c>
      <c r="O613" s="119">
        <v>0</v>
      </c>
      <c r="P613" s="119"/>
      <c r="Q613" s="5"/>
      <c r="R613" s="254">
        <f t="shared" si="199"/>
        <v>352</v>
      </c>
      <c r="S613" s="218">
        <f t="shared" si="200"/>
        <v>591</v>
      </c>
      <c r="T613" s="233">
        <f t="shared" si="201"/>
        <v>0</v>
      </c>
      <c r="U613" s="256">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53">
        <f t="shared" si="197"/>
        <v>78</v>
      </c>
      <c r="M614" s="4"/>
      <c r="N614" s="232">
        <f t="shared" si="198"/>
        <v>3</v>
      </c>
      <c r="O614" s="119">
        <v>0</v>
      </c>
      <c r="P614" s="119"/>
      <c r="Q614" s="5"/>
      <c r="R614" s="254">
        <f t="shared" si="199"/>
        <v>352</v>
      </c>
      <c r="S614" s="218">
        <f t="shared" si="200"/>
        <v>591</v>
      </c>
      <c r="T614" s="233">
        <f t="shared" si="201"/>
        <v>0</v>
      </c>
      <c r="U614" s="256">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53">
        <f t="shared" si="197"/>
        <v>78</v>
      </c>
      <c r="M615" s="4"/>
      <c r="N615" s="232">
        <f t="shared" si="198"/>
        <v>3</v>
      </c>
      <c r="O615" s="119">
        <v>0</v>
      </c>
      <c r="P615" s="119"/>
      <c r="Q615" s="5"/>
      <c r="R615" s="254">
        <f t="shared" si="199"/>
        <v>352</v>
      </c>
      <c r="S615" s="218">
        <f t="shared" si="200"/>
        <v>591</v>
      </c>
      <c r="T615" s="233">
        <f t="shared" si="201"/>
        <v>0</v>
      </c>
      <c r="U615" s="256">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53">
        <f t="shared" si="197"/>
        <v>78</v>
      </c>
      <c r="M616" s="4"/>
      <c r="N616" s="232">
        <f t="shared" si="198"/>
        <v>3</v>
      </c>
      <c r="O616" s="119">
        <v>0</v>
      </c>
      <c r="P616" s="119"/>
      <c r="Q616" s="5"/>
      <c r="R616" s="254">
        <f t="shared" si="199"/>
        <v>352</v>
      </c>
      <c r="S616" s="218">
        <f t="shared" si="200"/>
        <v>591</v>
      </c>
      <c r="T616" s="233">
        <f t="shared" si="201"/>
        <v>0</v>
      </c>
      <c r="U616" s="256">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53">
        <f t="shared" si="197"/>
        <v>78</v>
      </c>
      <c r="M617" s="4"/>
      <c r="N617" s="232">
        <f t="shared" si="198"/>
        <v>3</v>
      </c>
      <c r="O617" s="119">
        <v>0</v>
      </c>
      <c r="P617" s="119"/>
      <c r="Q617" s="5"/>
      <c r="R617" s="254">
        <f t="shared" si="199"/>
        <v>352</v>
      </c>
      <c r="S617" s="218">
        <f t="shared" si="200"/>
        <v>591</v>
      </c>
      <c r="T617" s="233">
        <f t="shared" si="201"/>
        <v>0</v>
      </c>
      <c r="U617" s="256">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53">
        <f t="shared" si="197"/>
        <v>78</v>
      </c>
      <c r="M618" s="4"/>
      <c r="N618" s="232">
        <f t="shared" si="198"/>
        <v>3</v>
      </c>
      <c r="O618" s="119">
        <v>0</v>
      </c>
      <c r="P618" s="119"/>
      <c r="Q618" s="5"/>
      <c r="R618" s="254">
        <f t="shared" si="199"/>
        <v>352</v>
      </c>
      <c r="S618" s="218">
        <f t="shared" si="200"/>
        <v>591</v>
      </c>
      <c r="T618" s="233">
        <f t="shared" si="201"/>
        <v>0</v>
      </c>
      <c r="U618" s="256">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53">
        <f t="shared" si="197"/>
        <v>78</v>
      </c>
      <c r="M619" s="4"/>
      <c r="N619" s="232">
        <f t="shared" si="198"/>
        <v>3</v>
      </c>
      <c r="O619" s="119">
        <v>0</v>
      </c>
      <c r="P619" s="119"/>
      <c r="Q619" s="5"/>
      <c r="R619" s="254">
        <f t="shared" si="199"/>
        <v>352</v>
      </c>
      <c r="S619" s="218">
        <f t="shared" si="200"/>
        <v>591</v>
      </c>
      <c r="T619" s="233">
        <f t="shared" si="201"/>
        <v>0</v>
      </c>
      <c r="U619" s="256">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53">
        <f t="shared" si="197"/>
        <v>78</v>
      </c>
      <c r="M620" s="4"/>
      <c r="N620" s="232">
        <f t="shared" si="198"/>
        <v>3</v>
      </c>
      <c r="O620" s="119">
        <v>0</v>
      </c>
      <c r="P620" s="119"/>
      <c r="Q620" s="5"/>
      <c r="R620" s="254">
        <f t="shared" si="199"/>
        <v>352</v>
      </c>
      <c r="S620" s="218">
        <f t="shared" si="200"/>
        <v>591</v>
      </c>
      <c r="T620" s="233">
        <f t="shared" si="201"/>
        <v>0</v>
      </c>
      <c r="U620" s="256">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53">
        <f t="shared" si="197"/>
        <v>78</v>
      </c>
      <c r="M621" s="4"/>
      <c r="N621" s="232">
        <f t="shared" si="198"/>
        <v>3</v>
      </c>
      <c r="O621" s="119">
        <v>0</v>
      </c>
      <c r="P621" s="119"/>
      <c r="Q621" s="5"/>
      <c r="R621" s="254">
        <f t="shared" si="199"/>
        <v>352</v>
      </c>
      <c r="S621" s="218">
        <f t="shared" si="200"/>
        <v>591</v>
      </c>
      <c r="T621" s="233">
        <f t="shared" si="201"/>
        <v>0</v>
      </c>
      <c r="U621" s="256">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53">
        <f t="shared" si="197"/>
        <v>78</v>
      </c>
      <c r="M622" s="4"/>
      <c r="N622" s="232">
        <f t="shared" si="198"/>
        <v>3</v>
      </c>
      <c r="O622" s="119">
        <v>0</v>
      </c>
      <c r="P622" s="119"/>
      <c r="Q622" s="5"/>
      <c r="R622" s="254">
        <f t="shared" si="199"/>
        <v>352</v>
      </c>
      <c r="S622" s="218">
        <f t="shared" si="200"/>
        <v>591</v>
      </c>
      <c r="T622" s="233">
        <f t="shared" si="201"/>
        <v>0</v>
      </c>
      <c r="U622" s="256">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53">
        <f t="shared" ref="L623:L631" si="212">+L622+J623</f>
        <v>78</v>
      </c>
      <c r="M623" s="4"/>
      <c r="N623" s="232">
        <f t="shared" ref="N623:N631" si="213">+N622+M623</f>
        <v>3</v>
      </c>
      <c r="O623" s="119">
        <v>0</v>
      </c>
      <c r="P623" s="119"/>
      <c r="Q623" s="5"/>
      <c r="R623" s="254">
        <f t="shared" ref="R623:R631" si="214">+R622+Q623</f>
        <v>352</v>
      </c>
      <c r="S623" s="218">
        <f t="shared" ref="S623:S631" si="215">+S622+Q623</f>
        <v>591</v>
      </c>
      <c r="T623" s="233">
        <f t="shared" ref="T623:T631" si="216">+T622+O623-P623-Q623</f>
        <v>0</v>
      </c>
      <c r="U623" s="256">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53">
        <f t="shared" si="212"/>
        <v>78</v>
      </c>
      <c r="M624" s="4"/>
      <c r="N624" s="232">
        <f t="shared" si="213"/>
        <v>3</v>
      </c>
      <c r="O624" s="119">
        <v>0</v>
      </c>
      <c r="P624" s="119"/>
      <c r="Q624" s="5"/>
      <c r="R624" s="254">
        <f t="shared" si="214"/>
        <v>352</v>
      </c>
      <c r="S624" s="218">
        <f t="shared" si="215"/>
        <v>591</v>
      </c>
      <c r="T624" s="233">
        <f t="shared" si="216"/>
        <v>0</v>
      </c>
      <c r="U624" s="256">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53">
        <f t="shared" si="212"/>
        <v>78</v>
      </c>
      <c r="M625" s="4"/>
      <c r="N625" s="232">
        <f t="shared" si="213"/>
        <v>3</v>
      </c>
      <c r="O625" s="119">
        <v>0</v>
      </c>
      <c r="P625" s="119"/>
      <c r="Q625" s="5"/>
      <c r="R625" s="254">
        <f t="shared" si="214"/>
        <v>352</v>
      </c>
      <c r="S625" s="218">
        <f t="shared" si="215"/>
        <v>591</v>
      </c>
      <c r="T625" s="233">
        <f t="shared" si="216"/>
        <v>0</v>
      </c>
      <c r="U625" s="256">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53">
        <f t="shared" si="212"/>
        <v>78</v>
      </c>
      <c r="M626" s="4"/>
      <c r="N626" s="232">
        <f t="shared" si="213"/>
        <v>3</v>
      </c>
      <c r="O626" s="119">
        <v>0</v>
      </c>
      <c r="P626" s="119"/>
      <c r="Q626" s="5"/>
      <c r="R626" s="254">
        <f t="shared" si="214"/>
        <v>352</v>
      </c>
      <c r="S626" s="218">
        <f t="shared" si="215"/>
        <v>591</v>
      </c>
      <c r="T626" s="233">
        <f t="shared" si="216"/>
        <v>0</v>
      </c>
      <c r="U626" s="256">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53">
        <f t="shared" si="212"/>
        <v>78</v>
      </c>
      <c r="M627" s="4"/>
      <c r="N627" s="232">
        <f t="shared" si="213"/>
        <v>3</v>
      </c>
      <c r="O627" s="119">
        <v>0</v>
      </c>
      <c r="P627" s="119"/>
      <c r="Q627" s="5"/>
      <c r="R627" s="254">
        <f t="shared" si="214"/>
        <v>352</v>
      </c>
      <c r="S627" s="218">
        <f t="shared" si="215"/>
        <v>591</v>
      </c>
      <c r="T627" s="233">
        <f t="shared" si="216"/>
        <v>0</v>
      </c>
      <c r="U627" s="256">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53">
        <f t="shared" si="212"/>
        <v>78</v>
      </c>
      <c r="M628" s="4"/>
      <c r="N628" s="232">
        <f t="shared" si="213"/>
        <v>3</v>
      </c>
      <c r="O628" s="119">
        <v>0</v>
      </c>
      <c r="P628" s="119"/>
      <c r="Q628" s="5"/>
      <c r="R628" s="254">
        <f t="shared" si="214"/>
        <v>352</v>
      </c>
      <c r="S628" s="218">
        <f t="shared" si="215"/>
        <v>591</v>
      </c>
      <c r="T628" s="233">
        <f t="shared" si="216"/>
        <v>0</v>
      </c>
      <c r="U628" s="256">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53">
        <f t="shared" si="212"/>
        <v>78</v>
      </c>
      <c r="M629" s="4"/>
      <c r="N629" s="232">
        <f t="shared" si="213"/>
        <v>3</v>
      </c>
      <c r="O629" s="119">
        <v>0</v>
      </c>
      <c r="P629" s="119"/>
      <c r="Q629" s="5"/>
      <c r="R629" s="254">
        <f t="shared" si="214"/>
        <v>352</v>
      </c>
      <c r="S629" s="218">
        <f t="shared" si="215"/>
        <v>591</v>
      </c>
      <c r="T629" s="233">
        <f t="shared" si="216"/>
        <v>0</v>
      </c>
      <c r="U629" s="256">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53">
        <f t="shared" si="212"/>
        <v>78</v>
      </c>
      <c r="M630" s="4"/>
      <c r="N630" s="232">
        <f t="shared" si="213"/>
        <v>3</v>
      </c>
      <c r="O630" s="119">
        <v>0</v>
      </c>
      <c r="P630" s="119"/>
      <c r="Q630" s="5"/>
      <c r="R630" s="254">
        <f t="shared" si="214"/>
        <v>352</v>
      </c>
      <c r="S630" s="218">
        <f t="shared" si="215"/>
        <v>591</v>
      </c>
      <c r="T630" s="233">
        <f t="shared" si="216"/>
        <v>0</v>
      </c>
      <c r="U630" s="256">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53">
        <f t="shared" si="212"/>
        <v>78</v>
      </c>
      <c r="M631" s="4"/>
      <c r="N631" s="232">
        <f t="shared" si="213"/>
        <v>3</v>
      </c>
      <c r="O631" s="119">
        <v>0</v>
      </c>
      <c r="P631" s="119"/>
      <c r="Q631" s="5"/>
      <c r="R631" s="254">
        <f t="shared" si="214"/>
        <v>352</v>
      </c>
      <c r="S631" s="218">
        <f t="shared" si="215"/>
        <v>591</v>
      </c>
      <c r="T631" s="233">
        <f t="shared" si="216"/>
        <v>0</v>
      </c>
      <c r="U631" s="256">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53">
        <f t="shared" ref="L632:L663" si="227">+L631+J632</f>
        <v>78</v>
      </c>
      <c r="M632" s="4"/>
      <c r="N632" s="232">
        <f t="shared" ref="N632:N663" si="228">+N631+M632</f>
        <v>3</v>
      </c>
      <c r="O632" s="119">
        <v>0</v>
      </c>
      <c r="P632" s="119"/>
      <c r="Q632" s="5"/>
      <c r="R632" s="254">
        <f t="shared" ref="R632:R663" si="229">+R631+Q632</f>
        <v>352</v>
      </c>
      <c r="S632" s="218">
        <f t="shared" ref="S632:S663" si="230">+S631+Q632</f>
        <v>591</v>
      </c>
      <c r="T632" s="233">
        <f t="shared" ref="T632:T663" si="231">+T631+O632-P632-Q632</f>
        <v>0</v>
      </c>
      <c r="U632" s="256">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53">
        <f t="shared" si="227"/>
        <v>78</v>
      </c>
      <c r="M633" s="4"/>
      <c r="N633" s="232">
        <f t="shared" si="228"/>
        <v>3</v>
      </c>
      <c r="O633" s="119">
        <v>0</v>
      </c>
      <c r="P633" s="119"/>
      <c r="Q633" s="5"/>
      <c r="R633" s="254">
        <f t="shared" si="229"/>
        <v>352</v>
      </c>
      <c r="S633" s="218">
        <f t="shared" si="230"/>
        <v>591</v>
      </c>
      <c r="T633" s="233">
        <f t="shared" si="231"/>
        <v>0</v>
      </c>
      <c r="U633" s="256">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53">
        <f t="shared" si="227"/>
        <v>78</v>
      </c>
      <c r="M634" s="4"/>
      <c r="N634" s="232">
        <f t="shared" si="228"/>
        <v>3</v>
      </c>
      <c r="O634" s="119">
        <v>0</v>
      </c>
      <c r="P634" s="119"/>
      <c r="Q634" s="5"/>
      <c r="R634" s="254">
        <f t="shared" si="229"/>
        <v>352</v>
      </c>
      <c r="S634" s="218">
        <f t="shared" si="230"/>
        <v>591</v>
      </c>
      <c r="T634" s="233">
        <f t="shared" si="231"/>
        <v>0</v>
      </c>
      <c r="U634" s="256">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53">
        <f t="shared" si="227"/>
        <v>78</v>
      </c>
      <c r="M635" s="4"/>
      <c r="N635" s="232">
        <f t="shared" si="228"/>
        <v>3</v>
      </c>
      <c r="O635" s="119">
        <v>0</v>
      </c>
      <c r="P635" s="119"/>
      <c r="Q635" s="5"/>
      <c r="R635" s="254">
        <f t="shared" si="229"/>
        <v>352</v>
      </c>
      <c r="S635" s="218">
        <f t="shared" si="230"/>
        <v>591</v>
      </c>
      <c r="T635" s="233">
        <f t="shared" si="231"/>
        <v>0</v>
      </c>
      <c r="U635" s="256">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53">
        <f t="shared" si="227"/>
        <v>78</v>
      </c>
      <c r="M636" s="4"/>
      <c r="N636" s="232">
        <f t="shared" si="228"/>
        <v>3</v>
      </c>
      <c r="O636" s="119">
        <v>0</v>
      </c>
      <c r="P636" s="119"/>
      <c r="Q636" s="5"/>
      <c r="R636" s="254">
        <f t="shared" si="229"/>
        <v>352</v>
      </c>
      <c r="S636" s="218">
        <f t="shared" si="230"/>
        <v>591</v>
      </c>
      <c r="T636" s="233">
        <f t="shared" si="231"/>
        <v>0</v>
      </c>
      <c r="U636" s="256">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53">
        <f t="shared" si="227"/>
        <v>78</v>
      </c>
      <c r="M637" s="4"/>
      <c r="N637" s="232">
        <f t="shared" si="228"/>
        <v>3</v>
      </c>
      <c r="O637" s="119">
        <v>0</v>
      </c>
      <c r="P637" s="119"/>
      <c r="Q637" s="5"/>
      <c r="R637" s="254">
        <f t="shared" si="229"/>
        <v>352</v>
      </c>
      <c r="S637" s="218">
        <f t="shared" si="230"/>
        <v>591</v>
      </c>
      <c r="T637" s="233">
        <f t="shared" si="231"/>
        <v>0</v>
      </c>
      <c r="U637" s="256">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53">
        <f t="shared" si="227"/>
        <v>78</v>
      </c>
      <c r="M638" s="4"/>
      <c r="N638" s="232">
        <f t="shared" si="228"/>
        <v>3</v>
      </c>
      <c r="O638" s="119">
        <v>0</v>
      </c>
      <c r="P638" s="119"/>
      <c r="Q638" s="5"/>
      <c r="R638" s="254">
        <f t="shared" si="229"/>
        <v>352</v>
      </c>
      <c r="S638" s="218">
        <f t="shared" si="230"/>
        <v>591</v>
      </c>
      <c r="T638" s="233">
        <f t="shared" si="231"/>
        <v>0</v>
      </c>
      <c r="U638" s="256">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53">
        <f t="shared" si="227"/>
        <v>78</v>
      </c>
      <c r="M639" s="4"/>
      <c r="N639" s="232">
        <f t="shared" si="228"/>
        <v>3</v>
      </c>
      <c r="O639" s="119">
        <v>0</v>
      </c>
      <c r="P639" s="119"/>
      <c r="Q639" s="5"/>
      <c r="R639" s="254">
        <f t="shared" si="229"/>
        <v>352</v>
      </c>
      <c r="S639" s="218">
        <f t="shared" si="230"/>
        <v>591</v>
      </c>
      <c r="T639" s="233">
        <f t="shared" si="231"/>
        <v>0</v>
      </c>
      <c r="U639" s="256">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53">
        <f t="shared" si="227"/>
        <v>78</v>
      </c>
      <c r="M640" s="4"/>
      <c r="N640" s="232">
        <f t="shared" si="228"/>
        <v>3</v>
      </c>
      <c r="O640" s="119">
        <v>0</v>
      </c>
      <c r="P640" s="119"/>
      <c r="Q640" s="5"/>
      <c r="R640" s="254">
        <f t="shared" si="229"/>
        <v>352</v>
      </c>
      <c r="S640" s="218">
        <f t="shared" si="230"/>
        <v>591</v>
      </c>
      <c r="T640" s="233">
        <f t="shared" si="231"/>
        <v>0</v>
      </c>
      <c r="U640" s="256">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53">
        <f t="shared" si="227"/>
        <v>78</v>
      </c>
      <c r="M641" s="4"/>
      <c r="N641" s="232">
        <f t="shared" si="228"/>
        <v>3</v>
      </c>
      <c r="O641" s="119">
        <v>0</v>
      </c>
      <c r="P641" s="119"/>
      <c r="Q641" s="5"/>
      <c r="R641" s="254">
        <f t="shared" si="229"/>
        <v>352</v>
      </c>
      <c r="S641" s="218">
        <f t="shared" si="230"/>
        <v>591</v>
      </c>
      <c r="T641" s="233">
        <f t="shared" si="231"/>
        <v>0</v>
      </c>
      <c r="U641" s="256">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53">
        <f t="shared" si="227"/>
        <v>78</v>
      </c>
      <c r="M642" s="4"/>
      <c r="N642" s="232">
        <f t="shared" si="228"/>
        <v>3</v>
      </c>
      <c r="O642" s="119">
        <v>0</v>
      </c>
      <c r="P642" s="119"/>
      <c r="Q642" s="5"/>
      <c r="R642" s="254">
        <f t="shared" si="229"/>
        <v>352</v>
      </c>
      <c r="S642" s="218">
        <f t="shared" si="230"/>
        <v>591</v>
      </c>
      <c r="T642" s="233">
        <f t="shared" si="231"/>
        <v>0</v>
      </c>
      <c r="U642" s="256">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53">
        <f t="shared" si="227"/>
        <v>78</v>
      </c>
      <c r="M643" s="4"/>
      <c r="N643" s="232">
        <f t="shared" si="228"/>
        <v>3</v>
      </c>
      <c r="O643" s="119">
        <v>0</v>
      </c>
      <c r="P643" s="119"/>
      <c r="Q643" s="5"/>
      <c r="R643" s="254">
        <f t="shared" si="229"/>
        <v>352</v>
      </c>
      <c r="S643" s="218">
        <f t="shared" si="230"/>
        <v>591</v>
      </c>
      <c r="T643" s="233">
        <f t="shared" si="231"/>
        <v>0</v>
      </c>
      <c r="U643" s="256">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53">
        <f t="shared" si="227"/>
        <v>78</v>
      </c>
      <c r="M644" s="4"/>
      <c r="N644" s="232">
        <f t="shared" si="228"/>
        <v>3</v>
      </c>
      <c r="O644" s="119">
        <v>0</v>
      </c>
      <c r="P644" s="119"/>
      <c r="Q644" s="5"/>
      <c r="R644" s="254">
        <f t="shared" si="229"/>
        <v>352</v>
      </c>
      <c r="S644" s="218">
        <f t="shared" si="230"/>
        <v>591</v>
      </c>
      <c r="T644" s="233">
        <f t="shared" si="231"/>
        <v>0</v>
      </c>
      <c r="U644" s="256">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53">
        <f t="shared" si="227"/>
        <v>78</v>
      </c>
      <c r="M645" s="4"/>
      <c r="N645" s="232">
        <f t="shared" si="228"/>
        <v>3</v>
      </c>
      <c r="O645" s="119">
        <v>0</v>
      </c>
      <c r="P645" s="119"/>
      <c r="Q645" s="5"/>
      <c r="R645" s="254">
        <f t="shared" si="229"/>
        <v>352</v>
      </c>
      <c r="S645" s="218">
        <f t="shared" si="230"/>
        <v>591</v>
      </c>
      <c r="T645" s="233">
        <f t="shared" si="231"/>
        <v>0</v>
      </c>
      <c r="U645" s="256">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53">
        <f t="shared" si="227"/>
        <v>78</v>
      </c>
      <c r="M646" s="4"/>
      <c r="N646" s="232">
        <f t="shared" si="228"/>
        <v>3</v>
      </c>
      <c r="O646" s="119">
        <v>0</v>
      </c>
      <c r="P646" s="119"/>
      <c r="Q646" s="5"/>
      <c r="R646" s="254">
        <f t="shared" si="229"/>
        <v>352</v>
      </c>
      <c r="S646" s="218">
        <f t="shared" si="230"/>
        <v>591</v>
      </c>
      <c r="T646" s="233">
        <f t="shared" si="231"/>
        <v>0</v>
      </c>
      <c r="U646" s="256">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53">
        <f t="shared" si="227"/>
        <v>78</v>
      </c>
      <c r="M647" s="4"/>
      <c r="N647" s="232">
        <f t="shared" si="228"/>
        <v>3</v>
      </c>
      <c r="O647" s="119">
        <v>0</v>
      </c>
      <c r="P647" s="119"/>
      <c r="Q647" s="5"/>
      <c r="R647" s="254">
        <f t="shared" si="229"/>
        <v>352</v>
      </c>
      <c r="S647" s="218">
        <f t="shared" si="230"/>
        <v>591</v>
      </c>
      <c r="T647" s="233">
        <f t="shared" si="231"/>
        <v>0</v>
      </c>
      <c r="U647" s="256">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53">
        <f t="shared" si="227"/>
        <v>78</v>
      </c>
      <c r="M648" s="4"/>
      <c r="N648" s="232">
        <f t="shared" si="228"/>
        <v>3</v>
      </c>
      <c r="O648" s="119">
        <v>0</v>
      </c>
      <c r="P648" s="119"/>
      <c r="Q648" s="5"/>
      <c r="R648" s="254">
        <f t="shared" si="229"/>
        <v>352</v>
      </c>
      <c r="S648" s="218">
        <f t="shared" si="230"/>
        <v>591</v>
      </c>
      <c r="T648" s="233">
        <f t="shared" si="231"/>
        <v>0</v>
      </c>
      <c r="U648" s="256">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53">
        <f t="shared" si="227"/>
        <v>78</v>
      </c>
      <c r="M649" s="4"/>
      <c r="N649" s="232">
        <f t="shared" si="228"/>
        <v>3</v>
      </c>
      <c r="O649" s="119">
        <v>0</v>
      </c>
      <c r="P649" s="119"/>
      <c r="Q649" s="5"/>
      <c r="R649" s="254">
        <f t="shared" si="229"/>
        <v>352</v>
      </c>
      <c r="S649" s="218">
        <f t="shared" si="230"/>
        <v>591</v>
      </c>
      <c r="T649" s="233">
        <f t="shared" si="231"/>
        <v>0</v>
      </c>
      <c r="U649" s="256">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53">
        <f t="shared" si="227"/>
        <v>78</v>
      </c>
      <c r="M650" s="4"/>
      <c r="N650" s="232">
        <f t="shared" si="228"/>
        <v>3</v>
      </c>
      <c r="O650" s="119">
        <v>0</v>
      </c>
      <c r="P650" s="119"/>
      <c r="Q650" s="5"/>
      <c r="R650" s="254">
        <f t="shared" si="229"/>
        <v>352</v>
      </c>
      <c r="S650" s="218">
        <f t="shared" si="230"/>
        <v>591</v>
      </c>
      <c r="T650" s="233">
        <f t="shared" si="231"/>
        <v>0</v>
      </c>
      <c r="U650" s="256">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53">
        <f t="shared" si="227"/>
        <v>78</v>
      </c>
      <c r="M651" s="4"/>
      <c r="N651" s="232">
        <f t="shared" si="228"/>
        <v>3</v>
      </c>
      <c r="O651" s="119">
        <v>0</v>
      </c>
      <c r="P651" s="119"/>
      <c r="Q651" s="5"/>
      <c r="R651" s="254">
        <f t="shared" si="229"/>
        <v>352</v>
      </c>
      <c r="S651" s="218">
        <f t="shared" si="230"/>
        <v>591</v>
      </c>
      <c r="T651" s="233">
        <f t="shared" si="231"/>
        <v>0</v>
      </c>
      <c r="U651" s="256">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53">
        <f t="shared" si="227"/>
        <v>78</v>
      </c>
      <c r="M652" s="4"/>
      <c r="N652" s="232">
        <f t="shared" si="228"/>
        <v>3</v>
      </c>
      <c r="O652" s="119">
        <v>0</v>
      </c>
      <c r="P652" s="119"/>
      <c r="Q652" s="5"/>
      <c r="R652" s="254">
        <f t="shared" si="229"/>
        <v>352</v>
      </c>
      <c r="S652" s="218">
        <f t="shared" si="230"/>
        <v>591</v>
      </c>
      <c r="T652" s="233">
        <f t="shared" si="231"/>
        <v>0</v>
      </c>
      <c r="U652" s="256">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53">
        <f t="shared" si="227"/>
        <v>78</v>
      </c>
      <c r="M653" s="4"/>
      <c r="N653" s="232">
        <f t="shared" si="228"/>
        <v>3</v>
      </c>
      <c r="O653" s="119">
        <v>0</v>
      </c>
      <c r="P653" s="119"/>
      <c r="Q653" s="5"/>
      <c r="R653" s="254">
        <f t="shared" si="229"/>
        <v>352</v>
      </c>
      <c r="S653" s="218">
        <f t="shared" si="230"/>
        <v>591</v>
      </c>
      <c r="T653" s="233">
        <f t="shared" si="231"/>
        <v>0</v>
      </c>
      <c r="U653" s="256">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53">
        <f t="shared" si="227"/>
        <v>78</v>
      </c>
      <c r="M654" s="4"/>
      <c r="N654" s="232">
        <f t="shared" si="228"/>
        <v>3</v>
      </c>
      <c r="O654" s="119">
        <v>0</v>
      </c>
      <c r="P654" s="119"/>
      <c r="Q654" s="5"/>
      <c r="R654" s="254">
        <f t="shared" si="229"/>
        <v>352</v>
      </c>
      <c r="S654" s="218">
        <f t="shared" si="230"/>
        <v>591</v>
      </c>
      <c r="T654" s="233">
        <f t="shared" si="231"/>
        <v>0</v>
      </c>
      <c r="U654" s="256">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53">
        <f t="shared" si="227"/>
        <v>78</v>
      </c>
      <c r="M655" s="4"/>
      <c r="N655" s="232">
        <f t="shared" si="228"/>
        <v>3</v>
      </c>
      <c r="O655" s="119">
        <v>0</v>
      </c>
      <c r="P655" s="119"/>
      <c r="Q655" s="5"/>
      <c r="R655" s="254">
        <f t="shared" si="229"/>
        <v>352</v>
      </c>
      <c r="S655" s="218">
        <f t="shared" si="230"/>
        <v>591</v>
      </c>
      <c r="T655" s="233">
        <f t="shared" si="231"/>
        <v>0</v>
      </c>
      <c r="U655" s="256">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53">
        <f t="shared" si="227"/>
        <v>78</v>
      </c>
      <c r="M656" s="4"/>
      <c r="N656" s="232">
        <f t="shared" si="228"/>
        <v>3</v>
      </c>
      <c r="O656" s="119">
        <v>0</v>
      </c>
      <c r="P656" s="119"/>
      <c r="Q656" s="5"/>
      <c r="R656" s="254">
        <f t="shared" si="229"/>
        <v>352</v>
      </c>
      <c r="S656" s="218">
        <f t="shared" si="230"/>
        <v>591</v>
      </c>
      <c r="T656" s="233">
        <f t="shared" si="231"/>
        <v>0</v>
      </c>
      <c r="U656" s="256">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53">
        <f t="shared" si="227"/>
        <v>78</v>
      </c>
      <c r="M657" s="4"/>
      <c r="N657" s="232">
        <f t="shared" si="228"/>
        <v>3</v>
      </c>
      <c r="O657" s="119">
        <v>0</v>
      </c>
      <c r="P657" s="119"/>
      <c r="Q657" s="5"/>
      <c r="R657" s="254">
        <f t="shared" si="229"/>
        <v>352</v>
      </c>
      <c r="S657" s="218">
        <f t="shared" si="230"/>
        <v>591</v>
      </c>
      <c r="T657" s="233">
        <f t="shared" si="231"/>
        <v>0</v>
      </c>
      <c r="U657" s="256">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53">
        <f t="shared" si="227"/>
        <v>78</v>
      </c>
      <c r="M658" s="4"/>
      <c r="N658" s="232">
        <f t="shared" si="228"/>
        <v>3</v>
      </c>
      <c r="O658" s="119">
        <v>0</v>
      </c>
      <c r="P658" s="119"/>
      <c r="Q658" s="5"/>
      <c r="R658" s="254">
        <f t="shared" si="229"/>
        <v>352</v>
      </c>
      <c r="S658" s="218">
        <f t="shared" si="230"/>
        <v>591</v>
      </c>
      <c r="T658" s="233">
        <f t="shared" si="231"/>
        <v>0</v>
      </c>
      <c r="U658" s="256">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53">
        <f t="shared" si="227"/>
        <v>78</v>
      </c>
      <c r="M659" s="4"/>
      <c r="N659" s="232">
        <f t="shared" si="228"/>
        <v>3</v>
      </c>
      <c r="O659" s="119">
        <v>0</v>
      </c>
      <c r="P659" s="119"/>
      <c r="Q659" s="5"/>
      <c r="R659" s="254">
        <f t="shared" si="229"/>
        <v>352</v>
      </c>
      <c r="S659" s="218">
        <f t="shared" si="230"/>
        <v>591</v>
      </c>
      <c r="T659" s="233">
        <f t="shared" si="231"/>
        <v>0</v>
      </c>
      <c r="U659" s="256">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53">
        <f t="shared" si="227"/>
        <v>78</v>
      </c>
      <c r="M660" s="4"/>
      <c r="N660" s="232">
        <f t="shared" si="228"/>
        <v>3</v>
      </c>
      <c r="O660" s="119">
        <v>0</v>
      </c>
      <c r="P660" s="119"/>
      <c r="Q660" s="5"/>
      <c r="R660" s="254">
        <f t="shared" si="229"/>
        <v>352</v>
      </c>
      <c r="S660" s="218">
        <f t="shared" si="230"/>
        <v>591</v>
      </c>
      <c r="T660" s="233">
        <f t="shared" si="231"/>
        <v>0</v>
      </c>
      <c r="U660" s="256">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53">
        <f t="shared" si="227"/>
        <v>78</v>
      </c>
      <c r="M661" s="4"/>
      <c r="N661" s="232">
        <f t="shared" si="228"/>
        <v>3</v>
      </c>
      <c r="O661" s="119">
        <v>0</v>
      </c>
      <c r="P661" s="119"/>
      <c r="Q661" s="5"/>
      <c r="R661" s="254">
        <f t="shared" si="229"/>
        <v>352</v>
      </c>
      <c r="S661" s="218">
        <f t="shared" si="230"/>
        <v>591</v>
      </c>
      <c r="T661" s="233">
        <f t="shared" si="231"/>
        <v>0</v>
      </c>
      <c r="U661" s="256">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53">
        <f t="shared" si="227"/>
        <v>78</v>
      </c>
      <c r="M662" s="4"/>
      <c r="N662" s="232">
        <f t="shared" si="228"/>
        <v>3</v>
      </c>
      <c r="O662" s="119">
        <v>0</v>
      </c>
      <c r="P662" s="119"/>
      <c r="Q662" s="5"/>
      <c r="R662" s="254">
        <f t="shared" si="229"/>
        <v>352</v>
      </c>
      <c r="S662" s="218">
        <f t="shared" si="230"/>
        <v>591</v>
      </c>
      <c r="T662" s="233">
        <f t="shared" si="231"/>
        <v>0</v>
      </c>
      <c r="U662" s="256">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53">
        <f t="shared" si="227"/>
        <v>78</v>
      </c>
      <c r="M663" s="4"/>
      <c r="N663" s="232">
        <f t="shared" si="228"/>
        <v>3</v>
      </c>
      <c r="O663" s="119">
        <v>0</v>
      </c>
      <c r="P663" s="119"/>
      <c r="Q663" s="5"/>
      <c r="R663" s="254">
        <f t="shared" si="229"/>
        <v>352</v>
      </c>
      <c r="S663" s="218">
        <f t="shared" si="230"/>
        <v>591</v>
      </c>
      <c r="T663" s="233">
        <f t="shared" si="231"/>
        <v>0</v>
      </c>
      <c r="U663" s="256">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53">
        <f t="shared" ref="L664:L688" si="240">+L663+J664</f>
        <v>78</v>
      </c>
      <c r="M664" s="4"/>
      <c r="N664" s="232">
        <f t="shared" ref="N664:N688" si="241">+N663+M664</f>
        <v>3</v>
      </c>
      <c r="O664" s="119">
        <v>0</v>
      </c>
      <c r="P664" s="119"/>
      <c r="Q664" s="5"/>
      <c r="R664" s="254">
        <f t="shared" ref="R664:R688" si="242">+R663+Q664</f>
        <v>352</v>
      </c>
      <c r="S664" s="218">
        <f t="shared" ref="S664:S688" si="243">+S663+Q664</f>
        <v>591</v>
      </c>
      <c r="T664" s="233">
        <f t="shared" ref="T664:T688" si="244">+T663+O664-P664-Q664</f>
        <v>0</v>
      </c>
      <c r="U664" s="256">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53">
        <f t="shared" si="240"/>
        <v>78</v>
      </c>
      <c r="M665" s="4"/>
      <c r="N665" s="232">
        <f t="shared" si="241"/>
        <v>3</v>
      </c>
      <c r="O665" s="119">
        <v>0</v>
      </c>
      <c r="P665" s="119"/>
      <c r="Q665" s="5"/>
      <c r="R665" s="254">
        <f t="shared" si="242"/>
        <v>352</v>
      </c>
      <c r="S665" s="218">
        <f t="shared" si="243"/>
        <v>591</v>
      </c>
      <c r="T665" s="233">
        <f t="shared" si="244"/>
        <v>0</v>
      </c>
      <c r="U665" s="256">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53">
        <f t="shared" si="240"/>
        <v>78</v>
      </c>
      <c r="M666" s="4"/>
      <c r="N666" s="232">
        <f t="shared" si="241"/>
        <v>3</v>
      </c>
      <c r="O666" s="119">
        <v>0</v>
      </c>
      <c r="P666" s="119"/>
      <c r="Q666" s="5"/>
      <c r="R666" s="254">
        <f t="shared" si="242"/>
        <v>352</v>
      </c>
      <c r="S666" s="218">
        <f t="shared" si="243"/>
        <v>591</v>
      </c>
      <c r="T666" s="233">
        <f t="shared" si="244"/>
        <v>0</v>
      </c>
      <c r="U666" s="256">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53">
        <f t="shared" si="240"/>
        <v>78</v>
      </c>
      <c r="M667" s="4"/>
      <c r="N667" s="232">
        <f t="shared" si="241"/>
        <v>3</v>
      </c>
      <c r="O667" s="119">
        <v>0</v>
      </c>
      <c r="P667" s="119"/>
      <c r="Q667" s="5"/>
      <c r="R667" s="254">
        <f t="shared" si="242"/>
        <v>352</v>
      </c>
      <c r="S667" s="218">
        <f t="shared" si="243"/>
        <v>591</v>
      </c>
      <c r="T667" s="233">
        <f t="shared" si="244"/>
        <v>0</v>
      </c>
      <c r="U667" s="256">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53">
        <f t="shared" si="240"/>
        <v>78</v>
      </c>
      <c r="M668" s="4"/>
      <c r="N668" s="232">
        <f t="shared" si="241"/>
        <v>3</v>
      </c>
      <c r="O668" s="119">
        <v>0</v>
      </c>
      <c r="P668" s="119"/>
      <c r="Q668" s="5"/>
      <c r="R668" s="254">
        <f t="shared" si="242"/>
        <v>352</v>
      </c>
      <c r="S668" s="218">
        <f t="shared" si="243"/>
        <v>591</v>
      </c>
      <c r="T668" s="233">
        <f t="shared" si="244"/>
        <v>0</v>
      </c>
      <c r="U668" s="256">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53">
        <f t="shared" si="240"/>
        <v>78</v>
      </c>
      <c r="M669" s="4"/>
      <c r="N669" s="232">
        <f t="shared" si="241"/>
        <v>3</v>
      </c>
      <c r="O669" s="119">
        <v>0</v>
      </c>
      <c r="P669" s="119"/>
      <c r="Q669" s="5"/>
      <c r="R669" s="254">
        <f t="shared" si="242"/>
        <v>352</v>
      </c>
      <c r="S669" s="218">
        <f t="shared" si="243"/>
        <v>591</v>
      </c>
      <c r="T669" s="233">
        <f t="shared" si="244"/>
        <v>0</v>
      </c>
      <c r="U669" s="256">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53">
        <f t="shared" si="240"/>
        <v>78</v>
      </c>
      <c r="M670" s="4"/>
      <c r="N670" s="232">
        <f t="shared" si="241"/>
        <v>3</v>
      </c>
      <c r="O670" s="119">
        <v>0</v>
      </c>
      <c r="P670" s="119"/>
      <c r="Q670" s="5"/>
      <c r="R670" s="254">
        <f t="shared" si="242"/>
        <v>352</v>
      </c>
      <c r="S670" s="218">
        <f t="shared" si="243"/>
        <v>591</v>
      </c>
      <c r="T670" s="233">
        <f t="shared" si="244"/>
        <v>0</v>
      </c>
      <c r="U670" s="256">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53">
        <f t="shared" si="240"/>
        <v>78</v>
      </c>
      <c r="M671" s="4"/>
      <c r="N671" s="232">
        <f t="shared" si="241"/>
        <v>3</v>
      </c>
      <c r="O671" s="119">
        <v>0</v>
      </c>
      <c r="P671" s="119"/>
      <c r="Q671" s="5"/>
      <c r="R671" s="254">
        <f t="shared" si="242"/>
        <v>352</v>
      </c>
      <c r="S671" s="218">
        <f t="shared" si="243"/>
        <v>591</v>
      </c>
      <c r="T671" s="233">
        <f t="shared" si="244"/>
        <v>0</v>
      </c>
      <c r="U671" s="256">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53">
        <f t="shared" si="240"/>
        <v>78</v>
      </c>
      <c r="M672" s="4"/>
      <c r="N672" s="232">
        <f t="shared" si="241"/>
        <v>3</v>
      </c>
      <c r="O672" s="119">
        <v>0</v>
      </c>
      <c r="P672" s="119"/>
      <c r="Q672" s="5"/>
      <c r="R672" s="254">
        <f t="shared" si="242"/>
        <v>352</v>
      </c>
      <c r="S672" s="218">
        <f t="shared" si="243"/>
        <v>591</v>
      </c>
      <c r="T672" s="233">
        <f t="shared" si="244"/>
        <v>0</v>
      </c>
      <c r="U672" s="256">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53">
        <f t="shared" si="240"/>
        <v>78</v>
      </c>
      <c r="M673" s="4"/>
      <c r="N673" s="232">
        <f t="shared" si="241"/>
        <v>3</v>
      </c>
      <c r="O673" s="119">
        <v>0</v>
      </c>
      <c r="P673" s="119"/>
      <c r="Q673" s="5"/>
      <c r="R673" s="254">
        <f t="shared" si="242"/>
        <v>352</v>
      </c>
      <c r="S673" s="218">
        <f t="shared" si="243"/>
        <v>591</v>
      </c>
      <c r="T673" s="233">
        <f t="shared" si="244"/>
        <v>0</v>
      </c>
      <c r="U673" s="256">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53">
        <f t="shared" si="240"/>
        <v>78</v>
      </c>
      <c r="M674" s="4"/>
      <c r="N674" s="232">
        <f t="shared" si="241"/>
        <v>3</v>
      </c>
      <c r="O674" s="119">
        <v>0</v>
      </c>
      <c r="P674" s="119"/>
      <c r="Q674" s="5"/>
      <c r="R674" s="254">
        <f t="shared" si="242"/>
        <v>352</v>
      </c>
      <c r="S674" s="218">
        <f t="shared" si="243"/>
        <v>591</v>
      </c>
      <c r="T674" s="233">
        <f t="shared" si="244"/>
        <v>0</v>
      </c>
      <c r="U674" s="256">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53">
        <f t="shared" si="240"/>
        <v>78</v>
      </c>
      <c r="M675" s="4"/>
      <c r="N675" s="232">
        <f t="shared" si="241"/>
        <v>3</v>
      </c>
      <c r="O675" s="119">
        <v>0</v>
      </c>
      <c r="P675" s="119"/>
      <c r="Q675" s="5"/>
      <c r="R675" s="254">
        <f t="shared" si="242"/>
        <v>352</v>
      </c>
      <c r="S675" s="218">
        <f t="shared" si="243"/>
        <v>591</v>
      </c>
      <c r="T675" s="233">
        <f t="shared" si="244"/>
        <v>0</v>
      </c>
      <c r="U675" s="256">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53">
        <f t="shared" si="240"/>
        <v>78</v>
      </c>
      <c r="M676" s="4"/>
      <c r="N676" s="232">
        <f t="shared" si="241"/>
        <v>3</v>
      </c>
      <c r="O676" s="119">
        <v>0</v>
      </c>
      <c r="P676" s="119"/>
      <c r="Q676" s="5"/>
      <c r="R676" s="254">
        <f t="shared" si="242"/>
        <v>352</v>
      </c>
      <c r="S676" s="218">
        <f t="shared" si="243"/>
        <v>591</v>
      </c>
      <c r="T676" s="233">
        <f t="shared" si="244"/>
        <v>0</v>
      </c>
      <c r="U676" s="256">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53">
        <f t="shared" si="240"/>
        <v>78</v>
      </c>
      <c r="M677" s="4"/>
      <c r="N677" s="232">
        <f t="shared" si="241"/>
        <v>3</v>
      </c>
      <c r="O677" s="119">
        <v>0</v>
      </c>
      <c r="P677" s="119"/>
      <c r="Q677" s="5"/>
      <c r="R677" s="254">
        <f t="shared" si="242"/>
        <v>352</v>
      </c>
      <c r="S677" s="218">
        <f t="shared" si="243"/>
        <v>591</v>
      </c>
      <c r="T677" s="233">
        <f t="shared" si="244"/>
        <v>0</v>
      </c>
      <c r="U677" s="256">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53">
        <f t="shared" si="240"/>
        <v>78</v>
      </c>
      <c r="M678" s="4"/>
      <c r="N678" s="232">
        <f t="shared" si="241"/>
        <v>3</v>
      </c>
      <c r="O678" s="119">
        <v>0</v>
      </c>
      <c r="P678" s="119"/>
      <c r="Q678" s="5"/>
      <c r="R678" s="254">
        <f t="shared" si="242"/>
        <v>352</v>
      </c>
      <c r="S678" s="218">
        <f t="shared" si="243"/>
        <v>591</v>
      </c>
      <c r="T678" s="233">
        <f t="shared" si="244"/>
        <v>0</v>
      </c>
      <c r="U678" s="256">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53">
        <f t="shared" si="240"/>
        <v>78</v>
      </c>
      <c r="M679" s="4"/>
      <c r="N679" s="232">
        <f t="shared" si="241"/>
        <v>3</v>
      </c>
      <c r="O679" s="119">
        <v>0</v>
      </c>
      <c r="P679" s="119"/>
      <c r="Q679" s="5"/>
      <c r="R679" s="254">
        <f t="shared" si="242"/>
        <v>352</v>
      </c>
      <c r="S679" s="218">
        <f t="shared" si="243"/>
        <v>591</v>
      </c>
      <c r="T679" s="233">
        <f t="shared" si="244"/>
        <v>0</v>
      </c>
      <c r="U679" s="256">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53">
        <f t="shared" si="240"/>
        <v>78</v>
      </c>
      <c r="M680" s="4"/>
      <c r="N680" s="232">
        <f t="shared" si="241"/>
        <v>3</v>
      </c>
      <c r="O680" s="119">
        <v>0</v>
      </c>
      <c r="P680" s="119"/>
      <c r="Q680" s="5"/>
      <c r="R680" s="254">
        <f t="shared" si="242"/>
        <v>352</v>
      </c>
      <c r="S680" s="218">
        <f t="shared" si="243"/>
        <v>591</v>
      </c>
      <c r="T680" s="233">
        <f t="shared" si="244"/>
        <v>0</v>
      </c>
      <c r="U680" s="256">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53">
        <f t="shared" si="240"/>
        <v>78</v>
      </c>
      <c r="M681" s="4"/>
      <c r="N681" s="232">
        <f t="shared" si="241"/>
        <v>3</v>
      </c>
      <c r="O681" s="119">
        <v>0</v>
      </c>
      <c r="P681" s="119"/>
      <c r="Q681" s="5"/>
      <c r="R681" s="254">
        <f t="shared" si="242"/>
        <v>352</v>
      </c>
      <c r="S681" s="218">
        <f t="shared" si="243"/>
        <v>591</v>
      </c>
      <c r="T681" s="233">
        <f t="shared" si="244"/>
        <v>0</v>
      </c>
      <c r="U681" s="256">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53">
        <f t="shared" si="240"/>
        <v>78</v>
      </c>
      <c r="M682" s="4"/>
      <c r="N682" s="232">
        <f t="shared" si="241"/>
        <v>3</v>
      </c>
      <c r="O682" s="119">
        <v>0</v>
      </c>
      <c r="P682" s="119"/>
      <c r="Q682" s="5"/>
      <c r="R682" s="254">
        <f t="shared" si="242"/>
        <v>352</v>
      </c>
      <c r="S682" s="218">
        <f t="shared" si="243"/>
        <v>591</v>
      </c>
      <c r="T682" s="233">
        <f t="shared" si="244"/>
        <v>0</v>
      </c>
      <c r="U682" s="256">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53">
        <f t="shared" si="240"/>
        <v>78</v>
      </c>
      <c r="M683" s="4"/>
      <c r="N683" s="232">
        <f t="shared" si="241"/>
        <v>3</v>
      </c>
      <c r="O683" s="119">
        <v>0</v>
      </c>
      <c r="P683" s="119"/>
      <c r="Q683" s="5"/>
      <c r="R683" s="254">
        <f t="shared" si="242"/>
        <v>352</v>
      </c>
      <c r="S683" s="218">
        <f t="shared" si="243"/>
        <v>591</v>
      </c>
      <c r="T683" s="233">
        <f t="shared" si="244"/>
        <v>0</v>
      </c>
      <c r="U683" s="256">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53">
        <f t="shared" si="240"/>
        <v>78</v>
      </c>
      <c r="M684" s="4"/>
      <c r="N684" s="232">
        <f t="shared" si="241"/>
        <v>3</v>
      </c>
      <c r="O684" s="119">
        <v>0</v>
      </c>
      <c r="P684" s="119"/>
      <c r="Q684" s="5"/>
      <c r="R684" s="254">
        <f t="shared" si="242"/>
        <v>352</v>
      </c>
      <c r="S684" s="218">
        <f t="shared" si="243"/>
        <v>591</v>
      </c>
      <c r="T684" s="233">
        <f t="shared" si="244"/>
        <v>0</v>
      </c>
      <c r="U684" s="256">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53">
        <f t="shared" si="240"/>
        <v>78</v>
      </c>
      <c r="M685" s="4"/>
      <c r="N685" s="232">
        <f t="shared" si="241"/>
        <v>3</v>
      </c>
      <c r="O685" s="119">
        <v>0</v>
      </c>
      <c r="P685" s="119"/>
      <c r="Q685" s="5"/>
      <c r="R685" s="254">
        <f t="shared" si="242"/>
        <v>352</v>
      </c>
      <c r="S685" s="218">
        <f t="shared" si="243"/>
        <v>591</v>
      </c>
      <c r="T685" s="233">
        <f t="shared" si="244"/>
        <v>0</v>
      </c>
      <c r="U685" s="256">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53">
        <f t="shared" si="240"/>
        <v>78</v>
      </c>
      <c r="M686" s="4"/>
      <c r="N686" s="232">
        <f t="shared" si="241"/>
        <v>3</v>
      </c>
      <c r="O686" s="119">
        <v>0</v>
      </c>
      <c r="P686" s="119"/>
      <c r="Q686" s="5"/>
      <c r="R686" s="254">
        <f t="shared" si="242"/>
        <v>352</v>
      </c>
      <c r="S686" s="218">
        <f t="shared" si="243"/>
        <v>591</v>
      </c>
      <c r="T686" s="233">
        <f t="shared" si="244"/>
        <v>0</v>
      </c>
      <c r="U686" s="256">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53">
        <f t="shared" si="240"/>
        <v>78</v>
      </c>
      <c r="M687" s="4"/>
      <c r="N687" s="232">
        <f t="shared" si="241"/>
        <v>3</v>
      </c>
      <c r="O687" s="119">
        <v>0</v>
      </c>
      <c r="P687" s="119"/>
      <c r="Q687" s="5"/>
      <c r="R687" s="254">
        <f t="shared" si="242"/>
        <v>352</v>
      </c>
      <c r="S687" s="218">
        <f t="shared" si="243"/>
        <v>591</v>
      </c>
      <c r="T687" s="233">
        <f t="shared" si="244"/>
        <v>0</v>
      </c>
      <c r="U687" s="256">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53">
        <f t="shared" si="240"/>
        <v>78</v>
      </c>
      <c r="M688" s="4"/>
      <c r="N688" s="232">
        <f t="shared" si="241"/>
        <v>3</v>
      </c>
      <c r="O688" s="119">
        <v>0</v>
      </c>
      <c r="P688" s="119"/>
      <c r="Q688" s="5"/>
      <c r="R688" s="254">
        <f t="shared" si="242"/>
        <v>352</v>
      </c>
      <c r="S688" s="218">
        <f t="shared" si="243"/>
        <v>591</v>
      </c>
      <c r="T688" s="233">
        <f t="shared" si="244"/>
        <v>0</v>
      </c>
      <c r="U688" s="256">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53">
        <f t="shared" ref="L689:L694" si="255">+L688+J689</f>
        <v>78</v>
      </c>
      <c r="M689" s="4"/>
      <c r="N689" s="232">
        <f t="shared" ref="N689:N694" si="256">+N688+M689</f>
        <v>3</v>
      </c>
      <c r="O689" s="119">
        <v>0</v>
      </c>
      <c r="P689" s="119"/>
      <c r="Q689" s="5"/>
      <c r="R689" s="254">
        <f t="shared" ref="R689:R694" si="257">+R688+Q689</f>
        <v>352</v>
      </c>
      <c r="S689" s="218">
        <f t="shared" ref="S689:S694" si="258">+S688+Q689</f>
        <v>591</v>
      </c>
      <c r="T689" s="233">
        <f t="shared" ref="T689:T694" si="259">+T688+O689-P689-Q689</f>
        <v>0</v>
      </c>
      <c r="U689" s="256">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53">
        <f t="shared" si="255"/>
        <v>78</v>
      </c>
      <c r="M690" s="4"/>
      <c r="N690" s="232">
        <f t="shared" si="256"/>
        <v>3</v>
      </c>
      <c r="O690" s="119">
        <v>0</v>
      </c>
      <c r="P690" s="119"/>
      <c r="Q690" s="5"/>
      <c r="R690" s="254">
        <f t="shared" si="257"/>
        <v>352</v>
      </c>
      <c r="S690" s="218">
        <f t="shared" si="258"/>
        <v>591</v>
      </c>
      <c r="T690" s="233">
        <f t="shared" si="259"/>
        <v>0</v>
      </c>
      <c r="U690" s="256">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53">
        <f t="shared" si="255"/>
        <v>78</v>
      </c>
      <c r="M691" s="4"/>
      <c r="N691" s="232">
        <f t="shared" si="256"/>
        <v>3</v>
      </c>
      <c r="O691" s="119">
        <v>0</v>
      </c>
      <c r="P691" s="119"/>
      <c r="Q691" s="5"/>
      <c r="R691" s="254">
        <f t="shared" si="257"/>
        <v>352</v>
      </c>
      <c r="S691" s="218">
        <f t="shared" si="258"/>
        <v>591</v>
      </c>
      <c r="T691" s="233">
        <f t="shared" si="259"/>
        <v>0</v>
      </c>
      <c r="U691" s="256">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53">
        <f t="shared" si="255"/>
        <v>78</v>
      </c>
      <c r="M692" s="4"/>
      <c r="N692" s="232">
        <f t="shared" si="256"/>
        <v>3</v>
      </c>
      <c r="O692" s="119">
        <v>0</v>
      </c>
      <c r="P692" s="119"/>
      <c r="Q692" s="5"/>
      <c r="R692" s="254">
        <f t="shared" si="257"/>
        <v>352</v>
      </c>
      <c r="S692" s="218">
        <f t="shared" si="258"/>
        <v>591</v>
      </c>
      <c r="T692" s="233">
        <f t="shared" si="259"/>
        <v>0</v>
      </c>
      <c r="U692" s="256">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53">
        <f t="shared" si="255"/>
        <v>78</v>
      </c>
      <c r="M693" s="4"/>
      <c r="N693" s="232">
        <f t="shared" si="256"/>
        <v>3</v>
      </c>
      <c r="O693" s="119">
        <v>0</v>
      </c>
      <c r="P693" s="119"/>
      <c r="Q693" s="5"/>
      <c r="R693" s="254">
        <f t="shared" si="257"/>
        <v>352</v>
      </c>
      <c r="S693" s="218">
        <f t="shared" si="258"/>
        <v>591</v>
      </c>
      <c r="T693" s="233">
        <f t="shared" si="259"/>
        <v>0</v>
      </c>
      <c r="U693" s="256">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53">
        <f t="shared" si="255"/>
        <v>78</v>
      </c>
      <c r="M694" s="4"/>
      <c r="N694" s="232">
        <f t="shared" si="256"/>
        <v>3</v>
      </c>
      <c r="O694" s="119">
        <v>0</v>
      </c>
      <c r="P694" s="119"/>
      <c r="Q694" s="5"/>
      <c r="R694" s="254">
        <f t="shared" si="257"/>
        <v>352</v>
      </c>
      <c r="S694" s="218">
        <f t="shared" si="258"/>
        <v>591</v>
      </c>
      <c r="T694" s="233">
        <f t="shared" si="259"/>
        <v>0</v>
      </c>
      <c r="U694" s="256">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53">
        <f t="shared" ref="L695:L701" si="264">+L694+J695</f>
        <v>78</v>
      </c>
      <c r="M695" s="4"/>
      <c r="N695" s="232">
        <f t="shared" ref="N695:N701" si="265">+N694+M695</f>
        <v>3</v>
      </c>
      <c r="O695" s="119">
        <v>0</v>
      </c>
      <c r="P695" s="119"/>
      <c r="Q695" s="5"/>
      <c r="R695" s="254">
        <f t="shared" ref="R695:R701" si="266">+R694+Q695</f>
        <v>352</v>
      </c>
      <c r="S695" s="218">
        <f t="shared" ref="S695:S701" si="267">+S694+Q695</f>
        <v>591</v>
      </c>
      <c r="T695" s="233">
        <f t="shared" ref="T695:T701" si="268">+T694+O695-P695-Q695</f>
        <v>0</v>
      </c>
      <c r="U695" s="256">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53">
        <f t="shared" si="264"/>
        <v>78</v>
      </c>
      <c r="M696" s="4"/>
      <c r="N696" s="232">
        <f t="shared" si="265"/>
        <v>3</v>
      </c>
      <c r="O696" s="119">
        <v>0</v>
      </c>
      <c r="P696" s="119"/>
      <c r="Q696" s="5"/>
      <c r="R696" s="254">
        <f t="shared" si="266"/>
        <v>352</v>
      </c>
      <c r="S696" s="218">
        <f t="shared" si="267"/>
        <v>591</v>
      </c>
      <c r="T696" s="233">
        <f t="shared" si="268"/>
        <v>0</v>
      </c>
      <c r="U696" s="256">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53">
        <f t="shared" si="264"/>
        <v>78</v>
      </c>
      <c r="M697" s="4"/>
      <c r="N697" s="232">
        <f t="shared" si="265"/>
        <v>3</v>
      </c>
      <c r="O697" s="119">
        <v>0</v>
      </c>
      <c r="P697" s="119"/>
      <c r="Q697" s="5"/>
      <c r="R697" s="254">
        <f t="shared" si="266"/>
        <v>352</v>
      </c>
      <c r="S697" s="218">
        <f t="shared" si="267"/>
        <v>591</v>
      </c>
      <c r="T697" s="233">
        <f t="shared" si="268"/>
        <v>0</v>
      </c>
      <c r="U697" s="256">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53">
        <f t="shared" si="264"/>
        <v>78</v>
      </c>
      <c r="M698" s="4"/>
      <c r="N698" s="232">
        <f t="shared" si="265"/>
        <v>3</v>
      </c>
      <c r="O698" s="119">
        <v>0</v>
      </c>
      <c r="P698" s="119"/>
      <c r="Q698" s="5"/>
      <c r="R698" s="254">
        <f t="shared" si="266"/>
        <v>352</v>
      </c>
      <c r="S698" s="218">
        <f t="shared" si="267"/>
        <v>591</v>
      </c>
      <c r="T698" s="233">
        <f t="shared" si="268"/>
        <v>0</v>
      </c>
      <c r="U698" s="256">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53">
        <f t="shared" si="264"/>
        <v>78</v>
      </c>
      <c r="M699" s="4"/>
      <c r="N699" s="232">
        <f t="shared" si="265"/>
        <v>3</v>
      </c>
      <c r="O699" s="119">
        <v>0</v>
      </c>
      <c r="P699" s="119"/>
      <c r="Q699" s="5"/>
      <c r="R699" s="254">
        <f t="shared" si="266"/>
        <v>352</v>
      </c>
      <c r="S699" s="218">
        <f t="shared" si="267"/>
        <v>591</v>
      </c>
      <c r="T699" s="233">
        <f t="shared" si="268"/>
        <v>0</v>
      </c>
      <c r="U699" s="256">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53">
        <f t="shared" si="264"/>
        <v>78</v>
      </c>
      <c r="M700" s="4"/>
      <c r="N700" s="232">
        <f t="shared" si="265"/>
        <v>3</v>
      </c>
      <c r="O700" s="119">
        <v>0</v>
      </c>
      <c r="P700" s="119"/>
      <c r="Q700" s="5"/>
      <c r="R700" s="254">
        <f t="shared" si="266"/>
        <v>352</v>
      </c>
      <c r="S700" s="218">
        <f t="shared" si="267"/>
        <v>591</v>
      </c>
      <c r="T700" s="233">
        <f t="shared" si="268"/>
        <v>0</v>
      </c>
      <c r="U700" s="256">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53">
        <f t="shared" si="264"/>
        <v>78</v>
      </c>
      <c r="M701" s="4"/>
      <c r="N701" s="232">
        <f t="shared" si="265"/>
        <v>3</v>
      </c>
      <c r="O701" s="119">
        <v>0</v>
      </c>
      <c r="P701" s="119"/>
      <c r="Q701" s="5"/>
      <c r="R701" s="254">
        <f t="shared" si="266"/>
        <v>352</v>
      </c>
      <c r="S701" s="218">
        <f t="shared" si="267"/>
        <v>591</v>
      </c>
      <c r="T701" s="233">
        <f t="shared" si="268"/>
        <v>0</v>
      </c>
      <c r="U701" s="256">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53">
        <f t="shared" ref="L702:L707" si="279">+L701+J702</f>
        <v>78</v>
      </c>
      <c r="M702" s="4"/>
      <c r="N702" s="232">
        <f t="shared" ref="N702:N707" si="280">+N701+M702</f>
        <v>3</v>
      </c>
      <c r="O702" s="119">
        <v>0</v>
      </c>
      <c r="P702" s="119"/>
      <c r="Q702" s="5"/>
      <c r="R702" s="254">
        <f t="shared" ref="R702:R707" si="281">+R701+Q702</f>
        <v>352</v>
      </c>
      <c r="S702" s="218">
        <f t="shared" ref="S702:S707" si="282">+S701+Q702</f>
        <v>591</v>
      </c>
      <c r="T702" s="233">
        <f t="shared" ref="T702:T707" si="283">+T701+O702-P702-Q702</f>
        <v>0</v>
      </c>
      <c r="U702" s="256">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53">
        <f t="shared" si="279"/>
        <v>78</v>
      </c>
      <c r="M703" s="4"/>
      <c r="N703" s="232">
        <f t="shared" si="280"/>
        <v>3</v>
      </c>
      <c r="O703" s="119">
        <v>0</v>
      </c>
      <c r="P703" s="119"/>
      <c r="Q703" s="5"/>
      <c r="R703" s="254">
        <f t="shared" si="281"/>
        <v>352</v>
      </c>
      <c r="S703" s="218">
        <f t="shared" si="282"/>
        <v>591</v>
      </c>
      <c r="T703" s="233">
        <f t="shared" si="283"/>
        <v>0</v>
      </c>
      <c r="U703" s="256">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53">
        <f t="shared" si="279"/>
        <v>78</v>
      </c>
      <c r="M704" s="4"/>
      <c r="N704" s="232">
        <f t="shared" si="280"/>
        <v>3</v>
      </c>
      <c r="O704" s="119">
        <v>0</v>
      </c>
      <c r="P704" s="119"/>
      <c r="Q704" s="5"/>
      <c r="R704" s="254">
        <f t="shared" si="281"/>
        <v>352</v>
      </c>
      <c r="S704" s="218">
        <f t="shared" si="282"/>
        <v>591</v>
      </c>
      <c r="T704" s="233">
        <f t="shared" si="283"/>
        <v>0</v>
      </c>
      <c r="U704" s="256">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53">
        <f t="shared" si="279"/>
        <v>78</v>
      </c>
      <c r="M705" s="4"/>
      <c r="N705" s="232">
        <f t="shared" si="280"/>
        <v>3</v>
      </c>
      <c r="O705" s="119">
        <v>0</v>
      </c>
      <c r="P705" s="119"/>
      <c r="Q705" s="5"/>
      <c r="R705" s="254">
        <f t="shared" si="281"/>
        <v>352</v>
      </c>
      <c r="S705" s="218">
        <f t="shared" si="282"/>
        <v>591</v>
      </c>
      <c r="T705" s="233">
        <f t="shared" si="283"/>
        <v>0</v>
      </c>
      <c r="U705" s="256">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88" si="288">+A705+1</f>
        <v>708</v>
      </c>
      <c r="B706" s="228"/>
      <c r="C706" s="44"/>
      <c r="D706" t="s">
        <v>930</v>
      </c>
      <c r="E706">
        <v>24</v>
      </c>
      <c r="F706">
        <f t="shared" ref="F706:F788" si="289">+F705+1</f>
        <v>618</v>
      </c>
      <c r="G706" s="1">
        <v>44726</v>
      </c>
      <c r="H706" s="119">
        <v>0</v>
      </c>
      <c r="I706" s="227">
        <f t="shared" si="277"/>
        <v>1011</v>
      </c>
      <c r="J706" s="119"/>
      <c r="K706" s="232">
        <f t="shared" si="278"/>
        <v>977</v>
      </c>
      <c r="L706" s="253">
        <f t="shared" si="279"/>
        <v>78</v>
      </c>
      <c r="M706" s="4"/>
      <c r="N706" s="232">
        <f t="shared" si="280"/>
        <v>3</v>
      </c>
      <c r="O706" s="119">
        <v>0</v>
      </c>
      <c r="P706" s="119"/>
      <c r="Q706" s="5"/>
      <c r="R706" s="254">
        <f t="shared" si="281"/>
        <v>352</v>
      </c>
      <c r="S706" s="218">
        <f t="shared" si="282"/>
        <v>591</v>
      </c>
      <c r="T706" s="233">
        <f t="shared" si="283"/>
        <v>0</v>
      </c>
      <c r="U706" s="256">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53">
        <f t="shared" si="279"/>
        <v>78</v>
      </c>
      <c r="M707" s="4"/>
      <c r="N707" s="232">
        <f t="shared" si="280"/>
        <v>3</v>
      </c>
      <c r="O707" s="119">
        <v>0</v>
      </c>
      <c r="P707" s="119"/>
      <c r="Q707" s="5"/>
      <c r="R707" s="254">
        <f t="shared" si="281"/>
        <v>352</v>
      </c>
      <c r="S707" s="218">
        <f t="shared" si="282"/>
        <v>591</v>
      </c>
      <c r="T707" s="233">
        <f t="shared" si="283"/>
        <v>0</v>
      </c>
      <c r="U707" s="256">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53">
        <f t="shared" ref="L708:L713" si="293">+L707+J708</f>
        <v>78</v>
      </c>
      <c r="M708" s="4"/>
      <c r="N708" s="232">
        <f t="shared" ref="N708:N713" si="294">+N707+M708</f>
        <v>3</v>
      </c>
      <c r="O708" s="119">
        <v>0</v>
      </c>
      <c r="P708" s="119"/>
      <c r="Q708" s="5"/>
      <c r="R708" s="254">
        <f t="shared" ref="R708:R713" si="295">+R707+Q708</f>
        <v>352</v>
      </c>
      <c r="S708" s="218">
        <f t="shared" ref="S708:S713" si="296">+S707+Q708</f>
        <v>591</v>
      </c>
      <c r="T708" s="233">
        <f t="shared" ref="T708:T713" si="297">+T707+O708-P708-Q708</f>
        <v>0</v>
      </c>
      <c r="U708" s="256">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53">
        <f t="shared" si="293"/>
        <v>78</v>
      </c>
      <c r="M709" s="4"/>
      <c r="N709" s="232">
        <f t="shared" si="294"/>
        <v>3</v>
      </c>
      <c r="O709" s="119">
        <v>0</v>
      </c>
      <c r="P709" s="119"/>
      <c r="Q709" s="5"/>
      <c r="R709" s="254">
        <f t="shared" si="295"/>
        <v>352</v>
      </c>
      <c r="S709" s="218">
        <f t="shared" si="296"/>
        <v>591</v>
      </c>
      <c r="T709" s="233">
        <f t="shared" si="297"/>
        <v>0</v>
      </c>
      <c r="U709" s="256">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53">
        <f t="shared" si="293"/>
        <v>78</v>
      </c>
      <c r="M710" s="4"/>
      <c r="N710" s="232">
        <f t="shared" si="294"/>
        <v>3</v>
      </c>
      <c r="O710" s="119">
        <v>0</v>
      </c>
      <c r="P710" s="119"/>
      <c r="Q710" s="5"/>
      <c r="R710" s="254">
        <f t="shared" si="295"/>
        <v>352</v>
      </c>
      <c r="S710" s="218">
        <f t="shared" si="296"/>
        <v>591</v>
      </c>
      <c r="T710" s="233">
        <f t="shared" si="297"/>
        <v>0</v>
      </c>
      <c r="U710" s="256">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53">
        <f t="shared" si="293"/>
        <v>78</v>
      </c>
      <c r="M711" s="4"/>
      <c r="N711" s="232">
        <f t="shared" si="294"/>
        <v>3</v>
      </c>
      <c r="O711" s="119">
        <v>0</v>
      </c>
      <c r="P711" s="119"/>
      <c r="Q711" s="5"/>
      <c r="R711" s="254">
        <f t="shared" si="295"/>
        <v>352</v>
      </c>
      <c r="S711" s="218">
        <f t="shared" si="296"/>
        <v>591</v>
      </c>
      <c r="T711" s="233">
        <f t="shared" si="297"/>
        <v>0</v>
      </c>
      <c r="U711" s="256">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53">
        <f t="shared" si="293"/>
        <v>78</v>
      </c>
      <c r="M712" s="4"/>
      <c r="N712" s="232">
        <f t="shared" si="294"/>
        <v>3</v>
      </c>
      <c r="O712" s="119">
        <v>0</v>
      </c>
      <c r="P712" s="119"/>
      <c r="Q712" s="5"/>
      <c r="R712" s="254">
        <f t="shared" si="295"/>
        <v>352</v>
      </c>
      <c r="S712" s="218">
        <f t="shared" si="296"/>
        <v>591</v>
      </c>
      <c r="T712" s="233">
        <f t="shared" si="297"/>
        <v>0</v>
      </c>
      <c r="U712" s="256">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53">
        <f t="shared" si="293"/>
        <v>78</v>
      </c>
      <c r="M713" s="4"/>
      <c r="N713" s="232">
        <f t="shared" si="294"/>
        <v>3</v>
      </c>
      <c r="O713" s="119">
        <v>0</v>
      </c>
      <c r="P713" s="119"/>
      <c r="Q713" s="5"/>
      <c r="R713" s="254">
        <f t="shared" si="295"/>
        <v>352</v>
      </c>
      <c r="S713" s="218">
        <f t="shared" si="296"/>
        <v>591</v>
      </c>
      <c r="T713" s="233">
        <f t="shared" si="297"/>
        <v>0</v>
      </c>
      <c r="U713" s="256">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53">
        <f t="shared" ref="L714:L739" si="306">+L713+J714</f>
        <v>78</v>
      </c>
      <c r="M714" s="4"/>
      <c r="N714" s="232">
        <f t="shared" ref="N714:N739" si="307">+N713+M714</f>
        <v>3</v>
      </c>
      <c r="O714" s="119">
        <v>0</v>
      </c>
      <c r="P714" s="119"/>
      <c r="Q714" s="5"/>
      <c r="R714" s="254">
        <f t="shared" ref="R714:R739" si="308">+R713+Q714</f>
        <v>352</v>
      </c>
      <c r="S714" s="218">
        <f t="shared" ref="S714:S739" si="309">+S713+Q714</f>
        <v>591</v>
      </c>
      <c r="T714" s="233">
        <f t="shared" ref="T714:T739" si="310">+T713+O714-P714-Q714</f>
        <v>0</v>
      </c>
      <c r="U714" s="256">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53">
        <f t="shared" si="306"/>
        <v>78</v>
      </c>
      <c r="M715" s="4"/>
      <c r="N715" s="232">
        <f t="shared" si="307"/>
        <v>3</v>
      </c>
      <c r="O715" s="119">
        <v>0</v>
      </c>
      <c r="P715" s="119"/>
      <c r="Q715" s="5"/>
      <c r="R715" s="254">
        <f t="shared" si="308"/>
        <v>352</v>
      </c>
      <c r="S715" s="218">
        <f t="shared" si="309"/>
        <v>591</v>
      </c>
      <c r="T715" s="233">
        <f t="shared" si="310"/>
        <v>0</v>
      </c>
      <c r="U715" s="256">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53">
        <f t="shared" si="306"/>
        <v>78</v>
      </c>
      <c r="M716" s="4"/>
      <c r="N716" s="232">
        <f t="shared" si="307"/>
        <v>3</v>
      </c>
      <c r="O716" s="119">
        <v>0</v>
      </c>
      <c r="P716" s="119"/>
      <c r="Q716" s="5"/>
      <c r="R716" s="254">
        <f t="shared" si="308"/>
        <v>352</v>
      </c>
      <c r="S716" s="218">
        <f t="shared" si="309"/>
        <v>591</v>
      </c>
      <c r="T716" s="233">
        <f t="shared" si="310"/>
        <v>0</v>
      </c>
      <c r="U716" s="256">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53">
        <f t="shared" si="306"/>
        <v>78</v>
      </c>
      <c r="M717" s="4"/>
      <c r="N717" s="232">
        <f t="shared" si="307"/>
        <v>3</v>
      </c>
      <c r="O717" s="119">
        <v>0</v>
      </c>
      <c r="P717" s="119"/>
      <c r="Q717" s="5"/>
      <c r="R717" s="254">
        <f t="shared" si="308"/>
        <v>352</v>
      </c>
      <c r="S717" s="218">
        <f t="shared" si="309"/>
        <v>591</v>
      </c>
      <c r="T717" s="233">
        <f t="shared" si="310"/>
        <v>0</v>
      </c>
      <c r="U717" s="256">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53">
        <f t="shared" si="306"/>
        <v>78</v>
      </c>
      <c r="M718" s="4"/>
      <c r="N718" s="232">
        <f t="shared" si="307"/>
        <v>3</v>
      </c>
      <c r="O718" s="119">
        <v>0</v>
      </c>
      <c r="P718" s="119"/>
      <c r="Q718" s="5"/>
      <c r="R718" s="254">
        <f t="shared" si="308"/>
        <v>352</v>
      </c>
      <c r="S718" s="218">
        <f t="shared" si="309"/>
        <v>591</v>
      </c>
      <c r="T718" s="233">
        <f t="shared" si="310"/>
        <v>0</v>
      </c>
      <c r="U718" s="256">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53">
        <f t="shared" si="306"/>
        <v>78</v>
      </c>
      <c r="M719" s="4"/>
      <c r="N719" s="232">
        <f t="shared" si="307"/>
        <v>3</v>
      </c>
      <c r="O719" s="119">
        <v>0</v>
      </c>
      <c r="P719" s="119"/>
      <c r="Q719" s="5"/>
      <c r="R719" s="254">
        <f t="shared" si="308"/>
        <v>352</v>
      </c>
      <c r="S719" s="218">
        <f t="shared" si="309"/>
        <v>591</v>
      </c>
      <c r="T719" s="233">
        <f t="shared" si="310"/>
        <v>0</v>
      </c>
      <c r="U719" s="256">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53">
        <f t="shared" si="306"/>
        <v>78</v>
      </c>
      <c r="M720" s="4"/>
      <c r="N720" s="232">
        <f t="shared" si="307"/>
        <v>3</v>
      </c>
      <c r="O720" s="119">
        <v>0</v>
      </c>
      <c r="P720" s="119"/>
      <c r="Q720" s="5"/>
      <c r="R720" s="254">
        <f t="shared" si="308"/>
        <v>352</v>
      </c>
      <c r="S720" s="218">
        <f t="shared" si="309"/>
        <v>591</v>
      </c>
      <c r="T720" s="233">
        <f t="shared" si="310"/>
        <v>0</v>
      </c>
      <c r="U720" s="256">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53">
        <f t="shared" si="306"/>
        <v>78</v>
      </c>
      <c r="M721" s="4"/>
      <c r="N721" s="232">
        <f t="shared" si="307"/>
        <v>3</v>
      </c>
      <c r="O721" s="119">
        <v>0</v>
      </c>
      <c r="P721" s="119"/>
      <c r="Q721" s="5"/>
      <c r="R721" s="254">
        <f t="shared" si="308"/>
        <v>352</v>
      </c>
      <c r="S721" s="218">
        <f t="shared" si="309"/>
        <v>591</v>
      </c>
      <c r="T721" s="233">
        <f t="shared" si="310"/>
        <v>0</v>
      </c>
      <c r="U721" s="256">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53">
        <f t="shared" si="306"/>
        <v>78</v>
      </c>
      <c r="M722" s="4"/>
      <c r="N722" s="232">
        <f t="shared" si="307"/>
        <v>3</v>
      </c>
      <c r="O722" s="119">
        <v>0</v>
      </c>
      <c r="P722" s="119"/>
      <c r="Q722" s="5"/>
      <c r="R722" s="254">
        <f t="shared" si="308"/>
        <v>352</v>
      </c>
      <c r="S722" s="218">
        <f t="shared" si="309"/>
        <v>591</v>
      </c>
      <c r="T722" s="233">
        <f t="shared" si="310"/>
        <v>0</v>
      </c>
      <c r="U722" s="256">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53">
        <f t="shared" si="306"/>
        <v>78</v>
      </c>
      <c r="M723" s="4"/>
      <c r="N723" s="232">
        <f t="shared" si="307"/>
        <v>3</v>
      </c>
      <c r="O723" s="119">
        <v>0</v>
      </c>
      <c r="P723" s="119"/>
      <c r="Q723" s="5"/>
      <c r="R723" s="254">
        <f t="shared" si="308"/>
        <v>352</v>
      </c>
      <c r="S723" s="218">
        <f t="shared" si="309"/>
        <v>591</v>
      </c>
      <c r="T723" s="233">
        <f t="shared" si="310"/>
        <v>0</v>
      </c>
      <c r="U723" s="256">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53">
        <f t="shared" si="306"/>
        <v>78</v>
      </c>
      <c r="M724" s="4"/>
      <c r="N724" s="232">
        <f t="shared" si="307"/>
        <v>3</v>
      </c>
      <c r="O724" s="119">
        <v>0</v>
      </c>
      <c r="P724" s="119"/>
      <c r="Q724" s="5"/>
      <c r="R724" s="254">
        <f t="shared" si="308"/>
        <v>352</v>
      </c>
      <c r="S724" s="218">
        <f t="shared" si="309"/>
        <v>591</v>
      </c>
      <c r="T724" s="233">
        <f t="shared" si="310"/>
        <v>0</v>
      </c>
      <c r="U724" s="256">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53">
        <f t="shared" si="306"/>
        <v>78</v>
      </c>
      <c r="M725" s="4"/>
      <c r="N725" s="232">
        <f t="shared" si="307"/>
        <v>3</v>
      </c>
      <c r="O725" s="119">
        <v>0</v>
      </c>
      <c r="P725" s="119"/>
      <c r="Q725" s="5"/>
      <c r="R725" s="254">
        <f t="shared" si="308"/>
        <v>352</v>
      </c>
      <c r="S725" s="218">
        <f t="shared" si="309"/>
        <v>591</v>
      </c>
      <c r="T725" s="233">
        <f t="shared" si="310"/>
        <v>0</v>
      </c>
      <c r="U725" s="256">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53">
        <f t="shared" si="306"/>
        <v>78</v>
      </c>
      <c r="M726" s="4"/>
      <c r="N726" s="232">
        <f t="shared" si="307"/>
        <v>3</v>
      </c>
      <c r="O726" s="119">
        <v>0</v>
      </c>
      <c r="P726" s="119"/>
      <c r="Q726" s="5"/>
      <c r="R726" s="254">
        <f t="shared" si="308"/>
        <v>352</v>
      </c>
      <c r="S726" s="218">
        <f t="shared" si="309"/>
        <v>591</v>
      </c>
      <c r="T726" s="233">
        <f t="shared" si="310"/>
        <v>0</v>
      </c>
      <c r="U726" s="256">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53">
        <f t="shared" si="306"/>
        <v>78</v>
      </c>
      <c r="M727" s="4"/>
      <c r="N727" s="232">
        <f t="shared" si="307"/>
        <v>3</v>
      </c>
      <c r="O727" s="119">
        <v>0</v>
      </c>
      <c r="P727" s="119"/>
      <c r="Q727" s="5"/>
      <c r="R727" s="254">
        <f t="shared" si="308"/>
        <v>352</v>
      </c>
      <c r="S727" s="218">
        <f t="shared" si="309"/>
        <v>591</v>
      </c>
      <c r="T727" s="233">
        <f t="shared" si="310"/>
        <v>0</v>
      </c>
      <c r="U727" s="256">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53">
        <f t="shared" si="306"/>
        <v>78</v>
      </c>
      <c r="M728" s="4"/>
      <c r="N728" s="232">
        <f t="shared" si="307"/>
        <v>3</v>
      </c>
      <c r="O728" s="119">
        <v>0</v>
      </c>
      <c r="P728" s="119"/>
      <c r="Q728" s="5"/>
      <c r="R728" s="254">
        <f t="shared" si="308"/>
        <v>352</v>
      </c>
      <c r="S728" s="218">
        <f t="shared" si="309"/>
        <v>591</v>
      </c>
      <c r="T728" s="233">
        <f t="shared" si="310"/>
        <v>0</v>
      </c>
      <c r="U728" s="256">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53">
        <f t="shared" si="306"/>
        <v>78</v>
      </c>
      <c r="M729" s="4"/>
      <c r="N729" s="232">
        <f t="shared" si="307"/>
        <v>3</v>
      </c>
      <c r="O729" s="119">
        <v>0</v>
      </c>
      <c r="P729" s="119"/>
      <c r="Q729" s="5"/>
      <c r="R729" s="254">
        <f t="shared" si="308"/>
        <v>352</v>
      </c>
      <c r="S729" s="218">
        <f t="shared" si="309"/>
        <v>591</v>
      </c>
      <c r="T729" s="233">
        <f t="shared" si="310"/>
        <v>0</v>
      </c>
      <c r="U729" s="256">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53">
        <f t="shared" si="306"/>
        <v>78</v>
      </c>
      <c r="M730" s="4"/>
      <c r="N730" s="232">
        <f t="shared" si="307"/>
        <v>3</v>
      </c>
      <c r="O730" s="119">
        <v>0</v>
      </c>
      <c r="P730" s="119"/>
      <c r="Q730" s="5"/>
      <c r="R730" s="254">
        <f t="shared" si="308"/>
        <v>352</v>
      </c>
      <c r="S730" s="218">
        <f t="shared" si="309"/>
        <v>591</v>
      </c>
      <c r="T730" s="233">
        <f t="shared" si="310"/>
        <v>0</v>
      </c>
      <c r="U730" s="256">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53">
        <f t="shared" si="306"/>
        <v>78</v>
      </c>
      <c r="M731" s="4"/>
      <c r="N731" s="232">
        <f t="shared" si="307"/>
        <v>3</v>
      </c>
      <c r="O731" s="119">
        <v>0</v>
      </c>
      <c r="P731" s="119"/>
      <c r="Q731" s="5"/>
      <c r="R731" s="254">
        <f t="shared" si="308"/>
        <v>352</v>
      </c>
      <c r="S731" s="218">
        <f t="shared" si="309"/>
        <v>591</v>
      </c>
      <c r="T731" s="233">
        <f t="shared" si="310"/>
        <v>0</v>
      </c>
      <c r="U731" s="256">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53">
        <f t="shared" si="306"/>
        <v>78</v>
      </c>
      <c r="M732" s="4"/>
      <c r="N732" s="232">
        <f t="shared" si="307"/>
        <v>3</v>
      </c>
      <c r="O732" s="119">
        <v>0</v>
      </c>
      <c r="P732" s="119"/>
      <c r="Q732" s="5"/>
      <c r="R732" s="254">
        <f t="shared" si="308"/>
        <v>352</v>
      </c>
      <c r="S732" s="218">
        <f t="shared" si="309"/>
        <v>591</v>
      </c>
      <c r="T732" s="233">
        <f t="shared" si="310"/>
        <v>0</v>
      </c>
      <c r="U732" s="256">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53">
        <f t="shared" si="306"/>
        <v>78</v>
      </c>
      <c r="M733" s="4"/>
      <c r="N733" s="232">
        <f t="shared" si="307"/>
        <v>3</v>
      </c>
      <c r="O733" s="119">
        <v>0</v>
      </c>
      <c r="P733" s="119"/>
      <c r="Q733" s="5"/>
      <c r="R733" s="254">
        <f t="shared" si="308"/>
        <v>352</v>
      </c>
      <c r="S733" s="218">
        <f t="shared" si="309"/>
        <v>591</v>
      </c>
      <c r="T733" s="233">
        <f t="shared" si="310"/>
        <v>0</v>
      </c>
      <c r="U733" s="256">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53">
        <f t="shared" si="306"/>
        <v>78</v>
      </c>
      <c r="M734" s="4"/>
      <c r="N734" s="232">
        <f t="shared" si="307"/>
        <v>3</v>
      </c>
      <c r="O734" s="119">
        <v>0</v>
      </c>
      <c r="P734" s="119"/>
      <c r="Q734" s="5"/>
      <c r="R734" s="254">
        <f t="shared" si="308"/>
        <v>352</v>
      </c>
      <c r="S734" s="218">
        <f t="shared" si="309"/>
        <v>591</v>
      </c>
      <c r="T734" s="233">
        <f t="shared" si="310"/>
        <v>0</v>
      </c>
      <c r="U734" s="256">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53">
        <f t="shared" si="306"/>
        <v>78</v>
      </c>
      <c r="M735" s="4"/>
      <c r="N735" s="232">
        <f t="shared" si="307"/>
        <v>3</v>
      </c>
      <c r="O735" s="119">
        <v>0</v>
      </c>
      <c r="P735" s="119"/>
      <c r="Q735" s="5"/>
      <c r="R735" s="254">
        <f t="shared" si="308"/>
        <v>352</v>
      </c>
      <c r="S735" s="218">
        <f t="shared" si="309"/>
        <v>591</v>
      </c>
      <c r="T735" s="233">
        <f t="shared" si="310"/>
        <v>0</v>
      </c>
      <c r="U735" s="256">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53">
        <f t="shared" si="306"/>
        <v>78</v>
      </c>
      <c r="M736" s="4"/>
      <c r="N736" s="232">
        <f t="shared" si="307"/>
        <v>3</v>
      </c>
      <c r="O736" s="119">
        <v>0</v>
      </c>
      <c r="P736" s="119"/>
      <c r="Q736" s="5"/>
      <c r="R736" s="254">
        <f t="shared" si="308"/>
        <v>352</v>
      </c>
      <c r="S736" s="218">
        <f t="shared" si="309"/>
        <v>591</v>
      </c>
      <c r="T736" s="233">
        <f t="shared" si="310"/>
        <v>0</v>
      </c>
      <c r="U736" s="256">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53">
        <f t="shared" si="306"/>
        <v>78</v>
      </c>
      <c r="M737" s="4"/>
      <c r="N737" s="232">
        <f t="shared" si="307"/>
        <v>3</v>
      </c>
      <c r="O737" s="119">
        <v>0</v>
      </c>
      <c r="P737" s="119"/>
      <c r="Q737" s="5"/>
      <c r="R737" s="254">
        <f t="shared" si="308"/>
        <v>352</v>
      </c>
      <c r="S737" s="218">
        <f t="shared" si="309"/>
        <v>591</v>
      </c>
      <c r="T737" s="233">
        <f t="shared" si="310"/>
        <v>0</v>
      </c>
      <c r="U737" s="256">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53">
        <f t="shared" si="306"/>
        <v>78</v>
      </c>
      <c r="M738" s="4"/>
      <c r="N738" s="232">
        <f t="shared" si="307"/>
        <v>3</v>
      </c>
      <c r="O738" s="119">
        <v>0</v>
      </c>
      <c r="P738" s="119"/>
      <c r="Q738" s="5"/>
      <c r="R738" s="254">
        <f t="shared" si="308"/>
        <v>352</v>
      </c>
      <c r="S738" s="218">
        <f t="shared" si="309"/>
        <v>591</v>
      </c>
      <c r="T738" s="233">
        <f t="shared" si="310"/>
        <v>0</v>
      </c>
      <c r="U738" s="256">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53">
        <f t="shared" si="306"/>
        <v>78</v>
      </c>
      <c r="M739" s="4"/>
      <c r="N739" s="232">
        <f t="shared" si="307"/>
        <v>3</v>
      </c>
      <c r="O739" s="119">
        <v>0</v>
      </c>
      <c r="P739" s="119"/>
      <c r="Q739" s="5"/>
      <c r="R739" s="254">
        <f t="shared" si="308"/>
        <v>352</v>
      </c>
      <c r="S739" s="218">
        <f t="shared" si="309"/>
        <v>591</v>
      </c>
      <c r="T739" s="233">
        <f t="shared" si="310"/>
        <v>0</v>
      </c>
      <c r="U739" s="256">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53">
        <f t="shared" ref="L740" si="316">+L739+J740</f>
        <v>78</v>
      </c>
      <c r="M740" s="4"/>
      <c r="N740" s="232">
        <f t="shared" ref="N740" si="317">+N739+M740</f>
        <v>3</v>
      </c>
      <c r="O740" s="119">
        <v>0</v>
      </c>
      <c r="P740" s="119"/>
      <c r="Q740" s="5"/>
      <c r="R740" s="254">
        <f t="shared" ref="R740" si="318">+R739+Q740</f>
        <v>352</v>
      </c>
      <c r="S740" s="218">
        <f t="shared" ref="S740" si="319">+S739+Q740</f>
        <v>591</v>
      </c>
      <c r="T740" s="233">
        <f t="shared" ref="T740" si="320">+T739+O740-P740-Q740</f>
        <v>0</v>
      </c>
      <c r="U740" s="256">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53">
        <f t="shared" ref="L741" si="329">+L740+J741</f>
        <v>78</v>
      </c>
      <c r="M741" s="4"/>
      <c r="N741" s="232">
        <f t="shared" ref="N741" si="330">+N740+M741</f>
        <v>3</v>
      </c>
      <c r="O741" s="119">
        <v>0</v>
      </c>
      <c r="P741" s="119"/>
      <c r="Q741" s="5"/>
      <c r="R741" s="254">
        <f t="shared" ref="R741" si="331">+R740+Q741</f>
        <v>352</v>
      </c>
      <c r="S741" s="218">
        <f t="shared" ref="S741" si="332">+S740+Q741</f>
        <v>591</v>
      </c>
      <c r="T741" s="233">
        <f t="shared" ref="T741" si="333">+T740+O741-P741-Q741</f>
        <v>0</v>
      </c>
      <c r="U741" s="256">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53">
        <f t="shared" ref="L742" si="342">+L741+J742</f>
        <v>78</v>
      </c>
      <c r="M742" s="4"/>
      <c r="N742" s="232">
        <f t="shared" ref="N742" si="343">+N741+M742</f>
        <v>3</v>
      </c>
      <c r="O742" s="119">
        <v>0</v>
      </c>
      <c r="P742" s="119"/>
      <c r="Q742" s="5"/>
      <c r="R742" s="254">
        <f t="shared" ref="R742" si="344">+R741+Q742</f>
        <v>352</v>
      </c>
      <c r="S742" s="218">
        <f t="shared" ref="S742" si="345">+S741+Q742</f>
        <v>591</v>
      </c>
      <c r="T742" s="233">
        <f t="shared" ref="T742" si="346">+T741+O742-P742-Q742</f>
        <v>0</v>
      </c>
      <c r="U742" s="256">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53">
        <f t="shared" ref="L743" si="355">+L742+J743</f>
        <v>78</v>
      </c>
      <c r="M743" s="4"/>
      <c r="N743" s="232">
        <f t="shared" ref="N743" si="356">+N742+M743</f>
        <v>3</v>
      </c>
      <c r="O743" s="119">
        <v>0</v>
      </c>
      <c r="P743" s="119"/>
      <c r="Q743" s="5"/>
      <c r="R743" s="254">
        <f t="shared" ref="R743" si="357">+R742+Q743</f>
        <v>352</v>
      </c>
      <c r="S743" s="218">
        <f t="shared" ref="S743" si="358">+S742+Q743</f>
        <v>591</v>
      </c>
      <c r="T743" s="233">
        <f t="shared" ref="T743" si="359">+T742+O743-P743-Q743</f>
        <v>0</v>
      </c>
      <c r="U743" s="256">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53">
        <f t="shared" ref="L744" si="368">+L743+J744</f>
        <v>78</v>
      </c>
      <c r="M744" s="4"/>
      <c r="N744" s="232">
        <f t="shared" ref="N744" si="369">+N743+M744</f>
        <v>3</v>
      </c>
      <c r="O744" s="119">
        <v>0</v>
      </c>
      <c r="P744" s="119"/>
      <c r="Q744" s="5"/>
      <c r="R744" s="254">
        <f t="shared" ref="R744" si="370">+R743+Q744</f>
        <v>352</v>
      </c>
      <c r="S744" s="218">
        <f t="shared" ref="S744" si="371">+S743+Q744</f>
        <v>591</v>
      </c>
      <c r="T744" s="233">
        <f t="shared" ref="T744" si="372">+T743+O744-P744-Q744</f>
        <v>0</v>
      </c>
      <c r="U744" s="256">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53">
        <f t="shared" ref="L745" si="381">+L744+J745</f>
        <v>78</v>
      </c>
      <c r="M745" s="4"/>
      <c r="N745" s="232">
        <f t="shared" ref="N745" si="382">+N744+M745</f>
        <v>3</v>
      </c>
      <c r="O745" s="119">
        <v>0</v>
      </c>
      <c r="P745" s="119"/>
      <c r="Q745" s="5"/>
      <c r="R745" s="254">
        <f t="shared" ref="R745" si="383">+R744+Q745</f>
        <v>352</v>
      </c>
      <c r="S745" s="218">
        <f t="shared" ref="S745" si="384">+S744+Q745</f>
        <v>591</v>
      </c>
      <c r="T745" s="233">
        <f t="shared" ref="T745" si="385">+T744+O745-P745-Q745</f>
        <v>0</v>
      </c>
      <c r="U745" s="256">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53">
        <f t="shared" ref="L746" si="394">+L745+J746</f>
        <v>78</v>
      </c>
      <c r="M746" s="4"/>
      <c r="N746" s="232">
        <f t="shared" ref="N746" si="395">+N745+M746</f>
        <v>3</v>
      </c>
      <c r="O746" s="119">
        <v>0</v>
      </c>
      <c r="P746" s="119"/>
      <c r="Q746" s="5"/>
      <c r="R746" s="254">
        <f t="shared" ref="R746" si="396">+R745+Q746</f>
        <v>352</v>
      </c>
      <c r="S746" s="218">
        <f t="shared" ref="S746" si="397">+S745+Q746</f>
        <v>591</v>
      </c>
      <c r="T746" s="233">
        <f t="shared" ref="T746" si="398">+T745+O746-P746-Q746</f>
        <v>0</v>
      </c>
      <c r="U746" s="256">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53">
        <f t="shared" ref="L747" si="407">+L746+J747</f>
        <v>78</v>
      </c>
      <c r="M747" s="4"/>
      <c r="N747" s="232">
        <f t="shared" ref="N747" si="408">+N746+M747</f>
        <v>3</v>
      </c>
      <c r="O747" s="119">
        <v>0</v>
      </c>
      <c r="P747" s="119"/>
      <c r="Q747" s="5"/>
      <c r="R747" s="254">
        <f t="shared" ref="R747" si="409">+R746+Q747</f>
        <v>352</v>
      </c>
      <c r="S747" s="218">
        <f t="shared" ref="S747" si="410">+S746+Q747</f>
        <v>591</v>
      </c>
      <c r="T747" s="233">
        <f t="shared" ref="T747" si="411">+T746+O747-P747-Q747</f>
        <v>0</v>
      </c>
      <c r="U747" s="256">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53">
        <f t="shared" ref="L748" si="420">+L747+J748</f>
        <v>78</v>
      </c>
      <c r="M748" s="4"/>
      <c r="N748" s="232">
        <f t="shared" ref="N748" si="421">+N747+M748</f>
        <v>3</v>
      </c>
      <c r="O748" s="119">
        <v>0</v>
      </c>
      <c r="P748" s="119"/>
      <c r="Q748" s="5"/>
      <c r="R748" s="254">
        <f t="shared" ref="R748" si="422">+R747+Q748</f>
        <v>352</v>
      </c>
      <c r="S748" s="218">
        <f t="shared" ref="S748" si="423">+S747+Q748</f>
        <v>591</v>
      </c>
      <c r="T748" s="233">
        <f t="shared" ref="T748" si="424">+T747+O748-P748-Q748</f>
        <v>0</v>
      </c>
      <c r="U748" s="256">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53">
        <f t="shared" ref="L749" si="433">+L748+J749</f>
        <v>78</v>
      </c>
      <c r="M749" s="4"/>
      <c r="N749" s="232">
        <f t="shared" ref="N749" si="434">+N748+M749</f>
        <v>3</v>
      </c>
      <c r="O749" s="119">
        <v>0</v>
      </c>
      <c r="P749" s="119"/>
      <c r="Q749" s="5"/>
      <c r="R749" s="254">
        <f t="shared" ref="R749" si="435">+R748+Q749</f>
        <v>352</v>
      </c>
      <c r="S749" s="218">
        <f t="shared" ref="S749" si="436">+S748+Q749</f>
        <v>591</v>
      </c>
      <c r="T749" s="233">
        <f t="shared" ref="T749" si="437">+T748+O749-P749-Q749</f>
        <v>0</v>
      </c>
      <c r="U749" s="256">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53">
        <f t="shared" ref="L750" si="446">+L749+J750</f>
        <v>78</v>
      </c>
      <c r="M750" s="4"/>
      <c r="N750" s="232">
        <f t="shared" ref="N750" si="447">+N749+M750</f>
        <v>3</v>
      </c>
      <c r="O750" s="119">
        <v>0</v>
      </c>
      <c r="P750" s="119"/>
      <c r="Q750" s="5"/>
      <c r="R750" s="254">
        <f t="shared" ref="R750" si="448">+R749+Q750</f>
        <v>352</v>
      </c>
      <c r="S750" s="218">
        <f t="shared" ref="S750" si="449">+S749+Q750</f>
        <v>591</v>
      </c>
      <c r="T750" s="233">
        <f t="shared" ref="T750" si="450">+T749+O750-P750-Q750</f>
        <v>0</v>
      </c>
      <c r="U750" s="256">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53">
        <f t="shared" ref="L751" si="459">+L750+J751</f>
        <v>78</v>
      </c>
      <c r="M751" s="4"/>
      <c r="N751" s="232">
        <f t="shared" ref="N751" si="460">+N750+M751</f>
        <v>3</v>
      </c>
      <c r="O751" s="119">
        <v>0</v>
      </c>
      <c r="P751" s="119"/>
      <c r="Q751" s="5"/>
      <c r="R751" s="254">
        <f t="shared" ref="R751" si="461">+R750+Q751</f>
        <v>352</v>
      </c>
      <c r="S751" s="218">
        <f t="shared" ref="S751" si="462">+S750+Q751</f>
        <v>591</v>
      </c>
      <c r="T751" s="233">
        <f t="shared" ref="T751" si="463">+T750+O751-P751-Q751</f>
        <v>0</v>
      </c>
      <c r="U751" s="256">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53">
        <f t="shared" ref="L752" si="472">+L751+J752</f>
        <v>78</v>
      </c>
      <c r="M752" s="4"/>
      <c r="N752" s="232">
        <f t="shared" ref="N752" si="473">+N751+M752</f>
        <v>3</v>
      </c>
      <c r="O752" s="119">
        <v>0</v>
      </c>
      <c r="P752" s="119"/>
      <c r="Q752" s="5"/>
      <c r="R752" s="254">
        <f t="shared" ref="R752" si="474">+R751+Q752</f>
        <v>352</v>
      </c>
      <c r="S752" s="218">
        <f t="shared" ref="S752" si="475">+S751+Q752</f>
        <v>591</v>
      </c>
      <c r="T752" s="233">
        <f t="shared" ref="T752" si="476">+T751+O752-P752-Q752</f>
        <v>0</v>
      </c>
      <c r="U752" s="256">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53">
        <f t="shared" ref="L753" si="485">+L752+J753</f>
        <v>78</v>
      </c>
      <c r="M753" s="4"/>
      <c r="N753" s="232">
        <f t="shared" ref="N753" si="486">+N752+M753</f>
        <v>3</v>
      </c>
      <c r="O753" s="119">
        <v>0</v>
      </c>
      <c r="P753" s="119"/>
      <c r="Q753" s="5"/>
      <c r="R753" s="254">
        <f t="shared" ref="R753" si="487">+R752+Q753</f>
        <v>352</v>
      </c>
      <c r="S753" s="218">
        <f t="shared" ref="S753" si="488">+S752+Q753</f>
        <v>591</v>
      </c>
      <c r="T753" s="233">
        <f t="shared" ref="T753" si="489">+T752+O753-P753-Q753</f>
        <v>0</v>
      </c>
      <c r="U753" s="256">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53">
        <f t="shared" ref="L754" si="498">+L753+J754</f>
        <v>78</v>
      </c>
      <c r="M754" s="4"/>
      <c r="N754" s="232">
        <f t="shared" ref="N754" si="499">+N753+M754</f>
        <v>3</v>
      </c>
      <c r="O754" s="119">
        <v>0</v>
      </c>
      <c r="P754" s="119"/>
      <c r="Q754" s="5"/>
      <c r="R754" s="254">
        <f t="shared" ref="R754" si="500">+R753+Q754</f>
        <v>352</v>
      </c>
      <c r="S754" s="218">
        <f t="shared" ref="S754" si="501">+S753+Q754</f>
        <v>591</v>
      </c>
      <c r="T754" s="233">
        <f t="shared" ref="T754" si="502">+T753+O754-P754-Q754</f>
        <v>0</v>
      </c>
      <c r="U754" s="256">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53">
        <f t="shared" ref="L755" si="511">+L754+J755</f>
        <v>78</v>
      </c>
      <c r="M755" s="4"/>
      <c r="N755" s="232">
        <f t="shared" ref="N755" si="512">+N754+M755</f>
        <v>3</v>
      </c>
      <c r="O755" s="119">
        <v>0</v>
      </c>
      <c r="P755" s="119"/>
      <c r="Q755" s="5"/>
      <c r="R755" s="254">
        <f t="shared" ref="R755" si="513">+R754+Q755</f>
        <v>352</v>
      </c>
      <c r="S755" s="218">
        <f t="shared" ref="S755" si="514">+S754+Q755</f>
        <v>591</v>
      </c>
      <c r="T755" s="233">
        <f t="shared" ref="T755" si="515">+T754+O755-P755-Q755</f>
        <v>0</v>
      </c>
      <c r="U755" s="256">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53">
        <f t="shared" ref="L756" si="524">+L755+J756</f>
        <v>78</v>
      </c>
      <c r="M756" s="4"/>
      <c r="N756" s="232">
        <f t="shared" ref="N756" si="525">+N755+M756</f>
        <v>3</v>
      </c>
      <c r="O756" s="119">
        <v>0</v>
      </c>
      <c r="P756" s="119"/>
      <c r="Q756" s="5"/>
      <c r="R756" s="254">
        <f t="shared" ref="R756" si="526">+R755+Q756</f>
        <v>352</v>
      </c>
      <c r="S756" s="218">
        <f t="shared" ref="S756" si="527">+S755+Q756</f>
        <v>591</v>
      </c>
      <c r="T756" s="233">
        <f t="shared" ref="T756" si="528">+T755+O756-P756-Q756</f>
        <v>0</v>
      </c>
      <c r="U756" s="256">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53">
        <f t="shared" ref="L757" si="537">+L756+J757</f>
        <v>78</v>
      </c>
      <c r="M757" s="4"/>
      <c r="N757" s="232">
        <f t="shared" ref="N757" si="538">+N756+M757</f>
        <v>3</v>
      </c>
      <c r="O757" s="119">
        <v>0</v>
      </c>
      <c r="P757" s="119"/>
      <c r="Q757" s="5"/>
      <c r="R757" s="254">
        <f t="shared" ref="R757" si="539">+R756+Q757</f>
        <v>352</v>
      </c>
      <c r="S757" s="218">
        <f t="shared" ref="S757" si="540">+S756+Q757</f>
        <v>591</v>
      </c>
      <c r="T757" s="233">
        <f t="shared" ref="T757" si="541">+T756+O757-P757-Q757</f>
        <v>0</v>
      </c>
      <c r="U757" s="256">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53">
        <f t="shared" ref="L758" si="550">+L757+J758</f>
        <v>78</v>
      </c>
      <c r="M758" s="4"/>
      <c r="N758" s="232">
        <f t="shared" ref="N758" si="551">+N757+M758</f>
        <v>3</v>
      </c>
      <c r="O758" s="119">
        <v>0</v>
      </c>
      <c r="P758" s="119"/>
      <c r="Q758" s="5"/>
      <c r="R758" s="254">
        <f t="shared" ref="R758" si="552">+R757+Q758</f>
        <v>352</v>
      </c>
      <c r="S758" s="218">
        <f t="shared" ref="S758" si="553">+S757+Q758</f>
        <v>591</v>
      </c>
      <c r="T758" s="233">
        <f t="shared" ref="T758" si="554">+T757+O758-P758-Q758</f>
        <v>0</v>
      </c>
      <c r="U758" s="256">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53">
        <f t="shared" ref="L759" si="563">+L758+J759</f>
        <v>78</v>
      </c>
      <c r="M759" s="4"/>
      <c r="N759" s="232">
        <f t="shared" ref="N759" si="564">+N758+M759</f>
        <v>3</v>
      </c>
      <c r="O759" s="119">
        <v>0</v>
      </c>
      <c r="P759" s="119"/>
      <c r="Q759" s="5"/>
      <c r="R759" s="254">
        <f t="shared" ref="R759" si="565">+R758+Q759</f>
        <v>352</v>
      </c>
      <c r="S759" s="218">
        <f t="shared" ref="S759" si="566">+S758+Q759</f>
        <v>591</v>
      </c>
      <c r="T759" s="233">
        <f t="shared" ref="T759" si="567">+T758+O759-P759-Q759</f>
        <v>0</v>
      </c>
      <c r="U759" s="256">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53">
        <f t="shared" ref="L760" si="576">+L759+J760</f>
        <v>78</v>
      </c>
      <c r="M760" s="4"/>
      <c r="N760" s="232">
        <f t="shared" ref="N760" si="577">+N759+M760</f>
        <v>3</v>
      </c>
      <c r="O760" s="119">
        <v>0</v>
      </c>
      <c r="P760" s="119"/>
      <c r="Q760" s="5"/>
      <c r="R760" s="254">
        <f t="shared" ref="R760" si="578">+R759+Q760</f>
        <v>352</v>
      </c>
      <c r="S760" s="218">
        <f t="shared" ref="S760" si="579">+S759+Q760</f>
        <v>591</v>
      </c>
      <c r="T760" s="233">
        <f t="shared" ref="T760" si="580">+T759+O760-P760-Q760</f>
        <v>0</v>
      </c>
      <c r="U760" s="256">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53">
        <f t="shared" ref="L761" si="589">+L760+J761</f>
        <v>78</v>
      </c>
      <c r="M761" s="4"/>
      <c r="N761" s="232">
        <f t="shared" ref="N761" si="590">+N760+M761</f>
        <v>3</v>
      </c>
      <c r="O761" s="119">
        <v>0</v>
      </c>
      <c r="P761" s="119"/>
      <c r="Q761" s="5"/>
      <c r="R761" s="254">
        <f t="shared" ref="R761" si="591">+R760+Q761</f>
        <v>352</v>
      </c>
      <c r="S761" s="218">
        <f t="shared" ref="S761" si="592">+S760+Q761</f>
        <v>591</v>
      </c>
      <c r="T761" s="233">
        <f t="shared" ref="T761" si="593">+T760+O761-P761-Q761</f>
        <v>0</v>
      </c>
      <c r="U761" s="256">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53">
        <f t="shared" ref="L762" si="602">+L761+J762</f>
        <v>78</v>
      </c>
      <c r="M762" s="4"/>
      <c r="N762" s="232">
        <f t="shared" ref="N762" si="603">+N761+M762</f>
        <v>3</v>
      </c>
      <c r="O762" s="119">
        <v>0</v>
      </c>
      <c r="P762" s="119"/>
      <c r="Q762" s="5"/>
      <c r="R762" s="254">
        <f t="shared" ref="R762" si="604">+R761+Q762</f>
        <v>352</v>
      </c>
      <c r="S762" s="218">
        <f t="shared" ref="S762" si="605">+S761+Q762</f>
        <v>591</v>
      </c>
      <c r="T762" s="233">
        <f t="shared" ref="T762" si="606">+T761+O762-P762-Q762</f>
        <v>0</v>
      </c>
      <c r="U762" s="256">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53">
        <f t="shared" ref="L763" si="615">+L762+J763</f>
        <v>78</v>
      </c>
      <c r="M763" s="4"/>
      <c r="N763" s="232">
        <f t="shared" ref="N763" si="616">+N762+M763</f>
        <v>3</v>
      </c>
      <c r="O763" s="119">
        <v>0</v>
      </c>
      <c r="P763" s="119"/>
      <c r="Q763" s="5"/>
      <c r="R763" s="254">
        <f t="shared" ref="R763" si="617">+R762+Q763</f>
        <v>352</v>
      </c>
      <c r="S763" s="218">
        <f t="shared" ref="S763" si="618">+S762+Q763</f>
        <v>591</v>
      </c>
      <c r="T763" s="233">
        <f t="shared" ref="T763" si="619">+T762+O763-P763-Q763</f>
        <v>0</v>
      </c>
      <c r="U763" s="256">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53">
        <f t="shared" ref="L764" si="628">+L763+J764</f>
        <v>78</v>
      </c>
      <c r="M764" s="4"/>
      <c r="N764" s="232">
        <f t="shared" ref="N764" si="629">+N763+M764</f>
        <v>3</v>
      </c>
      <c r="O764" s="119">
        <v>0</v>
      </c>
      <c r="P764" s="119"/>
      <c r="Q764" s="5"/>
      <c r="R764" s="254">
        <f t="shared" ref="R764" si="630">+R763+Q764</f>
        <v>352</v>
      </c>
      <c r="S764" s="218">
        <f t="shared" ref="S764" si="631">+S763+Q764</f>
        <v>591</v>
      </c>
      <c r="T764" s="233">
        <f t="shared" ref="T764" si="632">+T763+O764-P764-Q764</f>
        <v>0</v>
      </c>
      <c r="U764" s="256">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53">
        <f t="shared" ref="L765" si="641">+L764+J765</f>
        <v>78</v>
      </c>
      <c r="M765" s="4"/>
      <c r="N765" s="232">
        <f t="shared" ref="N765" si="642">+N764+M765</f>
        <v>3</v>
      </c>
      <c r="O765" s="119">
        <v>0</v>
      </c>
      <c r="P765" s="119"/>
      <c r="Q765" s="5"/>
      <c r="R765" s="254">
        <f t="shared" ref="R765" si="643">+R764+Q765</f>
        <v>352</v>
      </c>
      <c r="S765" s="218">
        <f t="shared" ref="S765" si="644">+S764+Q765</f>
        <v>591</v>
      </c>
      <c r="T765" s="233">
        <f t="shared" ref="T765" si="645">+T764+O765-P765-Q765</f>
        <v>0</v>
      </c>
      <c r="U765" s="256">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53">
        <f t="shared" ref="L766" si="654">+L765+J766</f>
        <v>78</v>
      </c>
      <c r="M766" s="4"/>
      <c r="N766" s="232">
        <f t="shared" ref="N766" si="655">+N765+M766</f>
        <v>3</v>
      </c>
      <c r="O766" s="119">
        <v>0</v>
      </c>
      <c r="P766" s="119"/>
      <c r="Q766" s="5"/>
      <c r="R766" s="254">
        <f t="shared" ref="R766" si="656">+R765+Q766</f>
        <v>352</v>
      </c>
      <c r="S766" s="218">
        <f t="shared" ref="S766" si="657">+S765+Q766</f>
        <v>591</v>
      </c>
      <c r="T766" s="233">
        <f t="shared" ref="T766" si="658">+T765+O766-P766-Q766</f>
        <v>0</v>
      </c>
      <c r="U766" s="256">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53">
        <f t="shared" ref="L767" si="667">+L766+J767</f>
        <v>78</v>
      </c>
      <c r="M767" s="4"/>
      <c r="N767" s="232">
        <f t="shared" ref="N767" si="668">+N766+M767</f>
        <v>3</v>
      </c>
      <c r="O767" s="119">
        <v>0</v>
      </c>
      <c r="P767" s="119"/>
      <c r="Q767" s="5"/>
      <c r="R767" s="254">
        <f t="shared" ref="R767" si="669">+R766+Q767</f>
        <v>352</v>
      </c>
      <c r="S767" s="218">
        <f t="shared" ref="S767" si="670">+S766+Q767</f>
        <v>591</v>
      </c>
      <c r="T767" s="233">
        <f t="shared" ref="T767" si="671">+T766+O767-P767-Q767</f>
        <v>0</v>
      </c>
      <c r="U767" s="256">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53">
        <f t="shared" ref="L768" si="680">+L767+J768</f>
        <v>78</v>
      </c>
      <c r="M768" s="4"/>
      <c r="N768" s="232">
        <f t="shared" ref="N768" si="681">+N767+M768</f>
        <v>3</v>
      </c>
      <c r="O768" s="119">
        <v>0</v>
      </c>
      <c r="P768" s="119"/>
      <c r="Q768" s="5"/>
      <c r="R768" s="254">
        <f t="shared" ref="R768" si="682">+R767+Q768</f>
        <v>352</v>
      </c>
      <c r="S768" s="218">
        <f t="shared" ref="S768" si="683">+S767+Q768</f>
        <v>591</v>
      </c>
      <c r="T768" s="233">
        <f t="shared" ref="T768" si="684">+T767+O768-P768-Q768</f>
        <v>0</v>
      </c>
      <c r="U768" s="256">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53">
        <f>+L768+J769</f>
        <v>78</v>
      </c>
      <c r="M769" s="4"/>
      <c r="N769" s="232">
        <f>+N768+M769</f>
        <v>3</v>
      </c>
      <c r="O769" s="119">
        <v>0</v>
      </c>
      <c r="P769" s="119"/>
      <c r="Q769" s="5"/>
      <c r="R769" s="254">
        <f>+R768+Q769</f>
        <v>352</v>
      </c>
      <c r="S769" s="218">
        <f>+S768+Q769</f>
        <v>591</v>
      </c>
      <c r="T769" s="233">
        <f>+T768+O769-P769-Q769</f>
        <v>0</v>
      </c>
      <c r="U769" s="256">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53">
        <f t="shared" ref="L770" si="697">+L769+J770</f>
        <v>78</v>
      </c>
      <c r="M770" s="4"/>
      <c r="N770" s="232">
        <f t="shared" ref="N770" si="698">+N769+M770</f>
        <v>3</v>
      </c>
      <c r="O770" s="119">
        <v>0</v>
      </c>
      <c r="P770" s="119"/>
      <c r="Q770" s="5"/>
      <c r="R770" s="254">
        <f t="shared" ref="R770" si="699">+R769+Q770</f>
        <v>352</v>
      </c>
      <c r="S770" s="218">
        <f t="shared" ref="S770" si="700">+S769+Q770</f>
        <v>591</v>
      </c>
      <c r="T770" s="233">
        <f t="shared" ref="T770" si="701">+T769+O770-P770-Q770</f>
        <v>0</v>
      </c>
      <c r="U770" s="256">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53">
        <f t="shared" ref="L771" si="710">+L770+J771</f>
        <v>78</v>
      </c>
      <c r="M771" s="4"/>
      <c r="N771" s="232">
        <f t="shared" ref="N771" si="711">+N770+M771</f>
        <v>3</v>
      </c>
      <c r="O771" s="119">
        <v>0</v>
      </c>
      <c r="P771" s="119"/>
      <c r="Q771" s="5"/>
      <c r="R771" s="254">
        <f t="shared" ref="R771" si="712">+R770+Q771</f>
        <v>352</v>
      </c>
      <c r="S771" s="218">
        <f t="shared" ref="S771" si="713">+S770+Q771</f>
        <v>591</v>
      </c>
      <c r="T771" s="233">
        <f t="shared" ref="T771" si="714">+T770+O771-P771-Q771</f>
        <v>0</v>
      </c>
      <c r="U771" s="256">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53">
        <f t="shared" ref="L772" si="723">+L771+J772</f>
        <v>78</v>
      </c>
      <c r="M772" s="4"/>
      <c r="N772" s="232">
        <f t="shared" ref="N772" si="724">+N771+M772</f>
        <v>3</v>
      </c>
      <c r="O772" s="119">
        <v>184</v>
      </c>
      <c r="P772" s="119"/>
      <c r="Q772" s="5"/>
      <c r="R772" s="254">
        <f t="shared" ref="R772" si="725">+R771+Q772</f>
        <v>352</v>
      </c>
      <c r="S772" s="218">
        <f t="shared" ref="S772" si="726">+S771+Q772</f>
        <v>591</v>
      </c>
      <c r="T772" s="233">
        <f t="shared" ref="T772" si="727">+T771+O772-P772-Q772</f>
        <v>184</v>
      </c>
      <c r="U772" s="256">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53">
        <f t="shared" ref="L773" si="736">+L772+J773</f>
        <v>78</v>
      </c>
      <c r="M773" s="4"/>
      <c r="N773" s="232">
        <f t="shared" ref="N773" si="737">+N772+M773</f>
        <v>3</v>
      </c>
      <c r="O773" s="119">
        <v>200</v>
      </c>
      <c r="P773" s="119"/>
      <c r="Q773" s="5"/>
      <c r="R773" s="254">
        <f t="shared" ref="R773" si="738">+R772+Q773</f>
        <v>352</v>
      </c>
      <c r="S773" s="218">
        <f t="shared" ref="S773" si="739">+S772+Q773</f>
        <v>591</v>
      </c>
      <c r="T773" s="233">
        <f t="shared" ref="T773" si="740">+T772+O773-P773-Q773</f>
        <v>384</v>
      </c>
      <c r="U773" s="256">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53">
        <f t="shared" ref="L774" si="749">+L773+J774</f>
        <v>78</v>
      </c>
      <c r="M774" s="4"/>
      <c r="N774" s="232">
        <f t="shared" ref="N774" si="750">+N773+M774</f>
        <v>3</v>
      </c>
      <c r="O774" s="119">
        <v>189</v>
      </c>
      <c r="P774" s="119"/>
      <c r="Q774" s="5"/>
      <c r="R774" s="254">
        <f t="shared" ref="R774" si="751">+R773+Q774</f>
        <v>352</v>
      </c>
      <c r="S774" s="218">
        <f t="shared" ref="S774" si="752">+S773+Q774</f>
        <v>591</v>
      </c>
      <c r="T774" s="233">
        <f t="shared" ref="T774" si="753">+T773+O774-P774-Q774</f>
        <v>573</v>
      </c>
      <c r="U774" s="256">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53">
        <f t="shared" ref="L775" si="762">+L774+J775</f>
        <v>78</v>
      </c>
      <c r="M775" s="4"/>
      <c r="N775" s="232">
        <f t="shared" ref="N775" si="763">+N774+M775</f>
        <v>3</v>
      </c>
      <c r="O775" s="119">
        <v>173</v>
      </c>
      <c r="P775" s="119"/>
      <c r="Q775" s="5"/>
      <c r="R775" s="254">
        <f t="shared" ref="R775" si="764">+R774+Q775</f>
        <v>352</v>
      </c>
      <c r="S775" s="218">
        <f t="shared" ref="S775" si="765">+S774+Q775</f>
        <v>591</v>
      </c>
      <c r="T775" s="233">
        <f t="shared" ref="T775" si="766">+T774+O775-P775-Q775</f>
        <v>746</v>
      </c>
      <c r="U775" s="256">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53">
        <f t="shared" ref="L776:L781" si="775">+L775+J776</f>
        <v>78</v>
      </c>
      <c r="M776" s="4"/>
      <c r="N776" s="232">
        <f t="shared" ref="N776" si="776">+N775+M776</f>
        <v>3</v>
      </c>
      <c r="O776" s="119">
        <v>169</v>
      </c>
      <c r="P776" s="119"/>
      <c r="Q776" s="5"/>
      <c r="R776" s="254">
        <f t="shared" ref="R776" si="777">+R775+Q776</f>
        <v>352</v>
      </c>
      <c r="S776" s="218">
        <f t="shared" ref="S776" si="778">+S775+Q776</f>
        <v>591</v>
      </c>
      <c r="T776" s="233">
        <f t="shared" ref="T776" si="779">+T775+O776-P776-Q776</f>
        <v>915</v>
      </c>
      <c r="U776" s="256">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53">
        <f t="shared" si="775"/>
        <v>78</v>
      </c>
      <c r="M777" s="4"/>
      <c r="N777" s="232">
        <f t="shared" ref="N777" si="788">+N776+M777</f>
        <v>3</v>
      </c>
      <c r="O777" s="119">
        <v>154</v>
      </c>
      <c r="P777" s="119"/>
      <c r="Q777" s="5"/>
      <c r="R777" s="254">
        <f t="shared" ref="R777" si="789">+R776+Q777</f>
        <v>352</v>
      </c>
      <c r="S777" s="218">
        <f t="shared" ref="S777" si="790">+S776+Q777</f>
        <v>591</v>
      </c>
      <c r="T777" s="233">
        <f t="shared" ref="T777" si="791">+T776+O777-P777-Q777</f>
        <v>1069</v>
      </c>
      <c r="U777" s="256">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53">
        <f t="shared" si="775"/>
        <v>78</v>
      </c>
      <c r="M778" s="4"/>
      <c r="N778" s="232">
        <f t="shared" ref="N778" si="800">+N777+M778</f>
        <v>3</v>
      </c>
      <c r="O778" s="119">
        <v>133</v>
      </c>
      <c r="P778" s="119"/>
      <c r="Q778" s="5"/>
      <c r="R778" s="254">
        <f t="shared" ref="R778" si="801">+R777+Q778</f>
        <v>352</v>
      </c>
      <c r="S778" s="218">
        <f t="shared" ref="S778" si="802">+S777+Q778</f>
        <v>591</v>
      </c>
      <c r="T778" s="233">
        <f t="shared" ref="T778" si="803">+T777+O778-P778-Q778</f>
        <v>1202</v>
      </c>
      <c r="U778" s="256">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53">
        <f t="shared" si="775"/>
        <v>78</v>
      </c>
      <c r="M779" s="4"/>
      <c r="N779" s="232">
        <f t="shared" ref="N779" si="812">+N778+M779</f>
        <v>3</v>
      </c>
      <c r="O779" s="119">
        <v>77</v>
      </c>
      <c r="P779" s="119"/>
      <c r="Q779" s="5"/>
      <c r="R779" s="254">
        <f t="shared" ref="R779" si="813">+R778+Q779</f>
        <v>352</v>
      </c>
      <c r="S779" s="218">
        <f t="shared" ref="S779" si="814">+S778+Q779</f>
        <v>591</v>
      </c>
      <c r="T779" s="233">
        <f t="shared" ref="T779" si="815">+T778+O779-P779-Q779</f>
        <v>1279</v>
      </c>
      <c r="U779" s="256">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53">
        <f t="shared" si="775"/>
        <v>78</v>
      </c>
      <c r="M780" s="4"/>
      <c r="N780" s="232">
        <f t="shared" ref="N780" si="824">+N779+M780</f>
        <v>3</v>
      </c>
      <c r="O780" s="119">
        <v>57</v>
      </c>
      <c r="P780" s="119"/>
      <c r="Q780" s="5"/>
      <c r="R780" s="254">
        <f t="shared" ref="R780" si="825">+R779+Q780</f>
        <v>352</v>
      </c>
      <c r="S780" s="218">
        <f t="shared" ref="S780" si="826">+S779+Q780</f>
        <v>591</v>
      </c>
      <c r="T780" s="233">
        <f t="shared" ref="T780" si="827">+T779+O780-P780-Q780</f>
        <v>1336</v>
      </c>
      <c r="U780" s="256">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53">
        <f t="shared" si="775"/>
        <v>78</v>
      </c>
      <c r="M781" s="4"/>
      <c r="N781" s="232">
        <f t="shared" ref="N781" si="836">+N780+M781</f>
        <v>3</v>
      </c>
      <c r="O781" s="119">
        <v>48</v>
      </c>
      <c r="P781" s="119"/>
      <c r="Q781" s="5"/>
      <c r="R781" s="254">
        <f t="shared" ref="R781" si="837">+R780+Q781</f>
        <v>352</v>
      </c>
      <c r="S781" s="218">
        <f t="shared" ref="S781" si="838">+S780+Q781</f>
        <v>591</v>
      </c>
      <c r="T781" s="233">
        <f t="shared" ref="T781" si="839">+T780+O781-P781-Q781</f>
        <v>1384</v>
      </c>
      <c r="U781" s="256">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53">
        <f t="shared" ref="L782" si="848">+L781+J782</f>
        <v>78</v>
      </c>
      <c r="M782" s="4"/>
      <c r="N782" s="232">
        <f t="shared" ref="N782" si="849">+N781+M782</f>
        <v>3</v>
      </c>
      <c r="O782" s="119">
        <v>40</v>
      </c>
      <c r="P782" s="119"/>
      <c r="Q782" s="5"/>
      <c r="R782" s="254">
        <f t="shared" ref="R782" si="850">+R781+Q782</f>
        <v>352</v>
      </c>
      <c r="S782" s="218">
        <f t="shared" ref="S782" si="851">+S781+Q782</f>
        <v>591</v>
      </c>
      <c r="T782" s="233">
        <f t="shared" ref="T782" si="852">+T781+O782-P782-Q782</f>
        <v>1424</v>
      </c>
      <c r="U782" s="256">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53">
        <f t="shared" ref="L783" si="861">+L782+J783</f>
        <v>78</v>
      </c>
      <c r="M783" s="4"/>
      <c r="N783" s="232">
        <f t="shared" ref="N783" si="862">+N782+M783</f>
        <v>3</v>
      </c>
      <c r="O783" s="119">
        <v>33</v>
      </c>
      <c r="P783" s="119"/>
      <c r="Q783" s="5"/>
      <c r="R783" s="254">
        <f t="shared" ref="R783" si="863">+R782+Q783</f>
        <v>352</v>
      </c>
      <c r="S783" s="218">
        <f t="shared" ref="S783" si="864">+S782+Q783</f>
        <v>591</v>
      </c>
      <c r="T783" s="233">
        <f t="shared" ref="T783" si="865">+T782+O783-P783-Q783</f>
        <v>1457</v>
      </c>
      <c r="U783" s="256">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53">
        <f t="shared" ref="L784" si="874">+L783+J784</f>
        <v>78</v>
      </c>
      <c r="M784" s="4"/>
      <c r="N784" s="232">
        <f t="shared" ref="N784" si="875">+N783+M784</f>
        <v>3</v>
      </c>
      <c r="O784" s="119">
        <v>33</v>
      </c>
      <c r="P784" s="119"/>
      <c r="Q784" s="5"/>
      <c r="R784" s="254">
        <f t="shared" ref="R784" si="876">+R783+Q784</f>
        <v>352</v>
      </c>
      <c r="S784" s="218">
        <f t="shared" ref="S784" si="877">+S783+Q784</f>
        <v>591</v>
      </c>
      <c r="T784" s="233">
        <f t="shared" ref="T784" si="878">+T783+O784-P784-Q784</f>
        <v>1490</v>
      </c>
      <c r="U784" s="256">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53">
        <f t="shared" ref="L785" si="887">+L784+J785</f>
        <v>78</v>
      </c>
      <c r="M785" s="4"/>
      <c r="N785" s="232">
        <f t="shared" ref="N785" si="888">+N784+M785</f>
        <v>3</v>
      </c>
      <c r="O785" s="119">
        <v>34</v>
      </c>
      <c r="P785" s="119"/>
      <c r="Q785" s="5"/>
      <c r="R785" s="254">
        <f t="shared" ref="R785" si="889">+R784+Q785</f>
        <v>352</v>
      </c>
      <c r="S785" s="218">
        <f t="shared" ref="S785" si="890">+S784+Q785</f>
        <v>591</v>
      </c>
      <c r="T785" s="233">
        <f t="shared" ref="T785" si="891">+T784+O785-P785-Q785</f>
        <v>1524</v>
      </c>
      <c r="U785" s="256">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53">
        <f t="shared" ref="L786" si="900">+L785+J786</f>
        <v>78</v>
      </c>
      <c r="M786" s="4"/>
      <c r="N786" s="232">
        <f t="shared" ref="N786" si="901">+N785+M786</f>
        <v>3</v>
      </c>
      <c r="O786" s="119">
        <v>35</v>
      </c>
      <c r="P786" s="119"/>
      <c r="Q786" s="5"/>
      <c r="R786" s="254">
        <f t="shared" ref="R786" si="902">+R785+Q786</f>
        <v>352</v>
      </c>
      <c r="S786" s="218">
        <f t="shared" ref="S786" si="903">+S785+Q786</f>
        <v>591</v>
      </c>
      <c r="T786" s="233">
        <f t="shared" ref="T786" si="904">+T785+O786-P786-Q786</f>
        <v>1559</v>
      </c>
      <c r="U786" s="256">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358">
        <f t="shared" ref="L787" si="913">+L786+J787</f>
        <v>78</v>
      </c>
      <c r="M787" s="4"/>
      <c r="N787" s="232">
        <f t="shared" ref="N787" si="914">+N786+M787</f>
        <v>3</v>
      </c>
      <c r="O787" s="119">
        <v>33</v>
      </c>
      <c r="P787" s="119"/>
      <c r="Q787" s="5"/>
      <c r="R787" s="254">
        <f t="shared" ref="R787" si="915">+R786+Q787</f>
        <v>352</v>
      </c>
      <c r="S787" s="218">
        <f t="shared" ref="S787" si="916">+S786+Q787</f>
        <v>591</v>
      </c>
      <c r="T787" s="233">
        <f t="shared" ref="T787" si="917">+T786+O787-P787-Q787</f>
        <v>1592</v>
      </c>
      <c r="U787" s="256">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119">
        <v>1</v>
      </c>
      <c r="I788" s="227">
        <f t="shared" ref="I788" si="924">+I787+H788</f>
        <v>1137</v>
      </c>
      <c r="J788" s="119"/>
      <c r="K788" s="232">
        <f t="shared" ref="K788" si="925">+K787+J788</f>
        <v>977</v>
      </c>
      <c r="L788" s="358">
        <f t="shared" ref="L788" si="926">+L787+J788</f>
        <v>78</v>
      </c>
      <c r="M788" s="4"/>
      <c r="N788" s="232">
        <f t="shared" ref="N788" si="927">+N787+M788</f>
        <v>3</v>
      </c>
      <c r="O788" s="119">
        <v>29</v>
      </c>
      <c r="P788" s="119"/>
      <c r="Q788" s="5"/>
      <c r="R788" s="254">
        <f t="shared" ref="R788" si="928">+R787+Q788</f>
        <v>352</v>
      </c>
      <c r="S788" s="218">
        <f t="shared" ref="S788" si="929">+S787+Q788</f>
        <v>591</v>
      </c>
      <c r="T788" s="233">
        <f t="shared" ref="T788" si="930">+T787+O788-P788-Q788</f>
        <v>1621</v>
      </c>
      <c r="U788" s="256">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B789" s="228"/>
      <c r="C789" s="44"/>
      <c r="G789" s="1"/>
      <c r="H789" s="119"/>
      <c r="I789" s="227"/>
      <c r="J789" s="119"/>
      <c r="K789" s="232"/>
      <c r="L789" s="253"/>
      <c r="M789" s="4"/>
      <c r="N789" s="232"/>
      <c r="O789" s="119"/>
      <c r="P789" s="119"/>
      <c r="Q789" s="5"/>
      <c r="R789" s="254"/>
      <c r="S789" s="218"/>
      <c r="T789" s="233"/>
      <c r="U789" s="256"/>
      <c r="V789" s="4"/>
      <c r="W789" s="26"/>
      <c r="X789" s="233"/>
      <c r="Y789" s="4"/>
      <c r="Z789" s="230"/>
    </row>
    <row r="790" spans="1:26" ht="24" customHeight="1" x14ac:dyDescent="0.55000000000000004">
      <c r="B790" s="228"/>
      <c r="C790" s="44"/>
      <c r="G790" s="1"/>
      <c r="H790" s="119"/>
      <c r="I790" s="227"/>
      <c r="J790" s="119"/>
      <c r="K790" s="232"/>
      <c r="L790" s="253"/>
      <c r="M790" s="4"/>
      <c r="N790" s="232"/>
      <c r="O790" s="119"/>
      <c r="P790" s="119"/>
      <c r="Q790" s="5"/>
      <c r="R790" s="254"/>
      <c r="S790" s="218"/>
      <c r="T790" s="233"/>
      <c r="U790" s="256"/>
      <c r="V790" s="4"/>
      <c r="W790" s="26"/>
      <c r="X790" s="233"/>
      <c r="Y790" s="4"/>
      <c r="Z790" s="230"/>
    </row>
    <row r="791" spans="1:26" ht="24" customHeight="1" x14ac:dyDescent="0.55000000000000004">
      <c r="B791" s="228"/>
      <c r="C791" s="44"/>
      <c r="G791" s="1"/>
      <c r="H791" s="119"/>
      <c r="I791" s="227"/>
      <c r="J791" s="119"/>
      <c r="K791" s="232"/>
      <c r="L791" s="253"/>
      <c r="M791" s="4"/>
      <c r="N791" s="232"/>
      <c r="O791" s="119"/>
      <c r="P791" s="119"/>
      <c r="Q791" s="5"/>
      <c r="R791" s="254"/>
      <c r="S791" s="218"/>
      <c r="T791" s="233"/>
      <c r="U791" s="256"/>
      <c r="V791" s="4"/>
      <c r="W791" s="26"/>
      <c r="X791" s="233"/>
      <c r="Y791" s="4"/>
      <c r="Z791" s="230"/>
    </row>
    <row r="792" spans="1:26" x14ac:dyDescent="0.55000000000000004">
      <c r="B792" s="228"/>
      <c r="C792" s="44"/>
      <c r="G792" s="1"/>
      <c r="H792" s="44"/>
      <c r="J792" s="44"/>
      <c r="K792" s="262"/>
      <c r="L792" s="263"/>
      <c r="N792" s="262"/>
      <c r="O792" s="44"/>
      <c r="Q792" s="34"/>
      <c r="R792" s="264"/>
      <c r="S792" s="34"/>
      <c r="T792" s="44"/>
      <c r="U792" s="1"/>
    </row>
    <row r="793"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2022-09-05T07:16:07Z</dcterms:modified>
</cp:coreProperties>
</file>